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codeName="ThisWorkbook" autoCompressPictures="0"/>
  <mc:AlternateContent xmlns:mc="http://schemas.openxmlformats.org/markup-compatibility/2006">
    <mc:Choice Requires="x15">
      <x15ac:absPath xmlns:x15ac="http://schemas.microsoft.com/office/spreadsheetml/2010/11/ac" url="\\158.210.91.142\b16gio\Cger-kyoutu共通ｸﾞﾙｰﾌﾟGIOから移行\2019PJ\附属書I国排出量2019\"/>
    </mc:Choice>
  </mc:AlternateContent>
  <xr:revisionPtr revIDLastSave="0" documentId="13_ncr:1_{1C5C2968-082E-4F61-B373-58622F252040}" xr6:coauthVersionLast="36" xr6:coauthVersionMax="36" xr10:uidLastSave="{00000000-0000-0000-0000-000000000000}"/>
  <bookViews>
    <workbookView xWindow="0" yWindow="0" windowWidth="19200" windowHeight="12585" tabRatio="857" firstSheet="1" activeTab="1" xr2:uid="{00000000-000D-0000-FFFF-FFFF00000000}"/>
  </bookViews>
  <sheets>
    <sheet name="注釈" sheetId="36" r:id="rId1"/>
    <sheet name="目次" sheetId="37" r:id="rId2"/>
    <sheet name="GHG total without LULUCF" sheetId="10" r:id="rId3"/>
    <sheet name="GHG total with LULUCF" sheetId="9" r:id="rId4"/>
    <sheet name="GHG total w.o. LULUCF w. indCO2" sheetId="8" r:id="rId5"/>
    <sheet name="GHG total w. LULUCF w. indCO2" sheetId="7" r:id="rId6"/>
    <sheet name="Indirect CO2" sheetId="6" r:id="rId7"/>
    <sheet name="CO2 total without LULUCF" sheetId="5" r:id="rId8"/>
    <sheet name="CO2 total with LULUCF" sheetId="4" r:id="rId9"/>
    <sheet name="CH4 total without LULUCF" sheetId="3" r:id="rId10"/>
    <sheet name="CH4 total with LULUCF" sheetId="2" r:id="rId11"/>
    <sheet name="N2O total without LULUCF" sheetId="1" r:id="rId12"/>
    <sheet name="N2O total with LULUCF" sheetId="11" r:id="rId13"/>
    <sheet name="Total of HFCs" sheetId="12" r:id="rId14"/>
    <sheet name="Total of PFCs" sheetId="13" r:id="rId15"/>
    <sheet name="Total of HFC+PFC mix" sheetId="14" r:id="rId16"/>
    <sheet name="Total of SF6" sheetId="15" r:id="rId17"/>
    <sheet name="Total of NF3" sheetId="16" r:id="rId18"/>
    <sheet name="Total of F-gases" sheetId="17" r:id="rId19"/>
    <sheet name="Energy" sheetId="18" r:id="rId20"/>
    <sheet name="Energy Industries" sheetId="19" r:id="rId21"/>
    <sheet name="Manufacturing Ind and Cons" sheetId="20" r:id="rId22"/>
    <sheet name="Transport" sheetId="21" r:id="rId23"/>
    <sheet name="Other Sectors" sheetId="22" r:id="rId24"/>
    <sheet name="Other" sheetId="23" r:id="rId25"/>
    <sheet name="Fugitive Emissions from Fuels" sheetId="24" r:id="rId26"/>
    <sheet name="CO2 Transport and Storage" sheetId="25" r:id="rId27"/>
    <sheet name="IPPU" sheetId="26" r:id="rId28"/>
    <sheet name="Agriculture" sheetId="27" r:id="rId29"/>
    <sheet name="LULUCF" sheetId="28" r:id="rId30"/>
    <sheet name="Waste" sheetId="29" r:id="rId31"/>
    <sheet name="Others" sheetId="30" r:id="rId32"/>
    <sheet name="Net CO2 from LULUCF" sheetId="31" r:id="rId33"/>
    <sheet name="CH4 from LULUCF" sheetId="32" r:id="rId34"/>
    <sheet name="N2O from LULUCF" sheetId="33" r:id="rId35"/>
    <sheet name="Aviation Bunkers" sheetId="34" r:id="rId36"/>
    <sheet name="Navigation Bunkers" sheetId="35" r:id="rId37"/>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3" i="37" l="1"/>
  <c r="C39" i="37"/>
  <c r="C12" i="37"/>
  <c r="C18" i="37"/>
  <c r="C22" i="37"/>
  <c r="C37" i="37"/>
  <c r="C13" i="37"/>
  <c r="C8" i="37"/>
  <c r="C14" i="37"/>
  <c r="C17" i="37"/>
  <c r="C31" i="37"/>
  <c r="C41" i="37"/>
  <c r="C23" i="37"/>
  <c r="C6" i="37"/>
  <c r="C33" i="37"/>
  <c r="C7" i="37"/>
  <c r="C27" i="37"/>
  <c r="C35" i="37"/>
  <c r="C21" i="37"/>
  <c r="C30" i="37"/>
  <c r="C16" i="37"/>
  <c r="C26" i="37"/>
  <c r="C34" i="37"/>
  <c r="C36" i="37"/>
  <c r="C44" i="37"/>
  <c r="C10" i="37"/>
  <c r="C19" i="37"/>
  <c r="C29" i="37"/>
  <c r="C32" i="37"/>
  <c r="C20" i="37"/>
  <c r="C40" i="37"/>
  <c r="C9" i="37"/>
  <c r="C15" i="37"/>
  <c r="C25" i="37"/>
  <c r="C28" i="37"/>
  <c r="D6" i="37"/>
  <c r="D25" i="37"/>
  <c r="D10" i="37"/>
  <c r="D17" i="37"/>
  <c r="D30" i="37"/>
  <c r="D28" i="37"/>
  <c r="D43" i="37"/>
  <c r="D15" i="37"/>
  <c r="D29" i="37"/>
  <c r="D36" i="37"/>
  <c r="D39" i="37"/>
  <c r="D26" i="37"/>
  <c r="D7" i="37"/>
  <c r="D37" i="37"/>
  <c r="D20" i="37"/>
  <c r="D32" i="37"/>
  <c r="D8" i="37"/>
  <c r="D12" i="37"/>
  <c r="D22" i="37"/>
  <c r="D27" i="37"/>
  <c r="D35" i="37"/>
  <c r="D34" i="37"/>
  <c r="D31" i="37"/>
  <c r="D33" i="37"/>
  <c r="D19" i="37"/>
  <c r="D9" i="37"/>
  <c r="D41" i="37"/>
  <c r="D23" i="37"/>
  <c r="D14" i="37"/>
  <c r="D16" i="37"/>
  <c r="D44" i="37"/>
  <c r="D21" i="37"/>
  <c r="D18" i="37"/>
  <c r="D13" i="37"/>
  <c r="D40" i="37"/>
</calcChain>
</file>

<file path=xl/sharedStrings.xml><?xml version="1.0" encoding="utf-8"?>
<sst xmlns="http://schemas.openxmlformats.org/spreadsheetml/2006/main" count="13757" uniqueCount="365">
  <si>
    <t>Party</t>
  </si>
  <si>
    <t>Base year</t>
  </si>
  <si>
    <t>Australia</t>
  </si>
  <si>
    <t>—</t>
  </si>
  <si>
    <t>Austria</t>
  </si>
  <si>
    <t>Belarus</t>
  </si>
  <si>
    <t>Belgium</t>
  </si>
  <si>
    <t>Bulgaria</t>
  </si>
  <si>
    <t>Canada</t>
  </si>
  <si>
    <t>Croatia</t>
  </si>
  <si>
    <t>Cyprus</t>
  </si>
  <si>
    <t>Czech Republic</t>
  </si>
  <si>
    <t>Denmark</t>
  </si>
  <si>
    <t>Estonia</t>
  </si>
  <si>
    <t>European Union (Convention)</t>
  </si>
  <si>
    <t>European Union (KP)</t>
  </si>
  <si>
    <t>Finland</t>
  </si>
  <si>
    <t>France</t>
  </si>
  <si>
    <t>Germany</t>
  </si>
  <si>
    <t>Greece</t>
  </si>
  <si>
    <t>Hungary</t>
  </si>
  <si>
    <t>Iceland</t>
  </si>
  <si>
    <t>Ireland</t>
  </si>
  <si>
    <t>Italy</t>
  </si>
  <si>
    <t>Japan</t>
  </si>
  <si>
    <t>Kazakhstan</t>
  </si>
  <si>
    <t>Latvia</t>
  </si>
  <si>
    <t>Liechtenstein</t>
  </si>
  <si>
    <t>Lithuania</t>
  </si>
  <si>
    <t>Luxembourg</t>
  </si>
  <si>
    <t>Malta</t>
  </si>
  <si>
    <t>Monaco</t>
  </si>
  <si>
    <t>Netherlands</t>
  </si>
  <si>
    <t>New Zealand</t>
  </si>
  <si>
    <t>Norway</t>
  </si>
  <si>
    <t>Poland</t>
  </si>
  <si>
    <t>Portugal</t>
  </si>
  <si>
    <t>Romania</t>
  </si>
  <si>
    <t>Russian Federation</t>
  </si>
  <si>
    <t>Slovakia</t>
  </si>
  <si>
    <t>Slovenia</t>
  </si>
  <si>
    <t>Spain</t>
  </si>
  <si>
    <t>Sweden</t>
  </si>
  <si>
    <t>Switzerland</t>
  </si>
  <si>
    <t>Turkey</t>
  </si>
  <si>
    <t>Ukraine</t>
  </si>
  <si>
    <t>United Kingdom of Great Britain and Northern Ireland</t>
  </si>
  <si>
    <t>United States of America</t>
  </si>
  <si>
    <t>Source: UNFCCC Data Interface</t>
  </si>
  <si>
    <t>N2O total without LULUCF, in kt CO2 equivalent</t>
    <phoneticPr fontId="2"/>
  </si>
  <si>
    <t>CH4 total with LULUCF, in kt CO2 equivalent</t>
    <phoneticPr fontId="2"/>
  </si>
  <si>
    <t>CH4 total without LULUCF, in kt CO2 equivalent</t>
    <phoneticPr fontId="2"/>
  </si>
  <si>
    <t>CO2 total with LULUCF, in kt</t>
    <phoneticPr fontId="2"/>
  </si>
  <si>
    <t>CO2 total without LULUCF, in kt</t>
    <phoneticPr fontId="2"/>
  </si>
  <si>
    <t>NA</t>
  </si>
  <si>
    <t>NO,NE</t>
  </si>
  <si>
    <t>NE,NO</t>
  </si>
  <si>
    <t>NE</t>
  </si>
  <si>
    <t>NO</t>
  </si>
  <si>
    <t>NE,IE,NA</t>
  </si>
  <si>
    <t>NE,NA</t>
  </si>
  <si>
    <t>NO,NE,IE</t>
  </si>
  <si>
    <t>NE,NO,IE</t>
  </si>
  <si>
    <t>NO,NE,NA</t>
  </si>
  <si>
    <t>NE,NA,NO</t>
  </si>
  <si>
    <t>NE,NA,IE</t>
  </si>
  <si>
    <t>NO,NA</t>
  </si>
  <si>
    <t>NA,NO</t>
  </si>
  <si>
    <t>NO,IE,NA</t>
  </si>
  <si>
    <t>Indirect CO2 Emissions, in kt</t>
    <phoneticPr fontId="2"/>
  </si>
  <si>
    <t>GHG total with LULUCF including indirect CO2, in kt CO2 equivalent</t>
    <phoneticPr fontId="2"/>
  </si>
  <si>
    <t>N2O total with LULUCF, in kt CO2 equivalent</t>
    <phoneticPr fontId="2"/>
  </si>
  <si>
    <t>Total of HFCs, in kt CO2 equivalent</t>
    <phoneticPr fontId="2"/>
  </si>
  <si>
    <t>Total of Unspecified mix of HFCs and PFCs, in kt CO2 equivalent</t>
    <phoneticPr fontId="2"/>
  </si>
  <si>
    <t>Total of SF6, in kt CO2 equivalent</t>
    <phoneticPr fontId="2"/>
  </si>
  <si>
    <t>NO,IE</t>
  </si>
  <si>
    <t>Total of NF3, in kt CO2 equivalent</t>
    <phoneticPr fontId="2"/>
  </si>
  <si>
    <t>Sum of HFCs, PFCs, Unspecified mix of HFCs and PFCs, SF6 and NF3, in kt CO2 equivalent</t>
    <phoneticPr fontId="2"/>
  </si>
  <si>
    <t>GHGs from Energy, in kt CO2 equivalent</t>
    <phoneticPr fontId="2"/>
  </si>
  <si>
    <t>GHGs from Energy – Energy Industries, in kt CO2 equivalent</t>
    <phoneticPr fontId="2"/>
  </si>
  <si>
    <t>GHGs from Energy – Manufacturing Industries and Construction, in kt CO2 equivalent</t>
    <phoneticPr fontId="2"/>
  </si>
  <si>
    <t>GHGs from Energy – Transport, in kt CO2 equivalent</t>
  </si>
  <si>
    <t>GHGs from Energy – Other Sectors, in kt CO2 equivalent</t>
  </si>
  <si>
    <t>IE</t>
  </si>
  <si>
    <t>GHGs from Energy – Other, in kt CO2 equivalent</t>
    <phoneticPr fontId="2"/>
  </si>
  <si>
    <t>GHGs from Energy – Fugitive Emissions from Fuels, in kt CO2 equivalent</t>
    <phoneticPr fontId="2"/>
  </si>
  <si>
    <t>IE,NA</t>
  </si>
  <si>
    <t>IE,NO</t>
  </si>
  <si>
    <t>GHGs from Energy – CO2 Transport and Storage, in kt CO2 equivalent</t>
    <phoneticPr fontId="2"/>
  </si>
  <si>
    <t>GHGs from Industrial Processes and Product Use, in kt CO2 equivalent</t>
    <phoneticPr fontId="2"/>
  </si>
  <si>
    <t>GHGs from Agriculture, in kt CO2 equivalent</t>
    <phoneticPr fontId="2"/>
  </si>
  <si>
    <t>GHGs from Land use, Land-use Change and Forestry, in kt CO2 equivalent</t>
    <phoneticPr fontId="2"/>
  </si>
  <si>
    <t>GHGs from Waste, in kt CO2 equivalent</t>
    <phoneticPr fontId="2"/>
  </si>
  <si>
    <t>GHGs from Others, in kt CO2 equivalent</t>
    <phoneticPr fontId="2"/>
  </si>
  <si>
    <t>Net CO2 emissions/removals from LULUCF, in kt</t>
    <phoneticPr fontId="2"/>
  </si>
  <si>
    <t>CH4 emissions from LULUCF, in kt CO2 equivalent</t>
    <phoneticPr fontId="2"/>
  </si>
  <si>
    <t>N2O emissions from LULUCF, in kt CO2 equivalent</t>
    <phoneticPr fontId="2"/>
  </si>
  <si>
    <t>GHGs from Aviation Bunkers, in kt CO2 equivalent</t>
    <phoneticPr fontId="2"/>
  </si>
  <si>
    <t>GHGs from Navigation Bunkers, in kt CO2 equivalent</t>
    <phoneticPr fontId="2"/>
  </si>
  <si>
    <t>基準年
（気候変動枠組条約）</t>
    <rPh sb="0" eb="2">
      <t>キジュン</t>
    </rPh>
    <rPh sb="2" eb="3">
      <t>ネン</t>
    </rPh>
    <rPh sb="5" eb="7">
      <t>キコウ</t>
    </rPh>
    <rPh sb="7" eb="9">
      <t>ヘンドウ</t>
    </rPh>
    <rPh sb="9" eb="11">
      <t>ワクグミ</t>
    </rPh>
    <rPh sb="11" eb="13">
      <t>ジョウヤク</t>
    </rPh>
    <phoneticPr fontId="2"/>
  </si>
  <si>
    <t>条約基準年から直近報告年までの変化（%）</t>
    <rPh sb="0" eb="2">
      <t>ジョウヤク</t>
    </rPh>
    <rPh sb="2" eb="4">
      <t>キジュン</t>
    </rPh>
    <rPh sb="4" eb="5">
      <t>ネン</t>
    </rPh>
    <rPh sb="7" eb="9">
      <t>チョッキン</t>
    </rPh>
    <rPh sb="9" eb="11">
      <t>ホウコク</t>
    </rPh>
    <rPh sb="11" eb="12">
      <t>ネン</t>
    </rPh>
    <rPh sb="15" eb="17">
      <t>ヘンカ</t>
    </rPh>
    <phoneticPr fontId="2"/>
  </si>
  <si>
    <t>欧州連合(条約)</t>
    <rPh sb="0" eb="2">
      <t>ｵｳｼｭｳ</t>
    </rPh>
    <rPh sb="2" eb="4">
      <t>ﾚﾝｺﾞｳ</t>
    </rPh>
    <rPh sb="5" eb="7">
      <t>じょうやく</t>
    </rPh>
    <phoneticPr fontId="3" type="noConversion"/>
  </si>
  <si>
    <t>欧州連合(KP)</t>
    <rPh sb="0" eb="2">
      <t>ｵｳｼｭｳ</t>
    </rPh>
    <rPh sb="2" eb="4">
      <t>ﾚﾝｺﾞｳ</t>
    </rPh>
    <phoneticPr fontId="3" type="noConversion"/>
  </si>
  <si>
    <t>日本</t>
    <rPh sb="0" eb="2">
      <t>ﾆﾎﾝ</t>
    </rPh>
    <phoneticPr fontId="3" type="noConversion"/>
  </si>
  <si>
    <t>オーストラリア</t>
  </si>
  <si>
    <t>オーストリア</t>
  </si>
  <si>
    <t>ベラルーシ</t>
  </si>
  <si>
    <t>ベルギー</t>
  </si>
  <si>
    <t>ブルガリア</t>
  </si>
  <si>
    <t>カナダ</t>
  </si>
  <si>
    <t>クロアチア</t>
  </si>
  <si>
    <t>キプロス</t>
  </si>
  <si>
    <t>チェコ</t>
  </si>
  <si>
    <t>デンマーク</t>
  </si>
  <si>
    <t>エストニア</t>
  </si>
  <si>
    <t>フィンランド</t>
  </si>
  <si>
    <t>フランス</t>
  </si>
  <si>
    <t>ドイツ</t>
  </si>
  <si>
    <t>ギリシャ</t>
  </si>
  <si>
    <t>ハンガリー</t>
  </si>
  <si>
    <t>アイスランド</t>
  </si>
  <si>
    <t>アイルランド</t>
  </si>
  <si>
    <t>イタリア</t>
  </si>
  <si>
    <t>カザフスタン</t>
  </si>
  <si>
    <t>ラトビア</t>
  </si>
  <si>
    <t>リヒテンシュタイン</t>
  </si>
  <si>
    <t>リトアニア</t>
  </si>
  <si>
    <t>ルクセンブルク</t>
  </si>
  <si>
    <t>マルタ</t>
  </si>
  <si>
    <t>モナコ</t>
  </si>
  <si>
    <t>オランダ</t>
  </si>
  <si>
    <t>ニュージーランド</t>
  </si>
  <si>
    <t>ノルウェー</t>
  </si>
  <si>
    <t>ポーランド</t>
  </si>
  <si>
    <t>ポルトガル</t>
  </si>
  <si>
    <t>ルーマニア</t>
  </si>
  <si>
    <t>ロシア</t>
  </si>
  <si>
    <t>スロバキア</t>
  </si>
  <si>
    <t>スロベニア</t>
  </si>
  <si>
    <t>スペイン</t>
  </si>
  <si>
    <t>スウェーデン</t>
  </si>
  <si>
    <t>スイス</t>
  </si>
  <si>
    <t>トルコ</t>
  </si>
  <si>
    <t>ウクライナ</t>
  </si>
  <si>
    <t>イギリス</t>
  </si>
  <si>
    <t>アメリカ</t>
  </si>
  <si>
    <t>目次</t>
    <rPh sb="0" eb="2">
      <t>モクジ</t>
    </rPh>
    <phoneticPr fontId="6"/>
  </si>
  <si>
    <t>シート名</t>
    <rPh sb="3" eb="4">
      <t>メイ</t>
    </rPh>
    <phoneticPr fontId="6"/>
  </si>
  <si>
    <t>内容</t>
    <rPh sb="0" eb="2">
      <t>ナイヨウ</t>
    </rPh>
    <phoneticPr fontId="6"/>
  </si>
  <si>
    <t>Energy</t>
  </si>
  <si>
    <t>Energy Industries</t>
  </si>
  <si>
    <t>Transport</t>
  </si>
  <si>
    <t>Fugitive Emissions from Fuels</t>
  </si>
  <si>
    <t>GHG total without LULUCF</t>
    <phoneticPr fontId="2"/>
  </si>
  <si>
    <t>GHG total without LULUCF</t>
    <phoneticPr fontId="2"/>
  </si>
  <si>
    <t>GHG total with LULUCF, in kt CO2 equivalent</t>
    <phoneticPr fontId="2"/>
  </si>
  <si>
    <t>GHG total with LULUCF</t>
    <phoneticPr fontId="2"/>
  </si>
  <si>
    <t>GHG total without LULUCF including indirect CO2, in kt CO2 equivalent</t>
    <phoneticPr fontId="2"/>
  </si>
  <si>
    <t>CO2 total without LULUCF</t>
    <phoneticPr fontId="2"/>
  </si>
  <si>
    <t>CO2 total with LULUCF</t>
    <phoneticPr fontId="2"/>
  </si>
  <si>
    <t>CH4 total without LULUCF</t>
    <phoneticPr fontId="2"/>
  </si>
  <si>
    <t>CH4 total with LULUCF</t>
    <phoneticPr fontId="2"/>
  </si>
  <si>
    <t>N2O total without LULUCF</t>
    <phoneticPr fontId="2"/>
  </si>
  <si>
    <t>N2O total with LULUCF</t>
    <phoneticPr fontId="2"/>
  </si>
  <si>
    <t>Total of HFCs</t>
    <phoneticPr fontId="2"/>
  </si>
  <si>
    <t>Total of PFCs</t>
    <phoneticPr fontId="2"/>
  </si>
  <si>
    <t>Total of PFCs, in kt CO2 equivalent</t>
    <phoneticPr fontId="2"/>
  </si>
  <si>
    <t>Total of SF6</t>
    <phoneticPr fontId="2"/>
  </si>
  <si>
    <t>Total of NF3</t>
    <phoneticPr fontId="2"/>
  </si>
  <si>
    <t>Manufacturing Ind and Cons</t>
    <phoneticPr fontId="2"/>
  </si>
  <si>
    <t>Other Sectors</t>
    <phoneticPr fontId="2"/>
  </si>
  <si>
    <t>Other</t>
    <phoneticPr fontId="2"/>
  </si>
  <si>
    <t>CO2 Transport and Storage</t>
  </si>
  <si>
    <t>Agriculture</t>
    <phoneticPr fontId="2"/>
  </si>
  <si>
    <t>LULUCF</t>
    <phoneticPr fontId="2"/>
  </si>
  <si>
    <t>Waste</t>
    <phoneticPr fontId="2"/>
  </si>
  <si>
    <t>Others</t>
    <phoneticPr fontId="2"/>
  </si>
  <si>
    <t>Aviation Bunkers</t>
    <phoneticPr fontId="2"/>
  </si>
  <si>
    <t>Navigation Bunkers</t>
    <phoneticPr fontId="2"/>
  </si>
  <si>
    <t>http://di.unfccc.int/time_series</t>
    <phoneticPr fontId="2"/>
  </si>
  <si>
    <r>
      <rPr>
        <sz val="10"/>
        <rFont val="ＭＳ Ｐ明朝"/>
        <family val="1"/>
        <charset val="128"/>
      </rPr>
      <t>国立環境研究所　地球環境研究センター</t>
    </r>
    <rPh sb="0" eb="2">
      <t>コクリツ</t>
    </rPh>
    <rPh sb="2" eb="4">
      <t>カンキョウ</t>
    </rPh>
    <rPh sb="4" eb="6">
      <t>ケンキュウ</t>
    </rPh>
    <rPh sb="6" eb="7">
      <t>ジョ</t>
    </rPh>
    <rPh sb="8" eb="10">
      <t>チキュウ</t>
    </rPh>
    <rPh sb="10" eb="12">
      <t>カンキョウ</t>
    </rPh>
    <rPh sb="12" eb="14">
      <t>ケンキュウ</t>
    </rPh>
    <phoneticPr fontId="6"/>
  </si>
  <si>
    <t>温室効果ガスインベントリオフィス（GIO）</t>
    <rPh sb="0" eb="16">
      <t>ギオ</t>
    </rPh>
    <phoneticPr fontId="6"/>
  </si>
  <si>
    <t>http://www-gio.nies.go.jp/index-j.html</t>
    <phoneticPr fontId="6"/>
  </si>
  <si>
    <r>
      <rPr>
        <sz val="10"/>
        <rFont val="ＭＳ Ｐ明朝"/>
        <family val="1"/>
        <charset val="128"/>
      </rPr>
      <t>　本データは、国連の気候変動枠組条約（</t>
    </r>
    <r>
      <rPr>
        <sz val="10"/>
        <rFont val="Calibri"/>
        <family val="2"/>
      </rPr>
      <t>UNFCCC</t>
    </r>
    <r>
      <rPr>
        <sz val="10"/>
        <rFont val="ＭＳ Ｐ明朝"/>
        <family val="1"/>
        <charset val="128"/>
      </rPr>
      <t>）事務局でまとめられている附属書Ⅰ国の温室効果ガス排出量を日本国内で</t>
    </r>
    <rPh sb="1" eb="2">
      <t>ホン</t>
    </rPh>
    <rPh sb="54" eb="56">
      <t>ニホン</t>
    </rPh>
    <rPh sb="56" eb="57">
      <t>コク</t>
    </rPh>
    <rPh sb="57" eb="58">
      <t>ナイ</t>
    </rPh>
    <phoneticPr fontId="6"/>
  </si>
  <si>
    <r>
      <rPr>
        <sz val="10"/>
        <rFont val="ＭＳ Ｐ明朝"/>
        <family val="1"/>
        <charset val="128"/>
      </rPr>
      <t>使用しやすいよう、国名・タイトル等を日本語にしたものです。データについては</t>
    </r>
    <r>
      <rPr>
        <sz val="10"/>
        <rFont val="Calibri"/>
        <family val="2"/>
      </rPr>
      <t>UNFCCC</t>
    </r>
    <r>
      <rPr>
        <sz val="10"/>
        <rFont val="ＭＳ Ｐ明朝"/>
        <family val="1"/>
        <charset val="128"/>
      </rPr>
      <t>データに修正を加えておりません。</t>
    </r>
    <rPh sb="47" eb="49">
      <t>シュウセイ</t>
    </rPh>
    <rPh sb="50" eb="51">
      <t>クワ</t>
    </rPh>
    <phoneticPr fontId="6"/>
  </si>
  <si>
    <r>
      <t>---</t>
    </r>
    <r>
      <rPr>
        <sz val="10"/>
        <rFont val="ＭＳ Ｐ明朝"/>
        <family val="1"/>
        <charset val="128"/>
      </rPr>
      <t>注意点</t>
    </r>
    <r>
      <rPr>
        <sz val="10"/>
        <rFont val="Calibri"/>
        <family val="2"/>
      </rPr>
      <t>---</t>
    </r>
    <rPh sb="3" eb="5">
      <t>チュウイ</t>
    </rPh>
    <rPh sb="5" eb="6">
      <t>テン</t>
    </rPh>
    <phoneticPr fontId="6"/>
  </si>
  <si>
    <t>※4　国際バンカー油（航空機＋船舶）は各国の総排出量には含まれない。</t>
    <rPh sb="3" eb="5">
      <t>コクサイ</t>
    </rPh>
    <rPh sb="9" eb="10">
      <t>ユ</t>
    </rPh>
    <rPh sb="11" eb="14">
      <t>コウクウキ</t>
    </rPh>
    <rPh sb="15" eb="17">
      <t>センパク</t>
    </rPh>
    <rPh sb="19" eb="21">
      <t>カッコク</t>
    </rPh>
    <rPh sb="22" eb="23">
      <t>ソウ</t>
    </rPh>
    <rPh sb="23" eb="25">
      <t>ハイシュツ</t>
    </rPh>
    <rPh sb="25" eb="26">
      <t>リョウ</t>
    </rPh>
    <rPh sb="28" eb="29">
      <t>フク</t>
    </rPh>
    <phoneticPr fontId="6"/>
  </si>
  <si>
    <t>Total of F-gases</t>
    <phoneticPr fontId="2"/>
  </si>
  <si>
    <t>Net CO2 from LULUCF</t>
    <phoneticPr fontId="2"/>
  </si>
  <si>
    <t>IPPU</t>
    <phoneticPr fontId="2"/>
  </si>
  <si>
    <t>Total of HFC+PFC mix</t>
    <phoneticPr fontId="2"/>
  </si>
  <si>
    <t>GHG total w.o. LULUCF w. indCO2</t>
    <phoneticPr fontId="2"/>
  </si>
  <si>
    <t>GHG total w. LULUCF w. indCO2</t>
    <phoneticPr fontId="2"/>
  </si>
  <si>
    <r>
      <rPr>
        <sz val="10"/>
        <rFont val="ＭＳ Ｐ明朝"/>
        <family val="1"/>
        <charset val="128"/>
      </rPr>
      <t>※</t>
    </r>
    <r>
      <rPr>
        <sz val="11"/>
        <rFont val="Calibri"/>
        <family val="2"/>
      </rPr>
      <t>1</t>
    </r>
    <r>
      <rPr>
        <sz val="10"/>
        <rFont val="ＭＳ Ｐ明朝"/>
        <family val="1"/>
        <charset val="128"/>
      </rPr>
      <t>　気候変動枠組条約基準年値は京都議定書基準年値と異なる。</t>
    </r>
    <rPh sb="3" eb="5">
      <t>キコウ</t>
    </rPh>
    <rPh sb="5" eb="7">
      <t>ヘンドウ</t>
    </rPh>
    <rPh sb="7" eb="8">
      <t>ワク</t>
    </rPh>
    <rPh sb="8" eb="9">
      <t>グ</t>
    </rPh>
    <rPh sb="9" eb="11">
      <t>ジョウヤク</t>
    </rPh>
    <rPh sb="11" eb="13">
      <t>キジュン</t>
    </rPh>
    <rPh sb="13" eb="14">
      <t>ネン</t>
    </rPh>
    <rPh sb="14" eb="15">
      <t>チ</t>
    </rPh>
    <rPh sb="26" eb="27">
      <t>コト</t>
    </rPh>
    <phoneticPr fontId="6"/>
  </si>
  <si>
    <r>
      <rPr>
        <sz val="10"/>
        <rFont val="ＭＳ Ｐ明朝"/>
        <family val="1"/>
        <charset val="128"/>
      </rPr>
      <t>気候変動枠組条約の基準年値（排出量）は一部の市場経済移行国を除き、その年に提出された</t>
    </r>
    <r>
      <rPr>
        <sz val="11"/>
        <rFont val="Calibri"/>
        <family val="2"/>
      </rPr>
      <t>1990</t>
    </r>
    <r>
      <rPr>
        <sz val="10"/>
        <rFont val="ＭＳ Ｐ明朝"/>
        <family val="1"/>
        <charset val="128"/>
      </rPr>
      <t>年値となる。</t>
    </r>
    <rPh sb="0" eb="2">
      <t>キコウ</t>
    </rPh>
    <rPh sb="2" eb="4">
      <t>ヘンドウ</t>
    </rPh>
    <rPh sb="4" eb="5">
      <t>ワク</t>
    </rPh>
    <rPh sb="5" eb="6">
      <t>グ</t>
    </rPh>
    <rPh sb="6" eb="8">
      <t>ジョウヤク</t>
    </rPh>
    <rPh sb="9" eb="11">
      <t>キジュン</t>
    </rPh>
    <rPh sb="11" eb="12">
      <t>ネン</t>
    </rPh>
    <rPh sb="12" eb="13">
      <t>チ</t>
    </rPh>
    <rPh sb="14" eb="16">
      <t>ハイシュツ</t>
    </rPh>
    <rPh sb="16" eb="17">
      <t>リョウ</t>
    </rPh>
    <rPh sb="19" eb="21">
      <t>イチブ</t>
    </rPh>
    <rPh sb="22" eb="24">
      <t>シジョウ</t>
    </rPh>
    <rPh sb="24" eb="26">
      <t>ケイザイ</t>
    </rPh>
    <rPh sb="26" eb="28">
      <t>イコウ</t>
    </rPh>
    <rPh sb="28" eb="29">
      <t>コク</t>
    </rPh>
    <rPh sb="30" eb="31">
      <t>ノゾ</t>
    </rPh>
    <rPh sb="35" eb="36">
      <t>トシ</t>
    </rPh>
    <rPh sb="37" eb="39">
      <t>テイシュツ</t>
    </rPh>
    <rPh sb="46" eb="47">
      <t>ネン</t>
    </rPh>
    <rPh sb="47" eb="48">
      <t>チ</t>
    </rPh>
    <phoneticPr fontId="6"/>
  </si>
  <si>
    <r>
      <rPr>
        <sz val="10"/>
        <rFont val="ＭＳ Ｐ明朝"/>
        <family val="1"/>
        <charset val="128"/>
      </rPr>
      <t>（統計の更新や新たな知見により、</t>
    </r>
    <r>
      <rPr>
        <sz val="11"/>
        <rFont val="Calibri"/>
        <family val="2"/>
      </rPr>
      <t>1990</t>
    </r>
    <r>
      <rPr>
        <sz val="10"/>
        <rFont val="ＭＳ Ｐ明朝"/>
        <family val="1"/>
        <charset val="128"/>
      </rPr>
      <t>年値は変動することがある。）</t>
    </r>
    <rPh sb="1" eb="3">
      <t>トウケイ</t>
    </rPh>
    <rPh sb="4" eb="6">
      <t>コウシン</t>
    </rPh>
    <rPh sb="7" eb="8">
      <t>アラ</t>
    </rPh>
    <rPh sb="10" eb="12">
      <t>チケン</t>
    </rPh>
    <rPh sb="20" eb="21">
      <t>ネン</t>
    </rPh>
    <rPh sb="21" eb="22">
      <t>チ</t>
    </rPh>
    <rPh sb="23" eb="25">
      <t>ヘンドウ</t>
    </rPh>
    <phoneticPr fontId="6"/>
  </si>
  <si>
    <r>
      <rPr>
        <sz val="10"/>
        <rFont val="ＭＳ Ｐ明朝"/>
        <family val="1"/>
        <charset val="128"/>
      </rPr>
      <t>※</t>
    </r>
    <r>
      <rPr>
        <sz val="11"/>
        <rFont val="Calibri"/>
        <family val="2"/>
      </rPr>
      <t>2</t>
    </r>
    <r>
      <rPr>
        <sz val="10"/>
        <rFont val="ＭＳ Ｐ明朝"/>
        <family val="1"/>
        <charset val="128"/>
      </rPr>
      <t>　下記の市場経済移行国は</t>
    </r>
    <r>
      <rPr>
        <sz val="11"/>
        <rFont val="Calibri"/>
        <family val="2"/>
      </rPr>
      <t>1990</t>
    </r>
    <r>
      <rPr>
        <sz val="10"/>
        <rFont val="ＭＳ Ｐ明朝"/>
        <family val="1"/>
        <charset val="128"/>
      </rPr>
      <t>年以外の基準年を用いることが認められている。</t>
    </r>
    <rPh sb="3" eb="5">
      <t>ｶｷ</t>
    </rPh>
    <rPh sb="6" eb="8">
      <t>ｼｼﾞｮｳ</t>
    </rPh>
    <rPh sb="8" eb="10">
      <t>ｹｲｻﾞｲ</t>
    </rPh>
    <rPh sb="10" eb="12">
      <t>ｲｺｳ</t>
    </rPh>
    <rPh sb="12" eb="13">
      <t>ｺｸ</t>
    </rPh>
    <rPh sb="18" eb="19">
      <t>ﾈﾝ</t>
    </rPh>
    <rPh sb="19" eb="21">
      <t>ｲｶﾞｲ</t>
    </rPh>
    <rPh sb="22" eb="24">
      <t>ｷｼﾞｭﾝ</t>
    </rPh>
    <rPh sb="24" eb="25">
      <t>ﾈﾝ</t>
    </rPh>
    <rPh sb="26" eb="27">
      <t>ﾓﾁ</t>
    </rPh>
    <rPh sb="32" eb="33">
      <t>ﾐﾄ</t>
    </rPh>
    <phoneticPr fontId="5" type="noConversion"/>
  </si>
  <si>
    <r>
      <rPr>
        <sz val="10"/>
        <rFont val="ＭＳ Ｐ明朝"/>
        <family val="1"/>
        <charset val="128"/>
      </rPr>
      <t>ブルガリア</t>
    </r>
    <phoneticPr fontId="5" type="noConversion"/>
  </si>
  <si>
    <r>
      <t>1988</t>
    </r>
    <r>
      <rPr>
        <sz val="10"/>
        <rFont val="ＭＳ Ｐ明朝"/>
        <family val="1"/>
        <charset val="128"/>
      </rPr>
      <t>年</t>
    </r>
    <rPh sb="4" eb="5">
      <t>ﾈﾝ</t>
    </rPh>
    <phoneticPr fontId="5" type="noConversion"/>
  </si>
  <si>
    <r>
      <rPr>
        <sz val="10"/>
        <rFont val="ＭＳ Ｐ明朝"/>
        <family val="1"/>
        <charset val="128"/>
      </rPr>
      <t>ハンガリー</t>
    </r>
    <phoneticPr fontId="5" type="noConversion"/>
  </si>
  <si>
    <r>
      <t>1985</t>
    </r>
    <r>
      <rPr>
        <sz val="10"/>
        <rFont val="ＭＳ Ｐ明朝"/>
        <family val="1"/>
        <charset val="128"/>
      </rPr>
      <t>年～</t>
    </r>
    <r>
      <rPr>
        <sz val="11"/>
        <rFont val="Calibri"/>
        <family val="2"/>
      </rPr>
      <t>1987</t>
    </r>
    <r>
      <rPr>
        <sz val="10"/>
        <rFont val="ＭＳ Ｐ明朝"/>
        <family val="1"/>
        <charset val="128"/>
      </rPr>
      <t>年の平均</t>
    </r>
    <rPh sb="4" eb="5">
      <t>ﾈﾝ</t>
    </rPh>
    <rPh sb="10" eb="11">
      <t>ﾈﾝ</t>
    </rPh>
    <rPh sb="12" eb="14">
      <t>ﾍｲｷﾝ</t>
    </rPh>
    <phoneticPr fontId="5" type="noConversion"/>
  </si>
  <si>
    <r>
      <rPr>
        <sz val="10"/>
        <rFont val="ＭＳ Ｐ明朝"/>
        <family val="1"/>
        <charset val="128"/>
      </rPr>
      <t>ポーランド</t>
    </r>
    <phoneticPr fontId="5" type="noConversion"/>
  </si>
  <si>
    <r>
      <rPr>
        <sz val="10"/>
        <rFont val="ＭＳ Ｐ明朝"/>
        <family val="1"/>
        <charset val="128"/>
      </rPr>
      <t>ルーマニア</t>
    </r>
    <phoneticPr fontId="5" type="noConversion"/>
  </si>
  <si>
    <r>
      <t>1989</t>
    </r>
    <r>
      <rPr>
        <sz val="10"/>
        <rFont val="ＭＳ Ｐ明朝"/>
        <family val="1"/>
        <charset val="128"/>
      </rPr>
      <t>年</t>
    </r>
    <rPh sb="4" eb="5">
      <t>ﾈﾝ</t>
    </rPh>
    <phoneticPr fontId="5" type="noConversion"/>
  </si>
  <si>
    <r>
      <rPr>
        <sz val="10"/>
        <rFont val="ＭＳ Ｐ明朝"/>
        <family val="1"/>
        <charset val="128"/>
      </rPr>
      <t>スロベニア</t>
    </r>
    <phoneticPr fontId="5" type="noConversion"/>
  </si>
  <si>
    <r>
      <t>1986</t>
    </r>
    <r>
      <rPr>
        <sz val="10"/>
        <rFont val="ＭＳ Ｐ明朝"/>
        <family val="1"/>
        <charset val="128"/>
      </rPr>
      <t>年</t>
    </r>
    <rPh sb="4" eb="5">
      <t>ﾈﾝ</t>
    </rPh>
    <phoneticPr fontId="5" type="noConversion"/>
  </si>
  <si>
    <r>
      <rPr>
        <sz val="10"/>
        <rFont val="ＭＳ Ｐ明朝"/>
        <family val="1"/>
        <charset val="128"/>
      </rPr>
      <t>※</t>
    </r>
    <r>
      <rPr>
        <sz val="11"/>
        <rFont val="Calibri"/>
        <family val="2"/>
      </rPr>
      <t>3</t>
    </r>
    <r>
      <rPr>
        <sz val="10"/>
        <rFont val="ＭＳ Ｐ明朝"/>
        <family val="1"/>
        <charset val="128"/>
      </rPr>
      <t>　フランス、デンマーク、イギリスの値は気候変動枠組条約の値で報告されている。</t>
    </r>
    <rPh sb="19" eb="20">
      <t>アタイ</t>
    </rPh>
    <rPh sb="21" eb="23">
      <t>キコウ</t>
    </rPh>
    <rPh sb="23" eb="25">
      <t>ヘンドウ</t>
    </rPh>
    <rPh sb="25" eb="26">
      <t>ワク</t>
    </rPh>
    <rPh sb="26" eb="27">
      <t>グ</t>
    </rPh>
    <rPh sb="27" eb="29">
      <t>ジョウヤク</t>
    </rPh>
    <rPh sb="30" eb="31">
      <t>チ</t>
    </rPh>
    <rPh sb="32" eb="34">
      <t>ホウコク</t>
    </rPh>
    <phoneticPr fontId="6"/>
  </si>
  <si>
    <r>
      <rPr>
        <sz val="10"/>
        <rFont val="ＭＳ Ｐ明朝"/>
        <family val="1"/>
        <charset val="128"/>
      </rPr>
      <t>※</t>
    </r>
    <r>
      <rPr>
        <sz val="11"/>
        <rFont val="Calibri"/>
        <family val="2"/>
      </rPr>
      <t>6</t>
    </r>
    <r>
      <rPr>
        <sz val="10"/>
        <rFont val="ＭＳ Ｐ明朝"/>
        <family val="1"/>
        <charset val="128"/>
      </rPr>
      <t>　</t>
    </r>
    <r>
      <rPr>
        <sz val="11"/>
        <rFont val="Calibri"/>
        <family val="2"/>
      </rPr>
      <t>LULUCF</t>
    </r>
    <r>
      <rPr>
        <sz val="10"/>
        <rFont val="ＭＳ Ｐ明朝"/>
        <family val="1"/>
        <charset val="128"/>
      </rPr>
      <t>は、土地利用、土地利用変化及び林業（</t>
    </r>
    <r>
      <rPr>
        <sz val="11"/>
        <rFont val="Calibri"/>
        <family val="2"/>
      </rPr>
      <t>Land-Use, Land-Use Change and Forestry</t>
    </r>
    <r>
      <rPr>
        <sz val="10"/>
        <rFont val="ＭＳ Ｐ明朝"/>
        <family val="1"/>
        <charset val="128"/>
      </rPr>
      <t>）分野を指す。</t>
    </r>
    <rPh sb="11" eb="13">
      <t>トチ</t>
    </rPh>
    <rPh sb="13" eb="15">
      <t>リヨウ</t>
    </rPh>
    <rPh sb="16" eb="18">
      <t>トチ</t>
    </rPh>
    <rPh sb="18" eb="20">
      <t>リヨウ</t>
    </rPh>
    <rPh sb="20" eb="22">
      <t>ヘンカ</t>
    </rPh>
    <rPh sb="22" eb="23">
      <t>オヨ</t>
    </rPh>
    <rPh sb="24" eb="26">
      <t>リンギョウ</t>
    </rPh>
    <rPh sb="69" eb="70">
      <t>サ</t>
    </rPh>
    <phoneticPr fontId="6"/>
  </si>
  <si>
    <r>
      <rPr>
        <sz val="10"/>
        <rFont val="ＭＳ Ｐ明朝"/>
        <family val="1"/>
        <charset val="128"/>
      </rPr>
      <t>ここで記載されている</t>
    </r>
    <r>
      <rPr>
        <sz val="11"/>
        <rFont val="Calibri"/>
        <family val="2"/>
      </rPr>
      <t>LULUCF</t>
    </r>
    <r>
      <rPr>
        <sz val="10"/>
        <rFont val="ＭＳ Ｐ明朝"/>
        <family val="1"/>
        <charset val="128"/>
      </rPr>
      <t>の値は、気候変動枠組条約下の</t>
    </r>
    <r>
      <rPr>
        <sz val="11"/>
        <rFont val="Calibri"/>
        <family val="2"/>
      </rPr>
      <t>LULUCF</t>
    </r>
    <r>
      <rPr>
        <sz val="10"/>
        <rFont val="ＭＳ Ｐ明朝"/>
        <family val="1"/>
        <charset val="128"/>
      </rPr>
      <t>の値であり、京都議定書</t>
    </r>
    <r>
      <rPr>
        <sz val="11"/>
        <rFont val="Calibri"/>
        <family val="2"/>
      </rPr>
      <t>3</t>
    </r>
    <r>
      <rPr>
        <sz val="10"/>
        <rFont val="ＭＳ Ｐ明朝"/>
        <family val="1"/>
        <charset val="128"/>
      </rPr>
      <t>条</t>
    </r>
    <r>
      <rPr>
        <sz val="11"/>
        <rFont val="Calibri"/>
        <family val="2"/>
      </rPr>
      <t>3</t>
    </r>
    <r>
      <rPr>
        <sz val="10"/>
        <rFont val="ＭＳ Ｐ明朝"/>
        <family val="1"/>
        <charset val="128"/>
      </rPr>
      <t>及び</t>
    </r>
    <r>
      <rPr>
        <sz val="11"/>
        <rFont val="Calibri"/>
        <family val="2"/>
      </rPr>
      <t>4</t>
    </r>
    <r>
      <rPr>
        <sz val="10"/>
        <rFont val="ＭＳ Ｐ明朝"/>
        <family val="1"/>
        <charset val="128"/>
      </rPr>
      <t>の活動とは異なる。</t>
    </r>
    <rPh sb="3" eb="5">
      <t>キサイ</t>
    </rPh>
    <rPh sb="17" eb="18">
      <t>アタイ</t>
    </rPh>
    <rPh sb="20" eb="28">
      <t>ウンｆｃｃｃ</t>
    </rPh>
    <rPh sb="28" eb="29">
      <t>カ</t>
    </rPh>
    <rPh sb="37" eb="38">
      <t>アタイ</t>
    </rPh>
    <rPh sb="42" eb="44">
      <t>キョウト</t>
    </rPh>
    <rPh sb="44" eb="47">
      <t>ギテイショ</t>
    </rPh>
    <rPh sb="48" eb="49">
      <t>ジョウ</t>
    </rPh>
    <rPh sb="50" eb="51">
      <t>オヨ</t>
    </rPh>
    <rPh sb="54" eb="56">
      <t>カツドウ</t>
    </rPh>
    <rPh sb="58" eb="59">
      <t>コト</t>
    </rPh>
    <phoneticPr fontId="6"/>
  </si>
  <si>
    <r>
      <t>※</t>
    </r>
    <r>
      <rPr>
        <sz val="10"/>
        <rFont val="Calibri"/>
        <family val="2"/>
      </rPr>
      <t>8</t>
    </r>
    <r>
      <rPr>
        <sz val="10"/>
        <rFont val="ＭＳ Ｐ明朝"/>
        <family val="1"/>
        <charset val="128"/>
      </rPr>
      <t>　本データは、各国の報告値をそのまま転記したものであり、各国の領域に関して特定の見解を表明するものではない。</t>
    </r>
    <phoneticPr fontId="5" type="noConversion"/>
  </si>
  <si>
    <t>温室効果ガス総排出量</t>
    <rPh sb="0" eb="4">
      <t>オンシツコウカ</t>
    </rPh>
    <rPh sb="6" eb="10">
      <t>ソウハイシュツリョウ</t>
    </rPh>
    <phoneticPr fontId="2"/>
  </si>
  <si>
    <t>ガス別</t>
    <rPh sb="2" eb="3">
      <t>ベツ</t>
    </rPh>
    <phoneticPr fontId="2"/>
  </si>
  <si>
    <t>分野別</t>
    <rPh sb="0" eb="3">
      <t>ブンヤベツ</t>
    </rPh>
    <phoneticPr fontId="2"/>
  </si>
  <si>
    <t>国際バンカー油</t>
    <rPh sb="0" eb="2">
      <t>コクサイ</t>
    </rPh>
    <rPh sb="6" eb="7">
      <t>アブラ</t>
    </rPh>
    <phoneticPr fontId="2"/>
  </si>
  <si>
    <t>CH4 from LULUCF</t>
    <phoneticPr fontId="2"/>
  </si>
  <si>
    <t>N2O from LULUCF</t>
    <phoneticPr fontId="2"/>
  </si>
  <si>
    <t>Indirect CO2</t>
    <phoneticPr fontId="2"/>
  </si>
  <si>
    <r>
      <rPr>
        <sz val="10"/>
        <rFont val="ＭＳ Ｐ明朝"/>
        <family val="1"/>
        <charset val="128"/>
      </rPr>
      <t>※</t>
    </r>
    <r>
      <rPr>
        <sz val="11"/>
        <rFont val="Calibri"/>
        <family val="2"/>
      </rPr>
      <t>5</t>
    </r>
    <r>
      <rPr>
        <sz val="10"/>
        <rFont val="ＭＳ Ｐ明朝"/>
        <family val="1"/>
        <charset val="128"/>
      </rPr>
      <t>　単位の</t>
    </r>
    <r>
      <rPr>
        <sz val="10"/>
        <rFont val="Times New Roman"/>
        <family val="1"/>
      </rPr>
      <t>kt</t>
    </r>
    <r>
      <rPr>
        <sz val="10"/>
        <rFont val="ＭＳ Ｐ明朝"/>
        <family val="1"/>
        <charset val="128"/>
      </rPr>
      <t>は千トンを表す。</t>
    </r>
    <rPh sb="9" eb="10">
      <t>セン</t>
    </rPh>
    <phoneticPr fontId="6"/>
  </si>
  <si>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</si>
  <si>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</si>
  <si>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</si>
  <si>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</si>
  <si>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</si>
  <si>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</si>
  <si>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</si>
  <si>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</si>
  <si>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</si>
  <si>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</si>
  <si>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</si>
  <si>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</si>
  <si>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</si>
  <si>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</si>
  <si>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</si>
  <si>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</si>
  <si>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</si>
  <si>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</si>
  <si>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</si>
  <si>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</si>
  <si>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</si>
  <si>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</si>
  <si>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</si>
  <si>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</si>
  <si>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</si>
  <si>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</si>
  <si>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Last Inventory Year (2016)</t>
  </si>
  <si>
    <t>Change from base year to latest reported year</t>
  </si>
  <si>
    <t>Data displayed on the data interface are "as received" from Parties. The publication of Party submissions on this website does not imply the expression of any opinion whatsoever on the part of the UNFCCC or the Secretariat of the United Nations concerning the legal status of any country, territory, city or area or of its authorities, or concerning the delimitation of its frontiers or boundaries as may be referred to in any of the submissions.</t>
  </si>
  <si>
    <t>Report produced on Friday, 15 June 2018 04:00:11 CEST</t>
  </si>
  <si>
    <t>Report produced on Friday, 15 June 2018 04:10:40 CEST</t>
  </si>
  <si>
    <t>Time Series - Indirect CO₂ Emissions, in kt</t>
  </si>
  <si>
    <t>Time Series - GHG total without LULUCF, in kt CO₂ equivalent</t>
  </si>
  <si>
    <t>Report produced on Friday, 15 June 2018 04:02:42 CEST</t>
  </si>
  <si>
    <t>Time Series - GHG total with LULUCF, in kt CO₂ equivalent</t>
  </si>
  <si>
    <t>Report produced on Friday, 15 June 2018 04:05:45 CEST</t>
  </si>
  <si>
    <t>Time Series - GHG total without LULUCF including indirect CO₂, in kt CO₂ equivalent</t>
  </si>
  <si>
    <t>Report produced on Friday, 15 June 2018 04:08:36 CEST</t>
  </si>
  <si>
    <t>Time Series - GHG total with LULUCF including indirect CO₂, in kt CO₂ equivalent</t>
  </si>
  <si>
    <t>Report produced on Friday, 15 June 2018 07:06:17 CEST</t>
  </si>
  <si>
    <t>Time Series - CO₂ total without LULUCF, in kt</t>
  </si>
  <si>
    <t>Report produced on Friday, 15 June 2018 07:06:45 CEST</t>
  </si>
  <si>
    <t>Time Series - CO₂ total with LULUCF, in kt</t>
  </si>
  <si>
    <t>Report produced on Friday, 15 June 2018 07:07:32 CEST</t>
  </si>
  <si>
    <t>Time Series - CH₄ total without LULUCF, in kt CO₂ equivalent</t>
  </si>
  <si>
    <t>Report produced on Friday, 15 June 2018 07:08:01 CEST</t>
  </si>
  <si>
    <t>Time Series - CH₄ total with LULUCF, in kt CO₂ equivalent</t>
  </si>
  <si>
    <t>Report produced on Friday, 15 June 2018 07:38:11 CEST</t>
  </si>
  <si>
    <t>Time Series - N₂O total without LULUCF, in kt CO₂ equivalent</t>
  </si>
  <si>
    <t>Report produced on Friday, 15 June 2018 10:18:07 CEST</t>
  </si>
  <si>
    <t>NO,NE,IE,NA</t>
  </si>
  <si>
    <t>Report produced on Friday, 15 June 2018 10:18:42 CEST</t>
  </si>
  <si>
    <t>Time Series - Total of HFCs, in kt CO₂ equivalent</t>
  </si>
  <si>
    <t>Time Series - N₂O total with LULUCF, in kt CO₂ equivalent</t>
  </si>
  <si>
    <t>Report produced on Friday, 15 June 2018 10:19:33 CEST</t>
  </si>
  <si>
    <t>Time Series - Total of PFCs, in kt CO₂ equivalent</t>
  </si>
  <si>
    <t>Report produced on Friday, 15 June 2018 10:20:19 CEST</t>
  </si>
  <si>
    <t>Report produced on Friday, 15 June 2018 10:21:22 CEST</t>
  </si>
  <si>
    <t>Time Series - Total of SF₆, in kt CO₂ equivalent</t>
  </si>
  <si>
    <t>Report produced on Friday, 15 June 2018 10:23:15 CEST</t>
  </si>
  <si>
    <t>Time Series - Total of NF₃, in kt CO₂ equivalent</t>
  </si>
  <si>
    <r>
      <t>Time Series - Total of Unspecified mix of HFCs and PFCs, in kt CO</t>
    </r>
    <r>
      <rPr>
        <b/>
        <sz val="11"/>
        <rFont val="ＭＳ Ｐゴシック"/>
        <family val="3"/>
        <charset val="128"/>
      </rPr>
      <t>₂</t>
    </r>
    <r>
      <rPr>
        <b/>
        <sz val="11"/>
        <rFont val="Calibri"/>
        <family val="2"/>
      </rPr>
      <t xml:space="preserve"> equivalent</t>
    </r>
  </si>
  <si>
    <t>Report produced on Friday, 15 June 2018 10:24:02 CEST</t>
  </si>
  <si>
    <t>Time Series - Sum of HFCs, PFCs, Unspecified mix of HFCs and PFCs, SF₆ and NF₃, in kt CO₂ equivalent</t>
  </si>
  <si>
    <t>Report produced on Friday, 15 June 2018 10:26:20 CEST</t>
  </si>
  <si>
    <t>Time Series - GHGs from Energy, in kt CO₂ equivalent</t>
  </si>
  <si>
    <t>Report produced on Friday, 15 June 2018 10:27:09 CEST</t>
  </si>
  <si>
    <t>Time Series - GHGs from Energy – Energy Industries, in kt CO₂ equivalent</t>
  </si>
  <si>
    <t>Report produced on Friday, 15 June 2018 10:28:07 CEST</t>
  </si>
  <si>
    <t>Time Series - GHGs from Energy – Manufacturing Industries and Construction, in kt CO₂ equivalent</t>
  </si>
  <si>
    <t>Report produced on Friday, 15 June 2018 10:29:09 CEST</t>
  </si>
  <si>
    <t>Time Series - GHGs from Energy – Transport, in kt CO₂ equivalent</t>
  </si>
  <si>
    <t>Report produced on Friday, 15 June 2018 10:30:29 CEST</t>
  </si>
  <si>
    <t>Time Series - GHGs from Energy – Other Sectors, in kt CO₂ equivalent</t>
  </si>
  <si>
    <t>Report produced on Friday, 15 June 2018 10:31:17 CEST</t>
  </si>
  <si>
    <t>Time Series - GHGs from Energy – Other, in kt CO₂ equivalent</t>
  </si>
  <si>
    <t>Report produced on Friday, 15 June 2018 10:32:25 CEST</t>
  </si>
  <si>
    <t>Time Series - GHGs from Energy – Fugitive Emissions from Fuels, in kt CO₂ equivalent</t>
  </si>
  <si>
    <t>NA,NE,NO</t>
  </si>
  <si>
    <t>Report produced on Friday, 15 June 2018 10:33:10 CEST</t>
  </si>
  <si>
    <t>Time Series - GHGs from Energy – CO₂ Transport and Storage, in kt CO₂ equivalent</t>
  </si>
  <si>
    <t>Report produced on Friday, 15 June 2018 10:34:35 CEST</t>
  </si>
  <si>
    <t>Time Series - GHGs from Industrial Processes and Product Use, in kt CO₂ equivalent</t>
  </si>
  <si>
    <t>Report produced on Friday, 15 June 2018 10:36:31 CEST</t>
  </si>
  <si>
    <t>Time Series - GHGs from Agriculture, in kt CO₂ equivalent</t>
  </si>
  <si>
    <t>Report produced on Friday, 15 June 2018 10:37:34 CEST</t>
  </si>
  <si>
    <t>Time Series - GHGs from Land use, Land-use Change and Forestry, in kt CO₂ equivalent</t>
  </si>
  <si>
    <t>Report produced on Friday, 15 June 2018 10:38:16 CEST</t>
  </si>
  <si>
    <t>Time Series - GHGs from Waste, in kt CO₂ equivalent</t>
  </si>
  <si>
    <t>Report produced on Friday, 15 June 2018 10:39:36 CEST</t>
  </si>
  <si>
    <t>Time Series - GHGs from Others, in kt CO₂ equivalent</t>
  </si>
  <si>
    <t>Report produced on Friday, 15 June 2018 10:41:43 CEST</t>
  </si>
  <si>
    <t>Time Series - Net CO₂ emissions/removals from LULUCF, in kt</t>
  </si>
  <si>
    <t>Report produced on Friday, 15 June 2018 10:42:48 CEST</t>
  </si>
  <si>
    <t>Time Series - CH₄ emissions from LULUCF, in kt CO₂ equivalent</t>
  </si>
  <si>
    <t>Report produced on Friday, 15 June 2018 10:43:34 CEST</t>
  </si>
  <si>
    <t>Time Series - N₂O emissions from LULUCF, in kt CO₂ equivalent</t>
  </si>
  <si>
    <t>Report produced on Friday, 15 June 2018 10:44:21 CEST</t>
  </si>
  <si>
    <t>Time Series - GHGs from Aviation Bunkers, in kt CO₂ equivalent</t>
  </si>
  <si>
    <t>Report produced on Friday, 15 June 2018 10:45:23 CEST</t>
  </si>
  <si>
    <t>Time Series - GHGs from Navigation Bunkers, in kt CO₂ equivalent</t>
  </si>
  <si>
    <r>
      <rPr>
        <sz val="10"/>
        <rFont val="ＭＳ Ｐ明朝"/>
        <family val="1"/>
        <charset val="128"/>
      </rPr>
      <t>※</t>
    </r>
    <r>
      <rPr>
        <sz val="10"/>
        <rFont val="Calibri"/>
        <family val="2"/>
      </rPr>
      <t>7</t>
    </r>
    <r>
      <rPr>
        <sz val="10"/>
        <rFont val="ＭＳ Ｐ明朝"/>
        <family val="1"/>
        <charset val="128"/>
      </rPr>
      <t>　—は「データなし」、</t>
    </r>
    <r>
      <rPr>
        <sz val="10"/>
        <rFont val="Calibri"/>
        <family val="2"/>
      </rPr>
      <t>NA</t>
    </r>
    <r>
      <rPr>
        <sz val="10"/>
        <rFont val="ＭＳ Ｐ明朝"/>
        <family val="1"/>
        <charset val="128"/>
      </rPr>
      <t>は「該当しない」、</t>
    </r>
    <r>
      <rPr>
        <sz val="10"/>
        <rFont val="Calibri"/>
        <family val="2"/>
      </rPr>
      <t>NE</t>
    </r>
    <r>
      <rPr>
        <sz val="10"/>
        <rFont val="ＭＳ Ｐ明朝"/>
        <family val="1"/>
        <charset val="128"/>
      </rPr>
      <t>は「未推計」、</t>
    </r>
    <r>
      <rPr>
        <sz val="10"/>
        <rFont val="Calibri"/>
        <family val="2"/>
      </rPr>
      <t>NO</t>
    </r>
    <r>
      <rPr>
        <sz val="10"/>
        <rFont val="ＭＳ Ｐ明朝"/>
        <family val="1"/>
        <charset val="128"/>
      </rPr>
      <t>は「発生しない」、</t>
    </r>
    <r>
      <rPr>
        <sz val="10"/>
        <rFont val="Calibri"/>
        <family val="2"/>
      </rPr>
      <t>IE</t>
    </r>
    <r>
      <rPr>
        <sz val="10"/>
        <rFont val="ＭＳ Ｐ明朝"/>
        <family val="1"/>
        <charset val="128"/>
      </rPr>
      <t>は「他に含む」を意味する。</t>
    </r>
    <rPh sb="28" eb="29">
      <t>ﾐ</t>
    </rPh>
    <rPh sb="29" eb="31">
      <t>ｽｲｹｲ</t>
    </rPh>
    <rPh sb="37" eb="39">
      <t>ﾊｯｾｲ</t>
    </rPh>
    <rPh sb="48" eb="49">
      <t>ﾎｶ</t>
    </rPh>
    <rPh sb="50" eb="51">
      <t>ﾌｸ</t>
    </rPh>
    <rPh sb="54" eb="56">
      <t>ｲﾐ</t>
    </rPh>
    <phoneticPr fontId="5" type="noConversion"/>
  </si>
  <si>
    <r>
      <rPr>
        <sz val="10"/>
        <rFont val="ＭＳ Ｐ明朝"/>
        <family val="1"/>
        <charset val="128"/>
      </rPr>
      <t>データの情報源</t>
    </r>
    <r>
      <rPr>
        <sz val="10"/>
        <rFont val="Calibri"/>
        <family val="2"/>
      </rPr>
      <t xml:space="preserve">: </t>
    </r>
    <r>
      <rPr>
        <sz val="10"/>
        <rFont val="ＭＳ Ｐ明朝"/>
        <family val="1"/>
        <charset val="128"/>
      </rPr>
      <t>国連気候変動枠組条約ホームページ</t>
    </r>
    <rPh sb="4" eb="7">
      <t>ｼﾞｮｳﾎｳｹﾞﾝ</t>
    </rPh>
    <phoneticPr fontId="5" type="noConversion"/>
  </si>
  <si>
    <r>
      <rPr>
        <sz val="10"/>
        <rFont val="ＭＳ Ｐ明朝"/>
        <family val="1"/>
        <charset val="128"/>
      </rPr>
      <t>欧州連合については条約の下での排出吸収量と京都議定書（</t>
    </r>
    <r>
      <rPr>
        <sz val="10"/>
        <rFont val="Calibri"/>
        <family val="2"/>
      </rPr>
      <t>KP</t>
    </r>
    <r>
      <rPr>
        <sz val="10"/>
        <rFont val="ＭＳ Ｐ明朝"/>
        <family val="1"/>
        <charset val="128"/>
      </rPr>
      <t>）の下での排出吸収量を併記している。</t>
    </r>
    <rPh sb="0" eb="4">
      <t>オウシュウレンゴウ</t>
    </rPh>
    <rPh sb="9" eb="11">
      <t>ジョウヤク</t>
    </rPh>
    <rPh sb="12" eb="13">
      <t>モト</t>
    </rPh>
    <rPh sb="15" eb="17">
      <t>ハイシュツ</t>
    </rPh>
    <rPh sb="17" eb="19">
      <t>キュウシュウ</t>
    </rPh>
    <rPh sb="19" eb="20">
      <t>リョウ</t>
    </rPh>
    <rPh sb="21" eb="23">
      <t>キョウト</t>
    </rPh>
    <rPh sb="23" eb="26">
      <t>ギテイショ</t>
    </rPh>
    <rPh sb="31" eb="32">
      <t>モト</t>
    </rPh>
    <rPh sb="34" eb="36">
      <t>ハイシュツ</t>
    </rPh>
    <rPh sb="36" eb="38">
      <t>キュウシュウ</t>
    </rPh>
    <rPh sb="38" eb="39">
      <t>リョウ</t>
    </rPh>
    <rPh sb="40" eb="42">
      <t>ヘイキ</t>
    </rPh>
    <phoneticPr fontId="6"/>
  </si>
  <si>
    <t>―Home &gt; Process and meetings &gt; Transparency and Reporting &gt; Greenhouse Gas Data &gt; GHG Data - UNFCCC &gt; Time series</t>
    <phoneticPr fontId="6"/>
  </si>
  <si>
    <r>
      <rPr>
        <sz val="10"/>
        <rFont val="ＭＳ Ｐ明朝"/>
        <family val="1"/>
        <charset val="128"/>
      </rPr>
      <t>情報源</t>
    </r>
    <r>
      <rPr>
        <sz val="11"/>
        <rFont val="Calibri"/>
        <family val="2"/>
      </rPr>
      <t xml:space="preserve">: </t>
    </r>
    <r>
      <rPr>
        <sz val="10"/>
        <rFont val="ＭＳ Ｐ明朝"/>
        <family val="1"/>
        <charset val="128"/>
      </rPr>
      <t>国連気候変動枠組条約ホームページ</t>
    </r>
    <r>
      <rPr>
        <sz val="11"/>
        <rFont val="Calibri"/>
        <family val="2"/>
      </rPr>
      <t>―Home &gt; Process and meetings &gt; Transparency and Reporting &gt; Greenhouse Gas Data &gt; GHG Data - UNFCCC &gt; Time series</t>
    </r>
    <rPh sb="0" eb="3">
      <t>ｼﾞｮｳﾎｳｹﾞﾝ</t>
    </rPh>
    <rPh sb="5" eb="7">
      <t>ｺｸﾚﾝ</t>
    </rPh>
    <rPh sb="7" eb="9">
      <t>ｷｺｳ</t>
    </rPh>
    <rPh sb="9" eb="11">
      <t>ﾍﾝﾄﾞｳ</t>
    </rPh>
    <rPh sb="11" eb="12">
      <t>ﾜｸ</t>
    </rPh>
    <rPh sb="12" eb="13">
      <t>ｸﾞ</t>
    </rPh>
    <rPh sb="13" eb="15">
      <t>ｼﾞｮｳﾔｸ</t>
    </rPh>
    <phoneticPr fontId="5" type="noConversion"/>
  </si>
  <si>
    <r>
      <rPr>
        <b/>
        <sz val="13"/>
        <rFont val="Times New Roman"/>
        <family val="1"/>
      </rPr>
      <t>国際バンカー油</t>
    </r>
    <r>
      <rPr>
        <b/>
        <sz val="13"/>
        <rFont val="Arial"/>
        <family val="2"/>
      </rPr>
      <t xml:space="preserve"> / </t>
    </r>
    <r>
      <rPr>
        <b/>
        <sz val="13"/>
        <rFont val="Times New Roman"/>
        <family val="1"/>
      </rPr>
      <t>航空機</t>
    </r>
    <r>
      <rPr>
        <b/>
        <sz val="13"/>
        <rFont val="Arial"/>
        <family val="2"/>
      </rPr>
      <t>, kt</t>
    </r>
    <r>
      <rPr>
        <b/>
        <sz val="13"/>
        <rFont val="Times New Roman"/>
        <family val="1"/>
      </rPr>
      <t>（</t>
    </r>
    <r>
      <rPr>
        <b/>
        <sz val="13"/>
        <rFont val="Arial"/>
        <family val="2"/>
      </rPr>
      <t>CO2</t>
    </r>
    <r>
      <rPr>
        <b/>
        <sz val="13"/>
        <rFont val="Times New Roman"/>
        <family val="1"/>
      </rPr>
      <t>換算）</t>
    </r>
  </si>
  <si>
    <r>
      <rPr>
        <b/>
        <sz val="13"/>
        <rFont val="ＭＳ Ｐ明朝"/>
        <family val="1"/>
        <charset val="128"/>
      </rPr>
      <t>国際バンカー油</t>
    </r>
    <r>
      <rPr>
        <b/>
        <sz val="13"/>
        <rFont val="Arial"/>
        <family val="2"/>
      </rPr>
      <t xml:space="preserve"> / </t>
    </r>
    <r>
      <rPr>
        <b/>
        <sz val="13"/>
        <rFont val="ＭＳ Ｐ明朝"/>
        <family val="1"/>
        <charset val="128"/>
      </rPr>
      <t>船舶</t>
    </r>
    <r>
      <rPr>
        <b/>
        <sz val="13"/>
        <rFont val="Arial"/>
        <family val="2"/>
      </rPr>
      <t>, kt</t>
    </r>
    <r>
      <rPr>
        <b/>
        <sz val="13"/>
        <rFont val="ＭＳ Ｐ明朝"/>
        <family val="1"/>
        <charset val="128"/>
      </rPr>
      <t>（</t>
    </r>
    <r>
      <rPr>
        <b/>
        <sz val="13"/>
        <rFont val="Arial"/>
        <family val="2"/>
      </rPr>
      <t>CO2</t>
    </r>
    <r>
      <rPr>
        <b/>
        <sz val="13"/>
        <rFont val="ＭＳ Ｐ明朝"/>
        <family val="1"/>
        <charset val="128"/>
      </rPr>
      <t>換算）</t>
    </r>
    <rPh sb="10" eb="12">
      <t>センパク</t>
    </rPh>
    <phoneticPr fontId="2"/>
  </si>
  <si>
    <r>
      <t>LULUCF</t>
    </r>
    <r>
      <rPr>
        <b/>
        <sz val="13"/>
        <rFont val="ＭＳ Ｐ明朝"/>
        <family val="1"/>
        <charset val="128"/>
      </rPr>
      <t>分野からの</t>
    </r>
    <r>
      <rPr>
        <b/>
        <sz val="13"/>
        <rFont val="Arial"/>
        <family val="2"/>
      </rPr>
      <t>N2O, kt</t>
    </r>
    <r>
      <rPr>
        <b/>
        <sz val="13"/>
        <rFont val="ＭＳ Ｐ明朝"/>
        <family val="1"/>
        <charset val="128"/>
      </rPr>
      <t>（</t>
    </r>
    <r>
      <rPr>
        <b/>
        <sz val="13"/>
        <rFont val="Arial"/>
        <family val="2"/>
      </rPr>
      <t>CO2</t>
    </r>
    <r>
      <rPr>
        <b/>
        <sz val="13"/>
        <rFont val="ＭＳ Ｐ明朝"/>
        <family val="1"/>
        <charset val="128"/>
      </rPr>
      <t>換算）</t>
    </r>
    <phoneticPr fontId="2"/>
  </si>
  <si>
    <r>
      <t>LULUCF</t>
    </r>
    <r>
      <rPr>
        <b/>
        <sz val="13"/>
        <rFont val="ＭＳ Ｐゴシック"/>
        <family val="3"/>
        <charset val="128"/>
      </rPr>
      <t>分野からの</t>
    </r>
    <r>
      <rPr>
        <b/>
        <sz val="13"/>
        <rFont val="Arial"/>
        <family val="2"/>
      </rPr>
      <t>CH4, kt</t>
    </r>
    <r>
      <rPr>
        <b/>
        <sz val="13"/>
        <rFont val="ＭＳ Ｐゴシック"/>
        <family val="3"/>
        <charset val="128"/>
      </rPr>
      <t>（</t>
    </r>
    <r>
      <rPr>
        <b/>
        <sz val="13"/>
        <rFont val="Arial"/>
        <family val="2"/>
      </rPr>
      <t>CO2</t>
    </r>
    <r>
      <rPr>
        <b/>
        <sz val="13"/>
        <rFont val="ＭＳ Ｐゴシック"/>
        <family val="3"/>
        <charset val="128"/>
      </rPr>
      <t>換算）</t>
    </r>
    <phoneticPr fontId="2"/>
  </si>
  <si>
    <r>
      <rPr>
        <b/>
        <sz val="13"/>
        <rFont val="Times New Roman"/>
        <family val="1"/>
      </rPr>
      <t>その他の分野</t>
    </r>
    <r>
      <rPr>
        <b/>
        <sz val="13"/>
        <rFont val="Arial"/>
        <family val="2"/>
      </rPr>
      <t>, kt</t>
    </r>
    <r>
      <rPr>
        <b/>
        <sz val="13"/>
        <rFont val="Times New Roman"/>
        <family val="1"/>
      </rPr>
      <t>（</t>
    </r>
    <r>
      <rPr>
        <b/>
        <sz val="13"/>
        <rFont val="Arial"/>
        <family val="2"/>
      </rPr>
      <t>CO2</t>
    </r>
    <r>
      <rPr>
        <b/>
        <sz val="13"/>
        <rFont val="Times New Roman"/>
        <family val="1"/>
      </rPr>
      <t>換算）</t>
    </r>
  </si>
  <si>
    <r>
      <rPr>
        <b/>
        <sz val="13"/>
        <rFont val="Times New Roman"/>
        <family val="1"/>
      </rPr>
      <t>廃棄物分野</t>
    </r>
    <r>
      <rPr>
        <b/>
        <sz val="13"/>
        <rFont val="Arial"/>
        <family val="2"/>
      </rPr>
      <t>, kt</t>
    </r>
    <r>
      <rPr>
        <b/>
        <sz val="13"/>
        <rFont val="Times New Roman"/>
        <family val="1"/>
      </rPr>
      <t>（</t>
    </r>
    <r>
      <rPr>
        <b/>
        <sz val="13"/>
        <rFont val="Arial"/>
        <family val="2"/>
      </rPr>
      <t>CO2</t>
    </r>
    <r>
      <rPr>
        <b/>
        <sz val="13"/>
        <rFont val="Times New Roman"/>
        <family val="1"/>
      </rPr>
      <t>換算）</t>
    </r>
  </si>
  <si>
    <r>
      <rPr>
        <b/>
        <sz val="13"/>
        <rFont val="Times New Roman"/>
        <family val="1"/>
      </rPr>
      <t>土地利用、土地利用変化及び林業分野（</t>
    </r>
    <r>
      <rPr>
        <b/>
        <sz val="13"/>
        <rFont val="Arial"/>
        <family val="2"/>
      </rPr>
      <t>LULUCF</t>
    </r>
    <r>
      <rPr>
        <b/>
        <sz val="13"/>
        <rFont val="Times New Roman"/>
        <family val="1"/>
      </rPr>
      <t>）</t>
    </r>
    <r>
      <rPr>
        <b/>
        <sz val="13"/>
        <rFont val="Arial"/>
        <family val="2"/>
      </rPr>
      <t>, kt</t>
    </r>
    <r>
      <rPr>
        <b/>
        <sz val="13"/>
        <rFont val="Times New Roman"/>
        <family val="1"/>
      </rPr>
      <t>（</t>
    </r>
    <r>
      <rPr>
        <b/>
        <sz val="13"/>
        <rFont val="Arial"/>
        <family val="2"/>
      </rPr>
      <t>CO2</t>
    </r>
    <r>
      <rPr>
        <b/>
        <sz val="13"/>
        <rFont val="Times New Roman"/>
        <family val="1"/>
      </rPr>
      <t>換算）</t>
    </r>
  </si>
  <si>
    <r>
      <rPr>
        <b/>
        <sz val="13"/>
        <rFont val="Times New Roman"/>
        <family val="1"/>
      </rPr>
      <t>農業分野</t>
    </r>
    <r>
      <rPr>
        <b/>
        <sz val="13"/>
        <rFont val="Arial"/>
        <family val="2"/>
      </rPr>
      <t>, kt</t>
    </r>
    <r>
      <rPr>
        <b/>
        <sz val="13"/>
        <rFont val="Times New Roman"/>
        <family val="1"/>
      </rPr>
      <t>（</t>
    </r>
    <r>
      <rPr>
        <b/>
        <sz val="13"/>
        <rFont val="Arial"/>
        <family val="2"/>
      </rPr>
      <t>CO2</t>
    </r>
    <r>
      <rPr>
        <b/>
        <sz val="13"/>
        <rFont val="Times New Roman"/>
        <family val="1"/>
      </rPr>
      <t>換算）</t>
    </r>
  </si>
  <si>
    <r>
      <rPr>
        <b/>
        <sz val="13"/>
        <rFont val="ＭＳ Ｐゴシック"/>
        <family val="3"/>
        <charset val="128"/>
      </rPr>
      <t>工業プロセス及び製品の使用分野</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6" eb="7">
      <t>オヨ</t>
    </rPh>
    <rPh sb="8" eb="10">
      <t>セイヒン</t>
    </rPh>
    <rPh sb="11" eb="13">
      <t>シヨウ</t>
    </rPh>
    <phoneticPr fontId="2"/>
  </si>
  <si>
    <r>
      <rPr>
        <b/>
        <sz val="13"/>
        <rFont val="ＭＳ Ｐゴシック"/>
        <family val="3"/>
        <charset val="128"/>
      </rPr>
      <t>エネルギー分野</t>
    </r>
    <r>
      <rPr>
        <b/>
        <sz val="13"/>
        <rFont val="Arial"/>
        <family val="2"/>
      </rPr>
      <t>/ CO2</t>
    </r>
    <r>
      <rPr>
        <b/>
        <sz val="13"/>
        <rFont val="ＭＳ Ｐゴシック"/>
        <family val="3"/>
        <charset val="128"/>
      </rPr>
      <t>の輸送と貯留</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13" eb="15">
      <t>ユソウ</t>
    </rPh>
    <rPh sb="16" eb="18">
      <t>チョリュウ</t>
    </rPh>
    <phoneticPr fontId="2"/>
  </si>
  <si>
    <r>
      <rPr>
        <b/>
        <sz val="13"/>
        <rFont val="ＭＳ Ｐゴシック"/>
        <family val="3"/>
        <charset val="128"/>
      </rPr>
      <t>エネルギー分野</t>
    </r>
    <r>
      <rPr>
        <b/>
        <sz val="13"/>
        <rFont val="Arial"/>
        <family val="2"/>
      </rPr>
      <t xml:space="preserve">/ </t>
    </r>
    <r>
      <rPr>
        <b/>
        <sz val="13"/>
        <rFont val="ＭＳ Ｐゴシック"/>
        <family val="3"/>
        <charset val="128"/>
      </rPr>
      <t>燃料からの漏出</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</si>
  <si>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t>
    </r>
    <r>
      <rPr>
        <b/>
        <sz val="13"/>
        <rFont val="ＭＳ Ｐゴシック"/>
        <family val="3"/>
        <charset val="128"/>
      </rPr>
      <t>その他</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</si>
  <si>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t>
    </r>
    <r>
      <rPr>
        <b/>
        <sz val="13"/>
        <rFont val="ＭＳ Ｐゴシック"/>
        <family val="3"/>
        <charset val="128"/>
      </rPr>
      <t>民生および農林業（その他部門）</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</si>
  <si>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 </t>
    </r>
    <r>
      <rPr>
        <b/>
        <sz val="13"/>
        <rFont val="ＭＳ Ｐゴシック"/>
        <family val="3"/>
        <charset val="128"/>
      </rPr>
      <t>運輸</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</si>
  <si>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 </t>
    </r>
    <r>
      <rPr>
        <b/>
        <sz val="13"/>
        <rFont val="ＭＳ Ｐゴシック"/>
        <family val="3"/>
        <charset val="128"/>
      </rPr>
      <t>製造業および建設業</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</si>
  <si>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 </t>
    </r>
    <r>
      <rPr>
        <b/>
        <sz val="13"/>
        <rFont val="ＭＳ Ｐゴシック"/>
        <family val="3"/>
        <charset val="128"/>
      </rPr>
      <t>エネルギー産業</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phoneticPr fontId="2"/>
  </si>
  <si>
    <r>
      <rPr>
        <b/>
        <sz val="13"/>
        <rFont val="ＭＳ Ｐゴシック"/>
        <family val="3"/>
        <charset val="128"/>
      </rPr>
      <t>エネルギー分野</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5" eb="7">
      <t>ブンヤ</t>
    </rPh>
    <phoneticPr fontId="12"/>
  </si>
  <si>
    <r>
      <rPr>
        <b/>
        <sz val="13"/>
        <rFont val="ＭＳ Ｐゴシック"/>
        <family val="3"/>
        <charset val="128"/>
      </rPr>
      <t>代替フロン等４ガス合計</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0" eb="2">
      <t>ダイタイ</t>
    </rPh>
    <rPh sb="5" eb="6">
      <t>トウ</t>
    </rPh>
    <rPh sb="9" eb="11">
      <t>ゴウケイ</t>
    </rPh>
    <phoneticPr fontId="2"/>
  </si>
  <si>
    <r>
      <t>NF3, kt</t>
    </r>
    <r>
      <rPr>
        <b/>
        <sz val="13"/>
        <rFont val="ＭＳ Ｐゴシック"/>
        <family val="3"/>
        <charset val="128"/>
      </rPr>
      <t>（</t>
    </r>
    <r>
      <rPr>
        <b/>
        <sz val="13"/>
        <rFont val="Arial"/>
        <family val="2"/>
      </rPr>
      <t>CO2</t>
    </r>
    <r>
      <rPr>
        <b/>
        <sz val="13"/>
        <rFont val="ＭＳ Ｐゴシック"/>
        <family val="3"/>
        <charset val="128"/>
      </rPr>
      <t>換算）</t>
    </r>
    <phoneticPr fontId="2"/>
  </si>
  <si>
    <r>
      <t>SF6, kt</t>
    </r>
    <r>
      <rPr>
        <b/>
        <sz val="13"/>
        <rFont val="ＭＳ Ｐゴシック"/>
        <family val="3"/>
        <charset val="128"/>
      </rPr>
      <t>（</t>
    </r>
    <r>
      <rPr>
        <b/>
        <sz val="13"/>
        <rFont val="Arial"/>
        <family val="2"/>
      </rPr>
      <t>CO2</t>
    </r>
    <r>
      <rPr>
        <b/>
        <sz val="13"/>
        <rFont val="ＭＳ Ｐゴシック"/>
        <family val="3"/>
        <charset val="128"/>
      </rPr>
      <t>換算）</t>
    </r>
    <phoneticPr fontId="2"/>
  </si>
  <si>
    <r>
      <t>HFCs</t>
    </r>
    <r>
      <rPr>
        <b/>
        <sz val="13"/>
        <rFont val="ＭＳ Ｐゴシック"/>
        <family val="3"/>
        <charset val="128"/>
      </rPr>
      <t>と</t>
    </r>
    <r>
      <rPr>
        <b/>
        <sz val="13"/>
        <rFont val="Arial"/>
        <family val="2"/>
      </rPr>
      <t>PFCs</t>
    </r>
    <r>
      <rPr>
        <b/>
        <sz val="13"/>
        <rFont val="ＭＳ Ｐゴシック"/>
        <family val="3"/>
        <charset val="128"/>
      </rPr>
      <t>の不特定の混合物の総量</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phoneticPr fontId="2"/>
  </si>
  <si>
    <r>
      <t>PFCs, kt</t>
    </r>
    <r>
      <rPr>
        <b/>
        <sz val="13"/>
        <rFont val="ＭＳ Ｐゴシック"/>
        <family val="3"/>
        <charset val="128"/>
      </rPr>
      <t>（</t>
    </r>
    <r>
      <rPr>
        <b/>
        <sz val="13"/>
        <rFont val="Arial"/>
        <family val="2"/>
      </rPr>
      <t>CO2</t>
    </r>
    <r>
      <rPr>
        <b/>
        <sz val="13"/>
        <rFont val="ＭＳ Ｐゴシック"/>
        <family val="3"/>
        <charset val="128"/>
      </rPr>
      <t>換算）</t>
    </r>
    <phoneticPr fontId="2"/>
  </si>
  <si>
    <r>
      <t>HFCs, kt</t>
    </r>
    <r>
      <rPr>
        <b/>
        <sz val="13"/>
        <rFont val="ＭＳ Ｐゴシック"/>
        <family val="3"/>
        <charset val="128"/>
      </rPr>
      <t>（</t>
    </r>
    <r>
      <rPr>
        <b/>
        <sz val="13"/>
        <rFont val="Arial"/>
        <family val="2"/>
      </rPr>
      <t>CO2</t>
    </r>
    <r>
      <rPr>
        <b/>
        <sz val="13"/>
        <rFont val="ＭＳ Ｐゴシック"/>
        <family val="3"/>
        <charset val="128"/>
      </rPr>
      <t>換算）</t>
    </r>
    <phoneticPr fontId="2"/>
  </si>
  <si>
    <r>
      <t>N2O</t>
    </r>
    <r>
      <rPr>
        <b/>
        <sz val="13"/>
        <rFont val="ＭＳ Ｐゴシック"/>
        <family val="3"/>
        <charset val="128"/>
      </rPr>
      <t>（</t>
    </r>
    <r>
      <rPr>
        <b/>
        <sz val="13"/>
        <rFont val="Arial"/>
        <family val="2"/>
      </rPr>
      <t>LULUCF</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11" eb="12">
      <t>フク</t>
    </rPh>
    <phoneticPr fontId="2"/>
  </si>
  <si>
    <r>
      <t>N2O</t>
    </r>
    <r>
      <rPr>
        <b/>
        <sz val="13"/>
        <rFont val="ＭＳ Ｐゴシック"/>
        <family val="3"/>
        <charset val="128"/>
      </rPr>
      <t>（</t>
    </r>
    <r>
      <rPr>
        <b/>
        <sz val="13"/>
        <rFont val="Arial"/>
        <family val="2"/>
      </rPr>
      <t>LULUCF</t>
    </r>
    <r>
      <rPr>
        <b/>
        <sz val="13"/>
        <rFont val="ＭＳ Ｐゴシック"/>
        <family val="3"/>
        <charset val="128"/>
      </rPr>
      <t>を除く）</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11" eb="12">
      <t>ノゾ</t>
    </rPh>
    <phoneticPr fontId="2"/>
  </si>
  <si>
    <r>
      <t>CH4</t>
    </r>
    <r>
      <rPr>
        <b/>
        <sz val="13"/>
        <rFont val="ＭＳ Ｐゴシック"/>
        <family val="3"/>
        <charset val="128"/>
      </rPr>
      <t>（</t>
    </r>
    <r>
      <rPr>
        <b/>
        <sz val="13"/>
        <rFont val="Arial"/>
        <family val="2"/>
      </rPr>
      <t>LULUCF</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11" eb="12">
      <t>フク</t>
    </rPh>
    <phoneticPr fontId="2"/>
  </si>
  <si>
    <r>
      <t>CH4</t>
    </r>
    <r>
      <rPr>
        <b/>
        <sz val="13"/>
        <rFont val="ＭＳ Ｐゴシック"/>
        <family val="3"/>
        <charset val="128"/>
      </rPr>
      <t>（</t>
    </r>
    <r>
      <rPr>
        <b/>
        <sz val="13"/>
        <rFont val="Arial"/>
        <family val="2"/>
      </rPr>
      <t>LULUCF</t>
    </r>
    <r>
      <rPr>
        <b/>
        <sz val="13"/>
        <rFont val="ＭＳ Ｐゴシック"/>
        <family val="3"/>
        <charset val="128"/>
      </rPr>
      <t>を除く）</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11" eb="12">
      <t>ノゾ</t>
    </rPh>
    <phoneticPr fontId="2"/>
  </si>
  <si>
    <r>
      <t>CO2</t>
    </r>
    <r>
      <rPr>
        <b/>
        <sz val="13"/>
        <rFont val="ＭＳ Ｐゴシック"/>
        <family val="3"/>
        <charset val="128"/>
      </rPr>
      <t>（</t>
    </r>
    <r>
      <rPr>
        <b/>
        <sz val="13"/>
        <rFont val="Arial"/>
        <family val="2"/>
      </rPr>
      <t>LULUCF</t>
    </r>
    <r>
      <rPr>
        <b/>
        <sz val="13"/>
        <rFont val="ＭＳ Ｐゴシック"/>
        <family val="3"/>
        <charset val="128"/>
      </rPr>
      <t>を含む）</t>
    </r>
    <r>
      <rPr>
        <b/>
        <sz val="13"/>
        <rFont val="Arial"/>
        <family val="2"/>
      </rPr>
      <t>, kt</t>
    </r>
    <rPh sb="11" eb="12">
      <t>フク</t>
    </rPh>
    <phoneticPr fontId="2"/>
  </si>
  <si>
    <r>
      <t>CO2</t>
    </r>
    <r>
      <rPr>
        <b/>
        <sz val="13"/>
        <rFont val="ＭＳ Ｐゴシック"/>
        <family val="3"/>
        <charset val="128"/>
      </rPr>
      <t>（</t>
    </r>
    <r>
      <rPr>
        <b/>
        <sz val="13"/>
        <rFont val="Arial"/>
        <family val="2"/>
      </rPr>
      <t>LULUCF</t>
    </r>
    <r>
      <rPr>
        <b/>
        <sz val="13"/>
        <rFont val="ＭＳ Ｐゴシック"/>
        <family val="3"/>
        <charset val="128"/>
      </rPr>
      <t>を除く）</t>
    </r>
    <r>
      <rPr>
        <b/>
        <sz val="13"/>
        <rFont val="Arial"/>
        <family val="2"/>
      </rPr>
      <t>, kt</t>
    </r>
    <phoneticPr fontId="2"/>
  </si>
  <si>
    <r>
      <rPr>
        <b/>
        <sz val="13"/>
        <rFont val="ＭＳ Ｐゴシック"/>
        <family val="3"/>
        <charset val="128"/>
      </rPr>
      <t>間接</t>
    </r>
    <r>
      <rPr>
        <b/>
        <sz val="13"/>
        <rFont val="Arial"/>
        <family val="2"/>
      </rPr>
      <t>CO2, kt</t>
    </r>
    <rPh sb="0" eb="2">
      <t>カンセツ</t>
    </rPh>
    <phoneticPr fontId="2"/>
  </si>
  <si>
    <r>
      <rPr>
        <b/>
        <sz val="13"/>
        <rFont val="ＭＳ Ｐゴシック"/>
        <family val="3"/>
        <charset val="128"/>
      </rPr>
      <t>温室効果ガス（</t>
    </r>
    <r>
      <rPr>
        <b/>
        <sz val="13"/>
        <rFont val="Arial"/>
        <family val="2"/>
      </rPr>
      <t>LULUCF</t>
    </r>
    <r>
      <rPr>
        <b/>
        <sz val="13"/>
        <rFont val="ＭＳ Ｐゴシック"/>
        <family val="3"/>
        <charset val="128"/>
      </rPr>
      <t>を含む</t>
    </r>
    <r>
      <rPr>
        <b/>
        <sz val="13"/>
        <rFont val="Arial"/>
        <family val="2"/>
      </rPr>
      <t xml:space="preserve">, </t>
    </r>
    <r>
      <rPr>
        <b/>
        <sz val="13"/>
        <rFont val="ＭＳ Ｐゴシック"/>
        <family val="3"/>
        <charset val="128"/>
      </rPr>
      <t>間接</t>
    </r>
    <r>
      <rPr>
        <b/>
        <sz val="13"/>
        <rFont val="Arial"/>
        <family val="2"/>
      </rPr>
      <t>CO2</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14" eb="15">
      <t>フク</t>
    </rPh>
    <rPh sb="18" eb="20">
      <t>カンセツ</t>
    </rPh>
    <rPh sb="24" eb="25">
      <t>フク</t>
    </rPh>
    <phoneticPr fontId="2"/>
  </si>
  <si>
    <r>
      <rPr>
        <b/>
        <sz val="13"/>
        <rFont val="ＭＳ Ｐゴシック"/>
        <family val="3"/>
        <charset val="128"/>
      </rPr>
      <t>温室効果ガス（</t>
    </r>
    <r>
      <rPr>
        <b/>
        <sz val="13"/>
        <rFont val="Arial"/>
        <family val="2"/>
      </rPr>
      <t>LULUCF</t>
    </r>
    <r>
      <rPr>
        <b/>
        <sz val="13"/>
        <rFont val="ＭＳ Ｐゴシック"/>
        <family val="3"/>
        <charset val="128"/>
      </rPr>
      <t>を除く</t>
    </r>
    <r>
      <rPr>
        <b/>
        <sz val="13"/>
        <rFont val="Arial"/>
        <family val="2"/>
      </rPr>
      <t xml:space="preserve">, </t>
    </r>
    <r>
      <rPr>
        <b/>
        <sz val="13"/>
        <rFont val="ＭＳ Ｐゴシック"/>
        <family val="3"/>
        <charset val="128"/>
      </rPr>
      <t>間接</t>
    </r>
    <r>
      <rPr>
        <b/>
        <sz val="13"/>
        <rFont val="Arial"/>
        <family val="2"/>
      </rPr>
      <t>CO2</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18" eb="20">
      <t>カンセツ</t>
    </rPh>
    <rPh sb="24" eb="25">
      <t>フク</t>
    </rPh>
    <phoneticPr fontId="2"/>
  </si>
  <si>
    <r>
      <rPr>
        <b/>
        <sz val="13"/>
        <rFont val="ＭＳ Ｐゴシック"/>
        <family val="3"/>
        <charset val="128"/>
      </rPr>
      <t>温室効果ガス（</t>
    </r>
    <r>
      <rPr>
        <b/>
        <sz val="13"/>
        <rFont val="Arial"/>
        <family val="2"/>
      </rPr>
      <t>LULUCF</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14" eb="15">
      <t>フク</t>
    </rPh>
    <phoneticPr fontId="2"/>
  </si>
  <si>
    <r>
      <rPr>
        <b/>
        <sz val="13"/>
        <rFont val="ＭＳ Ｐゴシック"/>
        <family val="3"/>
        <charset val="128"/>
      </rPr>
      <t>温室効果ガス（</t>
    </r>
    <r>
      <rPr>
        <b/>
        <sz val="13"/>
        <rFont val="Arial"/>
        <family val="2"/>
      </rPr>
      <t>LULUCF</t>
    </r>
    <r>
      <rPr>
        <b/>
        <sz val="13"/>
        <rFont val="ＭＳ Ｐゴシック"/>
        <family val="3"/>
        <charset val="128"/>
      </rPr>
      <t>を除く）</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phoneticPr fontId="2"/>
  </si>
  <si>
    <r>
      <rPr>
        <sz val="10"/>
        <rFont val="ＭＳ Ｐ明朝"/>
        <family val="1"/>
        <charset val="128"/>
      </rPr>
      <t>作成日：</t>
    </r>
    <r>
      <rPr>
        <sz val="11"/>
        <rFont val="Calibri"/>
        <family val="2"/>
      </rPr>
      <t>19/06/19</t>
    </r>
    <rPh sb="0" eb="2">
      <t>サクセイ</t>
    </rPh>
    <rPh sb="2" eb="3">
      <t>ビ</t>
    </rPh>
    <phoneticPr fontId="6"/>
  </si>
  <si>
    <t>附属書I国のガス別分野別温室効果ガス排出量データ（1990～2017年）</t>
    <rPh sb="8" eb="9">
      <t>ベツ</t>
    </rPh>
    <rPh sb="9" eb="12">
      <t>ブンヤベツ</t>
    </rPh>
    <phoneticPr fontId="6"/>
  </si>
  <si>
    <t>https://di.unfccc.int/time_series</t>
    <phoneticPr fontId="2"/>
  </si>
  <si>
    <t>IE,NA,NO</t>
  </si>
  <si>
    <r>
      <rPr>
        <sz val="11"/>
        <rFont val="Calibri"/>
        <family val="2"/>
      </rPr>
      <t>19/06/18</t>
    </r>
    <r>
      <rPr>
        <sz val="11"/>
        <rFont val="ＭＳ Ｐゴシック"/>
        <family val="3"/>
        <charset val="128"/>
      </rPr>
      <t>現在</t>
    </r>
    <phoneticPr fontId="6"/>
  </si>
  <si>
    <r>
      <t>LULUCF</t>
    </r>
    <r>
      <rPr>
        <b/>
        <sz val="13"/>
        <rFont val="ＭＳ Ｐゴシック"/>
        <family val="3"/>
        <charset val="128"/>
      </rPr>
      <t>分野からの純</t>
    </r>
    <r>
      <rPr>
        <b/>
        <sz val="13"/>
        <rFont val="Arial"/>
        <family val="2"/>
      </rPr>
      <t>CO2</t>
    </r>
    <r>
      <rPr>
        <b/>
        <sz val="13"/>
        <rFont val="ＭＳ Ｐゴシック"/>
        <family val="3"/>
        <charset val="128"/>
      </rPr>
      <t>排出/吸収量</t>
    </r>
    <r>
      <rPr>
        <b/>
        <sz val="13"/>
        <rFont val="Arial"/>
        <family val="2"/>
      </rPr>
      <t>, kt</t>
    </r>
    <rPh sb="6" eb="8">
      <t>ブンヤ</t>
    </rPh>
    <phoneticPr fontId="2"/>
  </si>
  <si>
    <r>
      <t>LULUCF</t>
    </r>
    <r>
      <rPr>
        <sz val="10"/>
        <rFont val="ＭＳ Ｐゴシック"/>
        <family val="3"/>
        <charset val="128"/>
      </rPr>
      <t>分野からの排出/吸収量</t>
    </r>
    <rPh sb="6" eb="8">
      <t>ブンヤ</t>
    </rPh>
    <rPh sb="11" eb="13">
      <t>ハイシュツ</t>
    </rPh>
    <rPh sb="14" eb="16">
      <t>キュウシュウ</t>
    </rPh>
    <rPh sb="16" eb="17">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</si>
</sst>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34" x14ac:knownFonts="1">
    <font>
      <sz val="11"/>
      <name val="Calibri"/>
    </font>
    <font>
      <sz val="11"/>
      <name val="Calibri"/>
      <family val="2"/>
    </font>
    <font>
      <sz val="6"/>
      <name val="ＭＳ Ｐゴシック"/>
      <family val="3"/>
      <charset val="128"/>
    </font>
    <font>
      <sz val="11"/>
      <name val="Calibri"/>
      <family val="2"/>
    </font>
    <font>
      <sz val="10"/>
      <name val="ＭＳ Ｐゴシック"/>
      <family val="3"/>
      <charset val="128"/>
    </font>
    <font>
      <sz val="10"/>
      <name val="Times New Roman"/>
      <family val="1"/>
    </font>
    <font>
      <sz val="6"/>
      <name val="ＭＳ Ｐ明朝"/>
      <family val="1"/>
      <charset val="128"/>
    </font>
    <font>
      <sz val="10"/>
      <name val="ＭＳ Ｐ明朝"/>
      <family val="1"/>
      <charset val="128"/>
    </font>
    <font>
      <u/>
      <sz val="10"/>
      <color indexed="12"/>
      <name val="Times New Roman"/>
      <family val="1"/>
    </font>
    <font>
      <b/>
      <sz val="12"/>
      <name val="Arial"/>
      <family val="2"/>
    </font>
    <font>
      <sz val="10"/>
      <name val="Arial"/>
      <family val="2"/>
    </font>
    <font>
      <sz val="11"/>
      <name val="Calibri"/>
      <family val="2"/>
    </font>
    <font>
      <b/>
      <sz val="11"/>
      <color indexed="9"/>
      <name val="ＭＳ Ｐゴシック"/>
      <family val="3"/>
      <charset val="128"/>
    </font>
    <font>
      <sz val="12"/>
      <color rgb="FF538DD5"/>
      <name val="Arial"/>
      <family val="2"/>
    </font>
    <font>
      <b/>
      <sz val="12"/>
      <color rgb="FF538DD5"/>
      <name val="Arial"/>
      <family val="2"/>
    </font>
    <font>
      <sz val="11"/>
      <name val="Calibri"/>
      <family val="1"/>
      <charset val="128"/>
    </font>
    <font>
      <b/>
      <sz val="14"/>
      <name val="ＭＳ Ｐ明朝"/>
      <family val="1"/>
      <charset val="128"/>
    </font>
    <font>
      <sz val="10"/>
      <name val="Calibri"/>
      <family val="2"/>
    </font>
    <font>
      <sz val="10"/>
      <name val="Calibri"/>
      <family val="1"/>
      <charset val="128"/>
    </font>
    <font>
      <sz val="10"/>
      <color rgb="FFFF0000"/>
      <name val="ＭＳ Ｐ明朝"/>
      <family val="1"/>
      <charset val="128"/>
    </font>
    <font>
      <sz val="10"/>
      <name val="Times New Roman"/>
      <family val="1"/>
      <charset val="128"/>
    </font>
    <font>
      <sz val="11"/>
      <name val="ＭＳ Ｐゴシック"/>
      <family val="3"/>
      <charset val="128"/>
    </font>
    <font>
      <sz val="11"/>
      <name val="Calibri"/>
      <family val="2"/>
      <charset val="128"/>
    </font>
    <font>
      <b/>
      <sz val="11"/>
      <name val="ＭＳ Ｐ明朝"/>
      <family val="1"/>
      <charset val="128"/>
    </font>
    <font>
      <sz val="11"/>
      <name val="Calibri"/>
      <family val="2"/>
    </font>
    <font>
      <b/>
      <sz val="11"/>
      <name val="Calibri"/>
      <family val="2"/>
    </font>
    <font>
      <b/>
      <sz val="10"/>
      <name val="Calibri"/>
      <family val="2"/>
    </font>
    <font>
      <b/>
      <sz val="11"/>
      <name val="ＭＳ Ｐゴシック"/>
      <family val="3"/>
      <charset val="128"/>
    </font>
    <font>
      <b/>
      <sz val="13"/>
      <name val="Arial"/>
      <family val="2"/>
    </font>
    <font>
      <b/>
      <sz val="13"/>
      <name val="Times New Roman"/>
      <family val="1"/>
    </font>
    <font>
      <b/>
      <sz val="13"/>
      <name val="ＭＳ Ｐゴシック"/>
      <family val="3"/>
      <charset val="128"/>
    </font>
    <font>
      <b/>
      <sz val="13"/>
      <name val="ＭＳ Ｐ明朝"/>
      <family val="1"/>
      <charset val="128"/>
    </font>
    <font>
      <b/>
      <sz val="13"/>
      <name val="Arial"/>
      <family val="1"/>
      <charset val="128"/>
    </font>
    <font>
      <b/>
      <sz val="13"/>
      <name val="Arial"/>
      <family val="3"/>
      <charset val="128"/>
    </font>
  </fonts>
  <fills count="4">
    <fill>
      <patternFill patternType="none"/>
    </fill>
    <fill>
      <patternFill patternType="gray125"/>
    </fill>
    <fill>
      <patternFill patternType="solid">
        <fgColor rgb="FFC5D9F1"/>
        <bgColor indexed="64"/>
      </patternFill>
    </fill>
    <fill>
      <patternFill patternType="solid">
        <fgColor rgb="FF538DD5"/>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s>
  <cellStyleXfs count="6">
    <xf numFmtId="0" fontId="0" fillId="0" borderId="0"/>
    <xf numFmtId="0" fontId="1" fillId="0" borderId="0"/>
    <xf numFmtId="0" fontId="5" fillId="0" borderId="0"/>
    <xf numFmtId="0" fontId="8"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9" fontId="24" fillId="0" borderId="0" applyFont="0" applyFill="0" applyBorder="0" applyAlignment="0" applyProtection="0">
      <alignment vertical="center"/>
    </xf>
  </cellStyleXfs>
  <cellXfs count="171">
    <xf numFmtId="0" fontId="0" fillId="0" borderId="0" xfId="0" applyFont="1" applyFill="1" applyBorder="1"/>
    <xf numFmtId="0" fontId="1" fillId="0" borderId="0" xfId="1" applyFont="1" applyFill="1" applyBorder="1"/>
    <xf numFmtId="0" fontId="0" fillId="0" borderId="1" xfId="0" applyFill="1" applyBorder="1"/>
    <xf numFmtId="0" fontId="0" fillId="0" borderId="2" xfId="0" applyNumberFormat="1" applyFill="1" applyBorder="1" applyAlignment="1">
      <alignment wrapText="1"/>
    </xf>
    <xf numFmtId="0" fontId="0" fillId="0" borderId="2" xfId="0" applyNumberFormat="1" applyFont="1" applyFill="1" applyBorder="1" applyAlignment="1">
      <alignment wrapText="1"/>
    </xf>
    <xf numFmtId="0" fontId="0" fillId="0" borderId="0" xfId="0" applyFill="1"/>
    <xf numFmtId="0" fontId="5" fillId="0" borderId="0" xfId="2"/>
    <xf numFmtId="0" fontId="7" fillId="0" borderId="0" xfId="2" applyFont="1"/>
    <xf numFmtId="0" fontId="8" fillId="0" borderId="0" xfId="3" applyAlignment="1" applyProtection="1"/>
    <xf numFmtId="0" fontId="10" fillId="0" borderId="0" xfId="1" applyFont="1" applyFill="1"/>
    <xf numFmtId="0" fontId="0" fillId="0" borderId="0" xfId="0"/>
    <xf numFmtId="0" fontId="1" fillId="0" borderId="3" xfId="1" applyFont="1" applyFill="1" applyBorder="1"/>
    <xf numFmtId="0" fontId="0" fillId="0" borderId="3" xfId="0" applyFont="1" applyFill="1" applyBorder="1"/>
    <xf numFmtId="0" fontId="0" fillId="0" borderId="8" xfId="0" applyFill="1" applyBorder="1"/>
    <xf numFmtId="0" fontId="4" fillId="0" borderId="9" xfId="0" applyFont="1" applyFill="1" applyBorder="1" applyAlignment="1">
      <alignment horizontal="center" wrapText="1"/>
    </xf>
    <xf numFmtId="0" fontId="4" fillId="0" borderId="8" xfId="0" applyFont="1" applyFill="1" applyBorder="1" applyAlignment="1">
      <alignment horizontal="center" wrapText="1"/>
    </xf>
    <xf numFmtId="0" fontId="0" fillId="0" borderId="9" xfId="0" applyNumberFormat="1" applyFont="1" applyFill="1" applyBorder="1" applyAlignment="1">
      <alignment wrapText="1"/>
    </xf>
    <xf numFmtId="2" fontId="9" fillId="3" borderId="0" xfId="1" applyNumberFormat="1" applyFont="1" applyFill="1"/>
    <xf numFmtId="0" fontId="9" fillId="3" borderId="0" xfId="1" applyFont="1" applyFill="1" applyAlignment="1">
      <alignment horizontal="center"/>
    </xf>
    <xf numFmtId="0" fontId="1" fillId="3" borderId="0" xfId="1" applyFont="1" applyFill="1" applyBorder="1"/>
    <xf numFmtId="0" fontId="0" fillId="3" borderId="0" xfId="0" applyFont="1" applyFill="1" applyBorder="1"/>
    <xf numFmtId="2" fontId="9" fillId="2" borderId="0" xfId="1" applyNumberFormat="1" applyFont="1" applyFill="1"/>
    <xf numFmtId="0" fontId="9" fillId="2" borderId="0" xfId="1" applyFont="1" applyFill="1" applyAlignment="1">
      <alignment horizontal="center"/>
    </xf>
    <xf numFmtId="0" fontId="10" fillId="2" borderId="0" xfId="1" applyFont="1" applyFill="1"/>
    <xf numFmtId="0" fontId="1" fillId="2" borderId="0" xfId="1" applyFont="1" applyFill="1" applyBorder="1"/>
    <xf numFmtId="0" fontId="0" fillId="2" borderId="0" xfId="0" applyFont="1" applyFill="1" applyBorder="1"/>
    <xf numFmtId="0" fontId="10" fillId="3" borderId="0" xfId="1" applyFont="1" applyFill="1"/>
    <xf numFmtId="2" fontId="13" fillId="3" borderId="0" xfId="1" applyNumberFormat="1" applyFont="1" applyFill="1"/>
    <xf numFmtId="0" fontId="14" fillId="3" borderId="0" xfId="1" applyFont="1" applyFill="1" applyBorder="1"/>
    <xf numFmtId="0" fontId="14" fillId="3" borderId="0" xfId="0" applyFont="1" applyFill="1" applyBorder="1"/>
    <xf numFmtId="0" fontId="0" fillId="0" borderId="0" xfId="0" applyFill="1" applyAlignment="1">
      <alignment horizontal="center"/>
    </xf>
    <xf numFmtId="0" fontId="10" fillId="0" borderId="0" xfId="1" applyFont="1" applyFill="1" applyAlignment="1">
      <alignment horizontal="center"/>
    </xf>
    <xf numFmtId="0" fontId="8" fillId="0" borderId="0" xfId="3" applyFill="1" applyBorder="1" applyAlignment="1" applyProtection="1"/>
    <xf numFmtId="0" fontId="15" fillId="0" borderId="0" xfId="0" applyFont="1" applyFill="1" applyAlignment="1">
      <alignment horizontal="left"/>
    </xf>
    <xf numFmtId="0" fontId="16" fillId="0" borderId="0" xfId="0" applyFont="1"/>
    <xf numFmtId="0" fontId="7" fillId="0" borderId="0" xfId="0" applyFont="1"/>
    <xf numFmtId="0" fontId="0" fillId="0" borderId="0" xfId="0" applyFont="1"/>
    <xf numFmtId="0" fontId="0" fillId="0" borderId="0" xfId="0" applyFont="1" applyAlignment="1"/>
    <xf numFmtId="0" fontId="15" fillId="0" borderId="0" xfId="0" applyFont="1"/>
    <xf numFmtId="0" fontId="7" fillId="0" borderId="0" xfId="0" applyFont="1" applyAlignment="1"/>
    <xf numFmtId="0" fontId="18" fillId="0" borderId="0" xfId="0" applyFont="1" applyFill="1" applyAlignment="1"/>
    <xf numFmtId="0" fontId="17" fillId="0" borderId="0" xfId="0" applyFont="1"/>
    <xf numFmtId="0" fontId="17" fillId="0" borderId="0" xfId="0" applyFont="1" applyAlignment="1"/>
    <xf numFmtId="0" fontId="17" fillId="0" borderId="0" xfId="0" quotePrefix="1" applyFont="1"/>
    <xf numFmtId="0" fontId="17" fillId="0" borderId="0" xfId="0" applyFont="1" applyFill="1" applyAlignment="1"/>
    <xf numFmtId="0" fontId="18" fillId="0" borderId="0" xfId="0" applyFont="1" applyFill="1" applyAlignment="1">
      <alignment horizontal="left"/>
    </xf>
    <xf numFmtId="0" fontId="17" fillId="0" borderId="0" xfId="0" applyFont="1" applyFill="1"/>
    <xf numFmtId="0" fontId="17" fillId="0" borderId="0" xfId="0" applyFont="1" applyFill="1" applyAlignment="1">
      <alignment horizontal="center"/>
    </xf>
    <xf numFmtId="0" fontId="8" fillId="0" borderId="0" xfId="3" applyFont="1" applyFill="1" applyBorder="1" applyAlignment="1" applyProtection="1"/>
    <xf numFmtId="0" fontId="8" fillId="0" borderId="0" xfId="3" applyFont="1" applyAlignment="1" applyProtection="1"/>
    <xf numFmtId="0" fontId="17" fillId="0" borderId="3" xfId="1" applyFont="1" applyFill="1" applyBorder="1"/>
    <xf numFmtId="0" fontId="17" fillId="0" borderId="0" xfId="1" applyFont="1" applyFill="1" applyBorder="1"/>
    <xf numFmtId="176" fontId="17" fillId="0" borderId="0" xfId="1" applyNumberFormat="1" applyFont="1" applyFill="1" applyBorder="1"/>
    <xf numFmtId="0" fontId="17" fillId="0" borderId="5" xfId="1" applyFont="1" applyFill="1" applyBorder="1"/>
    <xf numFmtId="0" fontId="17" fillId="0" borderId="6" xfId="1" applyFont="1" applyFill="1" applyBorder="1"/>
    <xf numFmtId="0" fontId="17" fillId="0" borderId="3" xfId="0" applyFont="1" applyFill="1" applyBorder="1"/>
    <xf numFmtId="0" fontId="17" fillId="0" borderId="0" xfId="0" applyFont="1" applyFill="1" applyBorder="1"/>
    <xf numFmtId="176" fontId="17" fillId="0" borderId="3" xfId="0" applyNumberFormat="1" applyFont="1" applyFill="1" applyBorder="1"/>
    <xf numFmtId="176" fontId="17" fillId="0" borderId="0" xfId="0" applyNumberFormat="1" applyFont="1" applyFill="1" applyBorder="1"/>
    <xf numFmtId="176" fontId="17" fillId="0" borderId="4" xfId="0" applyNumberFormat="1" applyFont="1" applyFill="1" applyBorder="1"/>
    <xf numFmtId="0" fontId="17" fillId="0" borderId="5" xfId="0" applyFont="1" applyFill="1" applyBorder="1"/>
    <xf numFmtId="0" fontId="17" fillId="0" borderId="6" xfId="0" applyFont="1" applyFill="1" applyBorder="1"/>
    <xf numFmtId="0" fontId="10" fillId="2" borderId="0" xfId="1" applyFont="1" applyFill="1" applyAlignment="1">
      <alignment horizontal="center"/>
    </xf>
    <xf numFmtId="0" fontId="10" fillId="3" borderId="0" xfId="1" applyFont="1" applyFill="1" applyAlignment="1">
      <alignment horizontal="center"/>
    </xf>
    <xf numFmtId="0" fontId="1" fillId="0" borderId="0" xfId="1" applyFont="1" applyFill="1" applyBorder="1" applyAlignment="1">
      <alignment horizontal="center"/>
    </xf>
    <xf numFmtId="0" fontId="1" fillId="2" borderId="0" xfId="1" applyFont="1" applyFill="1" applyBorder="1" applyAlignment="1">
      <alignment horizontal="center"/>
    </xf>
    <xf numFmtId="0" fontId="1" fillId="3" borderId="0" xfId="1" applyFont="1" applyFill="1" applyBorder="1" applyAlignment="1">
      <alignment horizontal="center"/>
    </xf>
    <xf numFmtId="0" fontId="0" fillId="2" borderId="0" xfId="0" applyFont="1" applyFill="1" applyBorder="1" applyAlignment="1">
      <alignment horizontal="center"/>
    </xf>
    <xf numFmtId="0" fontId="0" fillId="3" borderId="0" xfId="0" applyFont="1" applyFill="1" applyBorder="1" applyAlignment="1">
      <alignment horizontal="center"/>
    </xf>
    <xf numFmtId="0" fontId="0" fillId="0" borderId="0" xfId="0" applyFont="1" applyFill="1" applyBorder="1" applyAlignment="1">
      <alignment horizontal="center"/>
    </xf>
    <xf numFmtId="0" fontId="1" fillId="0" borderId="0" xfId="0" applyFont="1"/>
    <xf numFmtId="0" fontId="20" fillId="0" borderId="0" xfId="0" applyFont="1"/>
    <xf numFmtId="0" fontId="18" fillId="0" borderId="0" xfId="0" applyFont="1"/>
    <xf numFmtId="0" fontId="1" fillId="0" borderId="0" xfId="0" applyFont="1" applyFill="1" applyAlignment="1"/>
    <xf numFmtId="0" fontId="1" fillId="0" borderId="0" xfId="0" applyFont="1" applyFill="1" applyAlignment="1">
      <alignment horizontal="center"/>
    </xf>
    <xf numFmtId="0" fontId="1" fillId="0" borderId="0" xfId="0" applyFont="1" applyFill="1"/>
    <xf numFmtId="0" fontId="7" fillId="0" borderId="0" xfId="0" applyFont="1" applyFill="1" applyAlignment="1"/>
    <xf numFmtId="0" fontId="22" fillId="0" borderId="0" xfId="0" applyFont="1"/>
    <xf numFmtId="0" fontId="7" fillId="0" borderId="0" xfId="2" applyFont="1" applyFill="1"/>
    <xf numFmtId="0" fontId="19" fillId="0" borderId="0" xfId="2" applyFont="1" applyFill="1"/>
    <xf numFmtId="0" fontId="5" fillId="0" borderId="0" xfId="2" applyFill="1"/>
    <xf numFmtId="0" fontId="1" fillId="0" borderId="0" xfId="0" applyFont="1" applyFill="1" applyBorder="1"/>
    <xf numFmtId="0" fontId="5" fillId="0" borderId="0" xfId="2" applyFont="1" applyFill="1"/>
    <xf numFmtId="0" fontId="8" fillId="0" borderId="0" xfId="3" applyAlignment="1" applyProtection="1">
      <alignment horizontal="left" indent="1"/>
    </xf>
    <xf numFmtId="0" fontId="4" fillId="0" borderId="0" xfId="0" applyFont="1" applyFill="1" applyBorder="1"/>
    <xf numFmtId="0" fontId="23" fillId="0" borderId="0" xfId="2" applyFont="1"/>
    <xf numFmtId="0" fontId="16" fillId="0" borderId="0" xfId="2" applyFont="1"/>
    <xf numFmtId="0" fontId="1" fillId="0" borderId="0" xfId="1" applyFont="1" applyFill="1" applyBorder="1"/>
    <xf numFmtId="0" fontId="25" fillId="0" borderId="0" xfId="1" applyFont="1" applyFill="1" applyBorder="1"/>
    <xf numFmtId="0" fontId="25" fillId="0" borderId="0" xfId="0" applyFont="1" applyFill="1" applyBorder="1"/>
    <xf numFmtId="0" fontId="0" fillId="0" borderId="9" xfId="0" applyNumberFormat="1" applyFill="1" applyBorder="1" applyAlignment="1">
      <alignment wrapText="1"/>
    </xf>
    <xf numFmtId="0" fontId="1" fillId="0" borderId="15" xfId="1" applyFont="1" applyFill="1" applyBorder="1"/>
    <xf numFmtId="0" fontId="0" fillId="0" borderId="9" xfId="0" applyFill="1" applyBorder="1"/>
    <xf numFmtId="0" fontId="4" fillId="0" borderId="1" xfId="0" applyFont="1" applyFill="1" applyBorder="1" applyAlignment="1">
      <alignment horizontal="center" wrapText="1"/>
    </xf>
    <xf numFmtId="0" fontId="1" fillId="0" borderId="0" xfId="1" applyFont="1" applyFill="1" applyBorder="1"/>
    <xf numFmtId="0" fontId="1" fillId="0" borderId="0" xfId="1" applyFont="1" applyFill="1" applyBorder="1"/>
    <xf numFmtId="0" fontId="25" fillId="0" borderId="0" xfId="1" applyFont="1" applyFill="1" applyBorder="1"/>
    <xf numFmtId="176" fontId="17" fillId="0" borderId="7" xfId="0" applyNumberFormat="1" applyFont="1" applyFill="1" applyBorder="1"/>
    <xf numFmtId="0" fontId="26" fillId="0" borderId="10" xfId="0" applyFont="1" applyFill="1" applyBorder="1"/>
    <xf numFmtId="0" fontId="17" fillId="0" borderId="4" xfId="0" applyFont="1" applyFill="1" applyBorder="1"/>
    <xf numFmtId="9" fontId="17" fillId="0" borderId="11" xfId="0" applyNumberFormat="1" applyFont="1" applyFill="1" applyBorder="1" applyAlignment="1">
      <alignment horizontal="center"/>
    </xf>
    <xf numFmtId="0" fontId="17" fillId="0" borderId="7" xfId="0" applyFont="1" applyFill="1" applyBorder="1"/>
    <xf numFmtId="9" fontId="17" fillId="0" borderId="12" xfId="0" applyNumberFormat="1" applyFont="1" applyFill="1" applyBorder="1" applyAlignment="1">
      <alignment horizontal="center"/>
    </xf>
    <xf numFmtId="176" fontId="17" fillId="0" borderId="0" xfId="0" applyNumberFormat="1" applyFont="1" applyFill="1" applyBorder="1" applyAlignment="1">
      <alignment horizontal="right"/>
    </xf>
    <xf numFmtId="0" fontId="17" fillId="0" borderId="4" xfId="1" applyFont="1" applyFill="1" applyBorder="1"/>
    <xf numFmtId="9" fontId="17" fillId="0" borderId="11" xfId="1" applyNumberFormat="1" applyFont="1" applyFill="1" applyBorder="1" applyAlignment="1">
      <alignment horizontal="center"/>
    </xf>
    <xf numFmtId="0" fontId="17" fillId="0" borderId="7" xfId="1" applyFont="1" applyFill="1" applyBorder="1"/>
    <xf numFmtId="176" fontId="17" fillId="0" borderId="0" xfId="1" applyNumberFormat="1" applyFont="1" applyFill="1" applyBorder="1" applyAlignment="1">
      <alignment horizontal="right"/>
    </xf>
    <xf numFmtId="176" fontId="17" fillId="0" borderId="6" xfId="1" applyNumberFormat="1" applyFont="1" applyFill="1" applyBorder="1" applyAlignment="1">
      <alignment horizontal="right"/>
    </xf>
    <xf numFmtId="0" fontId="1" fillId="0" borderId="0" xfId="1" applyFont="1" applyFill="1" applyBorder="1"/>
    <xf numFmtId="0" fontId="25" fillId="0" borderId="0" xfId="1" applyFont="1" applyFill="1" applyBorder="1"/>
    <xf numFmtId="9" fontId="17" fillId="0" borderId="4" xfId="0" applyNumberFormat="1" applyFont="1" applyFill="1" applyBorder="1" applyAlignment="1">
      <alignment horizontal="center"/>
    </xf>
    <xf numFmtId="9" fontId="17" fillId="0" borderId="4" xfId="4" applyNumberFormat="1" applyFont="1" applyFill="1" applyBorder="1" applyAlignment="1">
      <alignment horizontal="center"/>
    </xf>
    <xf numFmtId="9" fontId="17" fillId="0" borderId="7" xfId="4" applyNumberFormat="1" applyFont="1" applyFill="1" applyBorder="1" applyAlignment="1">
      <alignment horizontal="center"/>
    </xf>
    <xf numFmtId="0" fontId="25" fillId="0" borderId="3" xfId="0" applyFont="1" applyFill="1" applyBorder="1"/>
    <xf numFmtId="0" fontId="25" fillId="0" borderId="4" xfId="0" applyFont="1" applyFill="1" applyBorder="1"/>
    <xf numFmtId="9" fontId="17" fillId="0" borderId="4" xfId="1" applyNumberFormat="1" applyFont="1" applyFill="1" applyBorder="1" applyAlignment="1">
      <alignment horizontal="center"/>
    </xf>
    <xf numFmtId="0" fontId="25" fillId="0" borderId="3" xfId="1" applyFont="1" applyFill="1" applyBorder="1"/>
    <xf numFmtId="0" fontId="25" fillId="0" borderId="4" xfId="1" applyFont="1" applyFill="1" applyBorder="1"/>
    <xf numFmtId="0" fontId="1" fillId="0" borderId="0" xfId="1" applyFont="1" applyFill="1" applyBorder="1" applyAlignment="1">
      <alignment vertical="center"/>
    </xf>
    <xf numFmtId="177" fontId="17" fillId="0" borderId="7" xfId="4" applyNumberFormat="1" applyFont="1" applyFill="1" applyBorder="1" applyAlignment="1">
      <alignment horizontal="center"/>
    </xf>
    <xf numFmtId="177" fontId="17" fillId="0" borderId="4" xfId="4" applyNumberFormat="1" applyFont="1" applyFill="1" applyBorder="1" applyAlignment="1">
      <alignment horizontal="center"/>
    </xf>
    <xf numFmtId="176" fontId="17" fillId="0" borderId="0" xfId="4" applyNumberFormat="1" applyFont="1" applyFill="1" applyBorder="1" applyAlignment="1">
      <alignment horizontal="right"/>
    </xf>
    <xf numFmtId="176" fontId="17" fillId="0" borderId="4" xfId="4" applyNumberFormat="1" applyFont="1" applyFill="1" applyBorder="1" applyAlignment="1">
      <alignment horizontal="right"/>
    </xf>
    <xf numFmtId="176" fontId="17" fillId="0" borderId="6" xfId="4" applyNumberFormat="1" applyFont="1" applyFill="1" applyBorder="1" applyAlignment="1">
      <alignment horizontal="right"/>
    </xf>
    <xf numFmtId="176" fontId="17" fillId="0" borderId="7" xfId="4" applyNumberFormat="1" applyFont="1" applyFill="1" applyBorder="1" applyAlignment="1">
      <alignment horizontal="right"/>
    </xf>
    <xf numFmtId="0" fontId="25" fillId="0" borderId="0" xfId="1" applyNumberFormat="1" applyFont="1" applyFill="1" applyBorder="1"/>
    <xf numFmtId="0" fontId="25" fillId="0" borderId="0" xfId="0" applyNumberFormat="1" applyFont="1" applyFill="1" applyBorder="1"/>
    <xf numFmtId="0" fontId="25" fillId="0" borderId="15" xfId="0" applyFont="1" applyFill="1" applyBorder="1"/>
    <xf numFmtId="0" fontId="25" fillId="0" borderId="13" xfId="0" applyNumberFormat="1" applyFont="1" applyFill="1" applyBorder="1"/>
    <xf numFmtId="0" fontId="25" fillId="0" borderId="14" xfId="0" applyFont="1" applyFill="1" applyBorder="1"/>
    <xf numFmtId="0" fontId="25" fillId="0" borderId="10" xfId="0" applyFont="1" applyFill="1" applyBorder="1"/>
    <xf numFmtId="0" fontId="25" fillId="0" borderId="10" xfId="0" applyFont="1" applyFill="1" applyBorder="1" applyAlignment="1"/>
    <xf numFmtId="0" fontId="25" fillId="0" borderId="4" xfId="1" applyFont="1" applyFill="1" applyBorder="1" applyAlignment="1"/>
    <xf numFmtId="0" fontId="25" fillId="0" borderId="14" xfId="1" applyFont="1" applyFill="1" applyBorder="1"/>
    <xf numFmtId="0" fontId="25" fillId="0" borderId="4" xfId="0" applyFont="1" applyFill="1" applyBorder="1" applyAlignment="1"/>
    <xf numFmtId="177" fontId="17" fillId="0" borderId="11" xfId="0" applyNumberFormat="1" applyFont="1" applyFill="1" applyBorder="1" applyAlignment="1">
      <alignment horizontal="center"/>
    </xf>
    <xf numFmtId="0" fontId="25" fillId="0" borderId="11" xfId="0" applyFont="1" applyFill="1" applyBorder="1"/>
    <xf numFmtId="9" fontId="17" fillId="0" borderId="12" xfId="1" applyNumberFormat="1" applyFont="1" applyFill="1" applyBorder="1" applyAlignment="1">
      <alignment horizontal="center"/>
    </xf>
    <xf numFmtId="0" fontId="25" fillId="0" borderId="15" xfId="1" applyFont="1" applyFill="1" applyBorder="1"/>
    <xf numFmtId="0" fontId="25" fillId="0" borderId="13" xfId="1" applyFont="1" applyFill="1" applyBorder="1"/>
    <xf numFmtId="0" fontId="25" fillId="0" borderId="10" xfId="1" applyFont="1" applyFill="1" applyBorder="1"/>
    <xf numFmtId="0" fontId="25" fillId="0" borderId="13" xfId="1" applyNumberFormat="1" applyFont="1" applyFill="1" applyBorder="1"/>
    <xf numFmtId="176" fontId="17" fillId="0" borderId="3" xfId="0" applyNumberFormat="1" applyFont="1" applyFill="1" applyBorder="1" applyAlignment="1">
      <alignment horizontal="right"/>
    </xf>
    <xf numFmtId="176" fontId="17" fillId="0" borderId="4" xfId="0" applyNumberFormat="1" applyFont="1" applyFill="1" applyBorder="1" applyAlignment="1">
      <alignment horizontal="right"/>
    </xf>
    <xf numFmtId="176" fontId="17" fillId="0" borderId="5" xfId="0" applyNumberFormat="1" applyFont="1" applyFill="1" applyBorder="1" applyAlignment="1">
      <alignment horizontal="right"/>
    </xf>
    <xf numFmtId="176" fontId="17" fillId="0" borderId="6" xfId="0" applyNumberFormat="1" applyFont="1" applyFill="1" applyBorder="1" applyAlignment="1">
      <alignment horizontal="right"/>
    </xf>
    <xf numFmtId="176" fontId="17" fillId="0" borderId="7" xfId="0" applyNumberFormat="1" applyFont="1" applyFill="1" applyBorder="1" applyAlignment="1">
      <alignment horizontal="right"/>
    </xf>
    <xf numFmtId="176" fontId="25" fillId="0" borderId="0" xfId="0" applyNumberFormat="1" applyFont="1" applyFill="1" applyBorder="1"/>
    <xf numFmtId="176" fontId="25" fillId="0" borderId="15" xfId="0" applyNumberFormat="1" applyFont="1" applyFill="1" applyBorder="1"/>
    <xf numFmtId="176" fontId="25" fillId="0" borderId="14" xfId="0" applyNumberFormat="1" applyFont="1" applyFill="1" applyBorder="1"/>
    <xf numFmtId="176" fontId="17" fillId="0" borderId="3" xfId="1" applyNumberFormat="1" applyFont="1" applyFill="1" applyBorder="1" applyAlignment="1">
      <alignment horizontal="right"/>
    </xf>
    <xf numFmtId="176" fontId="17" fillId="0" borderId="4" xfId="1" applyNumberFormat="1" applyFont="1" applyFill="1" applyBorder="1" applyAlignment="1">
      <alignment horizontal="right"/>
    </xf>
    <xf numFmtId="176" fontId="17" fillId="0" borderId="5" xfId="1" applyNumberFormat="1" applyFont="1" applyFill="1" applyBorder="1" applyAlignment="1">
      <alignment horizontal="right"/>
    </xf>
    <xf numFmtId="176" fontId="17" fillId="0" borderId="7" xfId="1" applyNumberFormat="1" applyFont="1" applyFill="1" applyBorder="1" applyAlignment="1">
      <alignment horizontal="right"/>
    </xf>
    <xf numFmtId="176" fontId="17" fillId="0" borderId="3" xfId="4" applyNumberFormat="1" applyFont="1" applyFill="1" applyBorder="1" applyAlignment="1">
      <alignment horizontal="right"/>
    </xf>
    <xf numFmtId="176" fontId="17" fillId="0" borderId="5" xfId="4" applyNumberFormat="1" applyFont="1" applyFill="1" applyBorder="1" applyAlignment="1">
      <alignment horizontal="right"/>
    </xf>
    <xf numFmtId="0" fontId="28" fillId="2" borderId="0" xfId="2" applyFont="1" applyFill="1"/>
    <xf numFmtId="0" fontId="32" fillId="2" borderId="0" xfId="2" applyFont="1" applyFill="1"/>
    <xf numFmtId="0" fontId="28" fillId="2" borderId="0" xfId="1" applyFont="1" applyFill="1" applyBorder="1"/>
    <xf numFmtId="0" fontId="33" fillId="2" borderId="0" xfId="1" applyFont="1" applyFill="1" applyBorder="1"/>
    <xf numFmtId="2" fontId="28" fillId="2" borderId="0" xfId="1" applyNumberFormat="1" applyFont="1" applyFill="1"/>
    <xf numFmtId="2" fontId="33" fillId="2" borderId="0" xfId="1" applyNumberFormat="1" applyFont="1" applyFill="1"/>
    <xf numFmtId="38" fontId="0" fillId="0" borderId="0" xfId="4" applyFont="1" applyFill="1" applyBorder="1" applyAlignment="1"/>
    <xf numFmtId="38" fontId="0" fillId="0" borderId="4" xfId="4" applyFont="1" applyFill="1" applyBorder="1" applyAlignment="1"/>
    <xf numFmtId="38" fontId="0" fillId="0" borderId="6" xfId="4" applyFont="1" applyFill="1" applyBorder="1" applyAlignment="1"/>
    <xf numFmtId="38" fontId="0" fillId="0" borderId="7" xfId="4" applyFont="1" applyFill="1" applyBorder="1" applyAlignment="1"/>
    <xf numFmtId="38" fontId="0" fillId="0" borderId="3" xfId="4" applyFont="1" applyFill="1" applyBorder="1" applyAlignment="1"/>
    <xf numFmtId="38" fontId="0" fillId="0" borderId="5" xfId="4" applyFont="1" applyFill="1" applyBorder="1" applyAlignment="1"/>
    <xf numFmtId="9" fontId="0" fillId="0" borderId="11" xfId="5" applyFont="1" applyFill="1" applyBorder="1" applyAlignment="1"/>
    <xf numFmtId="9" fontId="0" fillId="0" borderId="12" xfId="5" applyFont="1" applyFill="1" applyBorder="1" applyAlignment="1"/>
  </cellXfs>
  <cellStyles count="6">
    <cellStyle name="パーセント" xfId="5" builtinId="5"/>
    <cellStyle name="ハイパーリンク" xfId="3" builtinId="8"/>
    <cellStyle name="桁区切り" xfId="4" builtinId="6"/>
    <cellStyle name="標準" xfId="0" builtinId="0"/>
    <cellStyle name="標準 2" xfId="1" xr:uid="{00000000-0005-0000-0000-000004000000}"/>
    <cellStyle name="標準 3" xfId="2" xr:uid="{00000000-0005-0000-0000-000005000000}"/>
  </cellStyles>
  <dxfs count="0"/>
  <tableStyles count="0" defaultTableStyle="TableStyleMedium9" defaultPivotStyle="PivotStyleMedium4"/>
  <colors>
    <mruColors>
      <color rgb="FFC5D9F1"/>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unfccc.int/time_series" TargetMode="External"/><Relationship Id="rId1" Type="http://schemas.openxmlformats.org/officeDocument/2006/relationships/hyperlink" Target="http://www-gio.nies.go.jp/index-j.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di.unfccc.int/time_serie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di.unfccc.int/time_serie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di.unfccc.int/time_series"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di.unfccc.int/time_serie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di.unfccc.int/time_serie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di.unfccc.int/time_series"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di.unfccc.int/time_serie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di.unfccc.int/time_series"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di.unfccc.int/time_series"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di.unfccc.int/time_seri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di.unfccc.int/time_series"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di.unfccc.int/time_series"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di.unfccc.int/time_series"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di.unfccc.int/time_series"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di.unfccc.int/time_series"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di.unfccc.int/time_series"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di.unfccc.int/time_series"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di.unfccc.int/time_serie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di.unfccc.int/time_series"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di.unfccc.int/time_serie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di.unfccc.int/time_series"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di.unfccc.int/time_series"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di.unfccc.int/time_series"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di.unfccc.int/time_series"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di.unfccc.int/time_series"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di.unfccc.int/time_series"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di.unfccc.int/time_series"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di.unfccc.int/time_series"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di.unfccc.int/time_serie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di.unfccc.int/time_seri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di.unfccc.int/time_seri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di.unfccc.int/time_serie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i.unfccc.int/time_serie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di.unfccc.int/time_serie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di.unfccc.int/time_ser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R50"/>
  <sheetViews>
    <sheetView topLeftCell="D13" zoomScale="130" zoomScaleNormal="130" workbookViewId="0">
      <selection activeCell="E13" sqref="E13"/>
    </sheetView>
  </sheetViews>
  <sheetFormatPr defaultColWidth="9.140625" defaultRowHeight="15" x14ac:dyDescent="0.25"/>
  <cols>
    <col min="1" max="1" width="2.28515625" style="10" customWidth="1"/>
    <col min="2" max="3" width="3.42578125" style="10" customWidth="1"/>
    <col min="4" max="4" width="3.28515625" style="10" customWidth="1"/>
    <col min="5" max="5" width="12.140625" style="10" customWidth="1"/>
    <col min="6" max="16384" width="9.140625" style="10"/>
  </cols>
  <sheetData>
    <row r="1" spans="2:18" ht="6.75" customHeight="1" x14ac:dyDescent="0.25"/>
    <row r="2" spans="2:18" ht="18" x14ac:dyDescent="0.25">
      <c r="B2" s="34" t="s">
        <v>359</v>
      </c>
    </row>
    <row r="3" spans="2:18" ht="15" customHeight="1" x14ac:dyDescent="0.25">
      <c r="P3" s="38" t="s">
        <v>358</v>
      </c>
    </row>
    <row r="4" spans="2:18" ht="15" customHeight="1" x14ac:dyDescent="0.25">
      <c r="P4" s="77" t="s">
        <v>362</v>
      </c>
    </row>
    <row r="5" spans="2:18" x14ac:dyDescent="0.25">
      <c r="C5" s="41" t="s">
        <v>183</v>
      </c>
      <c r="D5" s="41"/>
      <c r="E5" s="41"/>
      <c r="F5" s="41"/>
      <c r="G5" s="41"/>
      <c r="H5" s="41"/>
      <c r="I5" s="41"/>
      <c r="J5" s="41"/>
      <c r="K5" s="41"/>
      <c r="L5" s="41"/>
      <c r="M5" s="41"/>
      <c r="N5" s="41"/>
      <c r="O5" s="41"/>
      <c r="P5" s="36"/>
    </row>
    <row r="6" spans="2:18" x14ac:dyDescent="0.25">
      <c r="C6" s="41" t="s">
        <v>184</v>
      </c>
      <c r="D6" s="41"/>
      <c r="E6" s="41"/>
      <c r="F6" s="41"/>
      <c r="G6" s="41"/>
      <c r="H6" s="41"/>
      <c r="I6" s="41"/>
      <c r="J6" s="41"/>
      <c r="K6" s="41"/>
      <c r="L6" s="41"/>
      <c r="M6" s="41"/>
      <c r="N6" s="41"/>
      <c r="O6" s="41"/>
      <c r="P6" s="36"/>
    </row>
    <row r="7" spans="2:18" x14ac:dyDescent="0.25">
      <c r="C7" s="42"/>
      <c r="D7" s="42"/>
      <c r="E7" s="42"/>
      <c r="F7" s="42"/>
      <c r="G7" s="42"/>
      <c r="H7" s="42"/>
      <c r="I7" s="42"/>
      <c r="J7" s="42"/>
      <c r="K7" s="42"/>
      <c r="L7" s="42"/>
      <c r="M7" s="42"/>
      <c r="N7" s="42"/>
      <c r="O7" s="42"/>
      <c r="P7" s="37"/>
    </row>
    <row r="8" spans="2:18" ht="6.75" customHeight="1" x14ac:dyDescent="0.25">
      <c r="C8" s="41"/>
      <c r="D8" s="41"/>
      <c r="E8" s="41"/>
      <c r="F8" s="41"/>
      <c r="G8" s="41"/>
      <c r="H8" s="41"/>
      <c r="I8" s="41"/>
      <c r="J8" s="41"/>
      <c r="K8" s="41"/>
      <c r="L8" s="41"/>
      <c r="M8" s="41"/>
      <c r="N8" s="41"/>
      <c r="O8" s="41"/>
      <c r="P8" s="36"/>
    </row>
    <row r="9" spans="2:18" x14ac:dyDescent="0.25">
      <c r="C9" s="43" t="s">
        <v>185</v>
      </c>
      <c r="D9" s="41"/>
      <c r="E9" s="41"/>
      <c r="F9" s="41"/>
      <c r="G9" s="41"/>
      <c r="H9" s="41"/>
      <c r="I9" s="41"/>
      <c r="J9" s="41"/>
      <c r="K9" s="41"/>
      <c r="L9" s="41"/>
      <c r="M9" s="41"/>
      <c r="N9" s="41"/>
      <c r="O9" s="41"/>
      <c r="P9" s="36"/>
    </row>
    <row r="10" spans="2:18" x14ac:dyDescent="0.25">
      <c r="B10" s="70"/>
      <c r="C10" s="70"/>
      <c r="D10" s="70" t="s">
        <v>193</v>
      </c>
      <c r="E10" s="70"/>
      <c r="F10" s="70"/>
      <c r="G10" s="70"/>
      <c r="H10" s="70"/>
      <c r="I10" s="70"/>
      <c r="J10" s="70"/>
      <c r="K10" s="70"/>
      <c r="L10" s="70"/>
      <c r="M10" s="70"/>
      <c r="N10" s="70"/>
      <c r="O10" s="70"/>
      <c r="P10" s="70"/>
      <c r="Q10" s="70"/>
      <c r="R10" s="70"/>
    </row>
    <row r="11" spans="2:18" x14ac:dyDescent="0.25">
      <c r="B11" s="70"/>
      <c r="C11" s="70"/>
      <c r="D11" s="70"/>
      <c r="E11" s="71" t="s">
        <v>194</v>
      </c>
      <c r="F11" s="70"/>
      <c r="G11" s="70"/>
      <c r="H11" s="70"/>
      <c r="I11" s="70"/>
      <c r="J11" s="70"/>
      <c r="K11" s="70"/>
      <c r="L11" s="70"/>
      <c r="M11" s="70"/>
      <c r="N11" s="70"/>
      <c r="O11" s="70"/>
      <c r="P11" s="70"/>
      <c r="Q11" s="70"/>
      <c r="R11" s="70"/>
    </row>
    <row r="12" spans="2:18" x14ac:dyDescent="0.25">
      <c r="B12" s="70"/>
      <c r="C12" s="70"/>
      <c r="D12" s="70"/>
      <c r="E12" s="70" t="s">
        <v>195</v>
      </c>
      <c r="F12" s="70"/>
      <c r="G12" s="70"/>
      <c r="H12" s="70"/>
      <c r="I12" s="70"/>
      <c r="J12" s="70"/>
      <c r="K12" s="70"/>
      <c r="L12" s="70"/>
      <c r="M12" s="70"/>
      <c r="N12" s="70"/>
      <c r="O12" s="70"/>
      <c r="P12" s="70"/>
      <c r="Q12" s="70"/>
      <c r="R12" s="70"/>
    </row>
    <row r="13" spans="2:18" x14ac:dyDescent="0.25">
      <c r="B13" s="70"/>
      <c r="C13" s="70"/>
      <c r="D13" s="70"/>
      <c r="E13" s="72" t="s">
        <v>321</v>
      </c>
      <c r="F13" s="70"/>
      <c r="G13" s="70"/>
      <c r="H13" s="70"/>
      <c r="I13" s="70"/>
      <c r="J13" s="70"/>
      <c r="K13" s="70"/>
      <c r="L13" s="70"/>
      <c r="M13" s="70"/>
      <c r="N13" s="70"/>
      <c r="O13" s="70"/>
      <c r="P13" s="70"/>
      <c r="Q13" s="70"/>
      <c r="R13" s="70"/>
    </row>
    <row r="14" spans="2:18" ht="6.75" customHeight="1" x14ac:dyDescent="0.25">
      <c r="B14" s="70"/>
      <c r="C14" s="70"/>
      <c r="D14" s="70"/>
      <c r="E14" s="70"/>
      <c r="F14" s="70"/>
      <c r="G14" s="70"/>
      <c r="H14" s="70"/>
      <c r="I14" s="70"/>
      <c r="J14" s="70"/>
      <c r="K14" s="70"/>
      <c r="L14" s="70"/>
      <c r="M14" s="70"/>
      <c r="N14" s="70"/>
      <c r="O14" s="70"/>
      <c r="P14" s="70"/>
      <c r="Q14" s="70"/>
      <c r="R14" s="70"/>
    </row>
    <row r="15" spans="2:18" x14ac:dyDescent="0.25">
      <c r="B15" s="70"/>
      <c r="C15" s="70"/>
      <c r="D15" s="73" t="s">
        <v>196</v>
      </c>
      <c r="E15" s="74"/>
      <c r="F15" s="75"/>
      <c r="G15" s="70"/>
      <c r="H15" s="70"/>
      <c r="I15" s="70"/>
      <c r="J15" s="70"/>
      <c r="K15" s="70"/>
      <c r="L15" s="70"/>
      <c r="M15" s="70"/>
      <c r="N15" s="70"/>
      <c r="O15" s="70"/>
      <c r="P15" s="70"/>
      <c r="Q15" s="70"/>
      <c r="R15" s="70"/>
    </row>
    <row r="16" spans="2:18" x14ac:dyDescent="0.25">
      <c r="B16" s="70"/>
      <c r="C16" s="70"/>
      <c r="D16" s="73"/>
      <c r="E16" s="73" t="s">
        <v>197</v>
      </c>
      <c r="F16" s="75" t="s">
        <v>198</v>
      </c>
      <c r="G16" s="70"/>
      <c r="H16" s="70"/>
      <c r="I16" s="70"/>
      <c r="J16" s="70"/>
      <c r="K16" s="70"/>
      <c r="L16" s="70"/>
      <c r="M16" s="70"/>
      <c r="N16" s="70"/>
      <c r="O16" s="70"/>
      <c r="P16" s="70"/>
      <c r="Q16" s="70"/>
      <c r="R16" s="70"/>
    </row>
    <row r="17" spans="2:18" x14ac:dyDescent="0.25">
      <c r="B17" s="70"/>
      <c r="C17" s="70"/>
      <c r="D17" s="73"/>
      <c r="E17" s="73" t="s">
        <v>199</v>
      </c>
      <c r="F17" s="75" t="s">
        <v>200</v>
      </c>
      <c r="G17" s="70"/>
      <c r="H17" s="70"/>
      <c r="I17" s="70"/>
      <c r="J17" s="70"/>
      <c r="K17" s="70"/>
      <c r="L17" s="70"/>
      <c r="M17" s="70"/>
      <c r="N17" s="70"/>
      <c r="O17" s="70"/>
      <c r="P17" s="70"/>
      <c r="Q17" s="70"/>
      <c r="R17" s="70"/>
    </row>
    <row r="18" spans="2:18" x14ac:dyDescent="0.25">
      <c r="B18" s="70"/>
      <c r="C18" s="70"/>
      <c r="D18" s="73"/>
      <c r="E18" s="73" t="s">
        <v>201</v>
      </c>
      <c r="F18" s="75" t="s">
        <v>198</v>
      </c>
      <c r="G18" s="70"/>
      <c r="H18" s="70"/>
      <c r="I18" s="70"/>
      <c r="J18" s="70"/>
      <c r="K18" s="70"/>
      <c r="L18" s="70"/>
      <c r="M18" s="70"/>
      <c r="N18" s="70"/>
      <c r="O18" s="70"/>
      <c r="P18" s="70"/>
      <c r="Q18" s="70"/>
      <c r="R18" s="70"/>
    </row>
    <row r="19" spans="2:18" x14ac:dyDescent="0.25">
      <c r="B19" s="70"/>
      <c r="C19" s="70"/>
      <c r="D19" s="73"/>
      <c r="E19" s="73" t="s">
        <v>202</v>
      </c>
      <c r="F19" s="75" t="s">
        <v>203</v>
      </c>
      <c r="G19" s="70"/>
      <c r="H19" s="70"/>
      <c r="I19" s="70"/>
      <c r="J19" s="70"/>
      <c r="K19" s="70"/>
      <c r="L19" s="70"/>
      <c r="M19" s="70"/>
      <c r="N19" s="70"/>
      <c r="O19" s="70"/>
      <c r="P19" s="70"/>
      <c r="Q19" s="70"/>
      <c r="R19" s="70"/>
    </row>
    <row r="20" spans="2:18" x14ac:dyDescent="0.25">
      <c r="B20" s="70"/>
      <c r="C20" s="70"/>
      <c r="D20" s="73"/>
      <c r="E20" s="73" t="s">
        <v>204</v>
      </c>
      <c r="F20" s="75" t="s">
        <v>205</v>
      </c>
      <c r="G20" s="70"/>
      <c r="H20" s="70"/>
      <c r="I20" s="70"/>
      <c r="J20" s="70"/>
      <c r="K20" s="70"/>
      <c r="L20" s="70"/>
      <c r="M20" s="70"/>
      <c r="N20" s="70"/>
      <c r="O20" s="70"/>
      <c r="P20" s="70"/>
      <c r="Q20" s="70"/>
      <c r="R20" s="70"/>
    </row>
    <row r="21" spans="2:18" ht="6.75" customHeight="1" x14ac:dyDescent="0.25">
      <c r="B21" s="70"/>
      <c r="C21" s="70"/>
      <c r="D21" s="70"/>
      <c r="E21" s="70"/>
      <c r="F21" s="70"/>
      <c r="G21" s="70"/>
      <c r="H21" s="70"/>
      <c r="I21" s="70"/>
      <c r="J21" s="70"/>
      <c r="K21" s="70"/>
      <c r="L21" s="70"/>
      <c r="M21" s="70"/>
      <c r="N21" s="70"/>
      <c r="O21" s="70"/>
      <c r="P21" s="70"/>
      <c r="Q21" s="70"/>
      <c r="R21" s="70"/>
    </row>
    <row r="22" spans="2:18" x14ac:dyDescent="0.25">
      <c r="B22" s="70"/>
      <c r="C22" s="70"/>
      <c r="D22" s="71" t="s">
        <v>206</v>
      </c>
      <c r="E22" s="70"/>
      <c r="F22" s="70"/>
      <c r="G22" s="70"/>
      <c r="H22" s="70"/>
      <c r="I22" s="70"/>
      <c r="J22" s="70"/>
      <c r="K22" s="70"/>
      <c r="L22" s="70"/>
      <c r="M22" s="70"/>
      <c r="N22" s="70"/>
      <c r="O22" s="70"/>
      <c r="P22" s="70"/>
      <c r="Q22" s="70"/>
      <c r="R22" s="70"/>
    </row>
    <row r="23" spans="2:18" ht="6.75" customHeight="1" x14ac:dyDescent="0.25">
      <c r="B23" s="70"/>
      <c r="C23" s="70"/>
      <c r="D23" s="70"/>
      <c r="E23" s="70"/>
      <c r="F23" s="70"/>
      <c r="G23" s="70"/>
      <c r="H23" s="70"/>
      <c r="I23" s="70"/>
      <c r="J23" s="70"/>
      <c r="K23" s="70"/>
      <c r="L23" s="70"/>
      <c r="M23" s="70"/>
      <c r="N23" s="70"/>
      <c r="O23" s="70"/>
      <c r="P23" s="70"/>
      <c r="Q23" s="70"/>
      <c r="R23" s="70"/>
    </row>
    <row r="24" spans="2:18" x14ac:dyDescent="0.25">
      <c r="B24" s="70"/>
      <c r="C24" s="70"/>
      <c r="D24" s="35" t="s">
        <v>186</v>
      </c>
      <c r="E24" s="70"/>
      <c r="F24" s="70"/>
      <c r="G24" s="70"/>
      <c r="H24" s="70"/>
      <c r="I24" s="70"/>
      <c r="J24" s="70"/>
      <c r="K24" s="70"/>
      <c r="L24" s="70"/>
      <c r="M24" s="70"/>
      <c r="N24" s="70"/>
      <c r="O24" s="70"/>
      <c r="P24" s="70"/>
      <c r="Q24" s="70"/>
      <c r="R24" s="70"/>
    </row>
    <row r="25" spans="2:18" ht="6.75" customHeight="1" x14ac:dyDescent="0.25">
      <c r="B25" s="70"/>
      <c r="C25" s="70"/>
      <c r="D25" s="70"/>
      <c r="E25" s="70"/>
      <c r="F25" s="70"/>
      <c r="G25" s="70"/>
      <c r="H25" s="70"/>
      <c r="I25" s="70"/>
      <c r="J25" s="70"/>
      <c r="K25" s="70"/>
      <c r="L25" s="70"/>
      <c r="M25" s="70"/>
      <c r="N25" s="70"/>
      <c r="O25" s="70"/>
      <c r="P25" s="70"/>
      <c r="Q25" s="70"/>
      <c r="R25" s="70"/>
    </row>
    <row r="26" spans="2:18" x14ac:dyDescent="0.25">
      <c r="B26" s="70"/>
      <c r="C26" s="70"/>
      <c r="D26" s="71" t="s">
        <v>217</v>
      </c>
      <c r="E26" s="70"/>
      <c r="F26" s="70"/>
      <c r="G26" s="70"/>
      <c r="H26" s="70"/>
      <c r="I26" s="70"/>
      <c r="J26" s="70"/>
      <c r="K26" s="70"/>
      <c r="L26" s="70"/>
      <c r="M26" s="70"/>
      <c r="N26" s="70"/>
      <c r="O26" s="70"/>
      <c r="P26" s="70"/>
      <c r="Q26" s="70"/>
      <c r="R26" s="70"/>
    </row>
    <row r="27" spans="2:18" ht="6.75" customHeight="1" x14ac:dyDescent="0.25">
      <c r="B27" s="70"/>
      <c r="C27" s="70"/>
      <c r="D27" s="70"/>
      <c r="E27" s="70"/>
      <c r="F27" s="70"/>
      <c r="G27" s="70"/>
      <c r="H27" s="70"/>
      <c r="I27" s="70"/>
      <c r="J27" s="70"/>
      <c r="K27" s="70"/>
      <c r="L27" s="70"/>
      <c r="M27" s="70"/>
      <c r="N27" s="70"/>
      <c r="O27" s="70"/>
      <c r="P27" s="70"/>
      <c r="Q27" s="70"/>
      <c r="R27" s="70"/>
    </row>
    <row r="28" spans="2:18" x14ac:dyDescent="0.25">
      <c r="B28" s="70"/>
      <c r="C28" s="70"/>
      <c r="D28" s="70" t="s">
        <v>207</v>
      </c>
      <c r="E28" s="70"/>
      <c r="F28" s="70"/>
      <c r="G28" s="70"/>
      <c r="H28" s="70"/>
      <c r="I28" s="70"/>
      <c r="J28" s="70"/>
      <c r="K28" s="70"/>
      <c r="L28" s="70"/>
      <c r="M28" s="70"/>
      <c r="N28" s="70"/>
      <c r="O28" s="70"/>
      <c r="P28" s="70"/>
      <c r="Q28" s="70"/>
      <c r="R28" s="70"/>
    </row>
    <row r="29" spans="2:18" x14ac:dyDescent="0.25">
      <c r="B29" s="70"/>
      <c r="C29" s="70"/>
      <c r="D29" s="70"/>
      <c r="E29" s="70" t="s">
        <v>208</v>
      </c>
      <c r="F29" s="70"/>
      <c r="G29" s="70"/>
      <c r="H29" s="70"/>
      <c r="I29" s="70"/>
      <c r="J29" s="70"/>
      <c r="K29" s="70"/>
      <c r="L29" s="70"/>
      <c r="M29" s="70"/>
      <c r="N29" s="70"/>
      <c r="O29" s="70"/>
      <c r="P29" s="70"/>
      <c r="Q29" s="70"/>
      <c r="R29" s="70"/>
    </row>
    <row r="30" spans="2:18" ht="6.75" customHeight="1" x14ac:dyDescent="0.25">
      <c r="C30" s="41"/>
      <c r="D30" s="41"/>
      <c r="E30" s="41"/>
      <c r="F30" s="41"/>
      <c r="G30" s="41"/>
      <c r="H30" s="41"/>
      <c r="I30" s="41"/>
      <c r="J30" s="41"/>
      <c r="K30" s="41"/>
      <c r="L30" s="41"/>
      <c r="M30" s="41"/>
      <c r="N30" s="41"/>
      <c r="O30" s="41"/>
      <c r="P30" s="36"/>
    </row>
    <row r="31" spans="2:18" x14ac:dyDescent="0.25">
      <c r="C31" s="41"/>
      <c r="D31" s="40" t="s">
        <v>319</v>
      </c>
      <c r="E31" s="44"/>
      <c r="F31" s="41"/>
      <c r="G31" s="41"/>
      <c r="H31" s="41"/>
      <c r="I31" s="41"/>
      <c r="J31" s="41"/>
      <c r="K31" s="41"/>
      <c r="L31" s="41"/>
      <c r="M31" s="41"/>
      <c r="N31" s="41"/>
      <c r="O31" s="41"/>
      <c r="P31" s="36"/>
    </row>
    <row r="32" spans="2:18" ht="6.75" customHeight="1" x14ac:dyDescent="0.25">
      <c r="C32" s="41"/>
      <c r="D32" s="41"/>
      <c r="E32" s="39"/>
      <c r="F32" s="41"/>
      <c r="G32" s="41"/>
      <c r="H32" s="41"/>
      <c r="I32" s="41"/>
      <c r="J32" s="41"/>
      <c r="K32" s="41"/>
      <c r="L32" s="41"/>
      <c r="M32" s="41"/>
      <c r="N32" s="41"/>
      <c r="O32" s="41"/>
      <c r="P32" s="36"/>
    </row>
    <row r="33" spans="3:16" x14ac:dyDescent="0.25">
      <c r="C33" s="41"/>
      <c r="D33" s="76" t="s">
        <v>209</v>
      </c>
      <c r="E33" s="44"/>
      <c r="F33" s="41"/>
      <c r="G33" s="41"/>
      <c r="H33" s="41"/>
      <c r="I33" s="41"/>
      <c r="J33" s="41"/>
      <c r="K33" s="41"/>
      <c r="L33" s="41"/>
      <c r="M33" s="41"/>
      <c r="N33" s="41"/>
      <c r="O33" s="41"/>
      <c r="P33" s="36"/>
    </row>
    <row r="34" spans="3:16" x14ac:dyDescent="0.25">
      <c r="C34" s="41"/>
      <c r="D34" s="41"/>
      <c r="E34" s="39"/>
      <c r="F34" s="41"/>
      <c r="G34" s="41"/>
      <c r="H34" s="41"/>
      <c r="I34" s="41"/>
      <c r="J34" s="41"/>
      <c r="K34" s="41"/>
      <c r="L34" s="41"/>
      <c r="M34" s="41"/>
      <c r="N34" s="41"/>
      <c r="O34" s="41"/>
      <c r="P34" s="36"/>
    </row>
    <row r="35" spans="3:16" x14ac:dyDescent="0.25">
      <c r="C35" s="41"/>
      <c r="D35" s="45" t="s">
        <v>320</v>
      </c>
      <c r="E35" s="46"/>
      <c r="F35" s="41"/>
      <c r="G35" s="41"/>
      <c r="H35" s="41"/>
      <c r="I35" s="41"/>
      <c r="J35" s="41"/>
      <c r="K35" s="41"/>
      <c r="L35" s="41"/>
      <c r="M35" s="41"/>
      <c r="N35" s="41"/>
      <c r="O35" s="41"/>
      <c r="P35" s="36"/>
    </row>
    <row r="36" spans="3:16" x14ac:dyDescent="0.25">
      <c r="C36" s="41"/>
      <c r="D36" s="45"/>
      <c r="E36" s="46" t="s">
        <v>322</v>
      </c>
      <c r="F36" s="41"/>
      <c r="G36" s="41"/>
      <c r="H36" s="41"/>
      <c r="I36" s="41"/>
      <c r="J36" s="41"/>
      <c r="K36" s="41"/>
      <c r="L36" s="41"/>
      <c r="M36" s="41"/>
      <c r="N36" s="41"/>
      <c r="O36" s="41"/>
      <c r="P36" s="36"/>
    </row>
    <row r="37" spans="3:16" x14ac:dyDescent="0.25">
      <c r="C37" s="41"/>
      <c r="D37" s="47"/>
      <c r="E37" s="32" t="s">
        <v>360</v>
      </c>
      <c r="F37" s="46"/>
      <c r="G37" s="46"/>
      <c r="H37" s="46"/>
      <c r="I37" s="46"/>
      <c r="J37" s="46"/>
      <c r="K37" s="46"/>
      <c r="L37" s="46"/>
      <c r="M37" s="41"/>
      <c r="N37" s="41"/>
      <c r="O37" s="41"/>
      <c r="P37" s="36"/>
    </row>
    <row r="38" spans="3:16" x14ac:dyDescent="0.25">
      <c r="C38" s="41"/>
      <c r="D38" s="47"/>
      <c r="E38" s="48"/>
      <c r="F38" s="46"/>
      <c r="G38" s="46"/>
      <c r="H38" s="46"/>
      <c r="I38" s="46"/>
      <c r="J38" s="46"/>
      <c r="K38" s="46"/>
      <c r="L38" s="46"/>
      <c r="M38" s="41"/>
      <c r="N38" s="41"/>
      <c r="O38" s="41"/>
      <c r="P38" s="36"/>
    </row>
    <row r="39" spans="3:16" ht="6.75" customHeight="1" x14ac:dyDescent="0.25">
      <c r="C39" s="41"/>
      <c r="D39" s="41"/>
      <c r="E39" s="41"/>
      <c r="F39" s="41"/>
      <c r="G39" s="41"/>
      <c r="H39" s="41"/>
      <c r="I39" s="41"/>
      <c r="J39" s="41"/>
      <c r="K39" s="41"/>
      <c r="L39" s="41"/>
      <c r="M39" s="41"/>
      <c r="N39" s="41"/>
      <c r="O39" s="41"/>
      <c r="P39" s="36"/>
    </row>
    <row r="40" spans="3:16" x14ac:dyDescent="0.25">
      <c r="C40" s="41"/>
      <c r="D40" s="41"/>
      <c r="E40" s="41"/>
      <c r="F40" s="41"/>
      <c r="G40" s="41"/>
      <c r="H40" s="41"/>
      <c r="I40" s="41"/>
      <c r="J40" s="41"/>
      <c r="K40" s="41"/>
      <c r="L40" s="41" t="s">
        <v>180</v>
      </c>
      <c r="M40" s="41"/>
      <c r="N40" s="41"/>
      <c r="O40" s="41"/>
      <c r="P40" s="36"/>
    </row>
    <row r="41" spans="3:16" x14ac:dyDescent="0.25">
      <c r="C41" s="41"/>
      <c r="D41" s="41"/>
      <c r="E41" s="41"/>
      <c r="F41" s="41"/>
      <c r="G41" s="41"/>
      <c r="H41" s="41"/>
      <c r="I41" s="41"/>
      <c r="J41" s="41"/>
      <c r="K41" s="41"/>
      <c r="L41" s="35" t="s">
        <v>181</v>
      </c>
      <c r="M41" s="41"/>
      <c r="N41" s="41"/>
      <c r="O41" s="41"/>
      <c r="P41" s="36"/>
    </row>
    <row r="42" spans="3:16" x14ac:dyDescent="0.25">
      <c r="C42" s="41"/>
      <c r="D42" s="41"/>
      <c r="E42" s="41"/>
      <c r="F42" s="41"/>
      <c r="G42" s="41"/>
      <c r="H42" s="41"/>
      <c r="I42" s="41"/>
      <c r="J42" s="41"/>
      <c r="K42" s="41"/>
      <c r="L42" s="49" t="s">
        <v>182</v>
      </c>
      <c r="M42" s="41"/>
      <c r="N42" s="41"/>
      <c r="O42" s="41"/>
    </row>
    <row r="43" spans="3:16" ht="6.75" customHeight="1" x14ac:dyDescent="0.25">
      <c r="C43" s="41"/>
      <c r="D43" s="41"/>
      <c r="E43" s="41"/>
      <c r="F43" s="41"/>
      <c r="G43" s="41"/>
      <c r="H43" s="41"/>
      <c r="I43" s="41"/>
      <c r="J43" s="41"/>
      <c r="K43" s="41"/>
      <c r="L43" s="41"/>
      <c r="M43" s="41"/>
      <c r="N43" s="41"/>
      <c r="O43" s="41"/>
    </row>
    <row r="44" spans="3:16" x14ac:dyDescent="0.25">
      <c r="C44" s="41"/>
      <c r="D44" s="41"/>
      <c r="E44" s="41"/>
      <c r="F44" s="41"/>
      <c r="G44" s="41"/>
      <c r="H44" s="41"/>
      <c r="I44" s="41"/>
      <c r="J44" s="41"/>
      <c r="K44" s="41"/>
      <c r="M44" s="41"/>
    </row>
    <row r="45" spans="3:16" x14ac:dyDescent="0.25">
      <c r="C45" s="41"/>
      <c r="D45" s="41"/>
      <c r="E45" s="41"/>
      <c r="F45" s="41"/>
      <c r="G45" s="41"/>
      <c r="H45" s="41"/>
      <c r="I45" s="41"/>
      <c r="J45" s="41"/>
      <c r="K45" s="41"/>
      <c r="L45" s="41"/>
      <c r="M45" s="41"/>
      <c r="N45" s="41"/>
      <c r="O45" s="41"/>
      <c r="P45" s="36"/>
    </row>
    <row r="46" spans="3:16" x14ac:dyDescent="0.25">
      <c r="C46" s="36"/>
      <c r="D46" s="33"/>
      <c r="E46" s="5"/>
      <c r="F46" s="36"/>
      <c r="G46" s="36"/>
      <c r="H46" s="36"/>
      <c r="I46" s="36"/>
      <c r="J46" s="36"/>
      <c r="K46" s="36"/>
      <c r="L46" s="36"/>
      <c r="M46" s="36"/>
      <c r="N46" s="36"/>
      <c r="O46" s="36"/>
      <c r="P46" s="36"/>
    </row>
    <row r="47" spans="3:16" x14ac:dyDescent="0.25">
      <c r="C47" s="36"/>
      <c r="D47" s="30"/>
      <c r="E47" s="32"/>
      <c r="F47" s="36"/>
      <c r="G47" s="36"/>
      <c r="H47" s="36"/>
      <c r="I47" s="36"/>
      <c r="J47" s="36"/>
      <c r="K47" s="36"/>
      <c r="L47" s="36"/>
      <c r="M47" s="36"/>
      <c r="N47" s="36"/>
      <c r="O47" s="36"/>
      <c r="P47" s="36"/>
    </row>
    <row r="48" spans="3:16" x14ac:dyDescent="0.25">
      <c r="C48" s="36"/>
      <c r="D48" s="36"/>
      <c r="E48" s="36"/>
      <c r="F48" s="36"/>
      <c r="G48" s="36"/>
      <c r="H48" s="36"/>
      <c r="I48" s="36"/>
      <c r="J48" s="36"/>
      <c r="K48" s="36"/>
      <c r="L48" s="36"/>
      <c r="M48" s="36"/>
      <c r="N48" s="36"/>
      <c r="O48" s="36"/>
      <c r="P48" s="36"/>
    </row>
    <row r="49" spans="3:16" x14ac:dyDescent="0.25">
      <c r="C49" s="36"/>
      <c r="D49" s="36"/>
      <c r="E49" s="36"/>
      <c r="F49" s="36"/>
      <c r="G49" s="36"/>
      <c r="H49" s="36"/>
      <c r="I49" s="36"/>
      <c r="J49" s="36"/>
      <c r="K49" s="36"/>
      <c r="L49" s="36"/>
      <c r="M49" s="36"/>
      <c r="N49" s="36"/>
      <c r="O49" s="36"/>
      <c r="P49" s="36"/>
    </row>
    <row r="50" spans="3:16" x14ac:dyDescent="0.25">
      <c r="C50" s="36"/>
      <c r="D50" s="36"/>
      <c r="E50" s="36"/>
      <c r="F50" s="36"/>
      <c r="G50" s="36"/>
      <c r="H50" s="36"/>
      <c r="I50" s="36"/>
      <c r="J50" s="36"/>
      <c r="K50" s="36"/>
      <c r="L50" s="36"/>
      <c r="M50" s="36"/>
      <c r="N50" s="36"/>
      <c r="O50" s="36"/>
      <c r="P50" s="36"/>
    </row>
  </sheetData>
  <phoneticPr fontId="6"/>
  <hyperlinks>
    <hyperlink ref="L42" r:id="rId1" xr:uid="{00000000-0004-0000-0000-000000000000}"/>
    <hyperlink ref="E37" r:id="rId2" xr:uid="{00000000-0004-0000-0000-000001000000}"/>
  </hyperlinks>
  <pageMargins left="0.70866141732283472" right="0.70866141732283472" top="0.74803149606299213" bottom="0.15748031496062992" header="0.31496062992125984" footer="0.31496062992125984"/>
  <pageSetup paperSize="9" scale="95" orientation="landscape"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F58"/>
  <sheetViews>
    <sheetView zoomScale="70" zoomScaleNormal="70" workbookViewId="0">
      <pane xSplit="2" ySplit="5" topLeftCell="J6" activePane="bottomRight" state="frozen"/>
      <selection activeCell="C6" sqref="C6"/>
      <selection pane="topRight" activeCell="C6" sqref="C6"/>
      <selection pane="bottomLeft" activeCell="C6" sqref="C6"/>
      <selection pane="bottomRight" activeCell="Z38" sqref="Z38"/>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09" customWidth="1"/>
    <col min="30" max="30" width="9.7109375" style="1" customWidth="1"/>
    <col min="31" max="31" width="9.7109375" style="109" customWidth="1"/>
    <col min="32" max="32" width="14.5703125" style="64" customWidth="1"/>
    <col min="33" max="16384" width="9.140625" style="1"/>
  </cols>
  <sheetData>
    <row r="1" spans="1:32" ht="15.75" customHeight="1" x14ac:dyDescent="0.25">
      <c r="A1" s="159" t="s">
        <v>350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51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89" t="s">
        <v>0</v>
      </c>
      <c r="C5" s="128" t="s">
        <v>1</v>
      </c>
      <c r="D5" s="129" t="s">
        <v>218</v>
      </c>
      <c r="E5" s="129" t="s">
        <v>219</v>
      </c>
      <c r="F5" s="129" t="s">
        <v>220</v>
      </c>
      <c r="G5" s="129" t="s">
        <v>221</v>
      </c>
      <c r="H5" s="129" t="s">
        <v>222</v>
      </c>
      <c r="I5" s="129" t="s">
        <v>223</v>
      </c>
      <c r="J5" s="129" t="s">
        <v>224</v>
      </c>
      <c r="K5" s="129" t="s">
        <v>225</v>
      </c>
      <c r="L5" s="129" t="s">
        <v>226</v>
      </c>
      <c r="M5" s="129" t="s">
        <v>227</v>
      </c>
      <c r="N5" s="129" t="s">
        <v>228</v>
      </c>
      <c r="O5" s="129" t="s">
        <v>229</v>
      </c>
      <c r="P5" s="129" t="s">
        <v>230</v>
      </c>
      <c r="Q5" s="129" t="s">
        <v>231</v>
      </c>
      <c r="R5" s="129" t="s">
        <v>232</v>
      </c>
      <c r="S5" s="129" t="s">
        <v>233</v>
      </c>
      <c r="T5" s="129" t="s">
        <v>234</v>
      </c>
      <c r="U5" s="129" t="s">
        <v>235</v>
      </c>
      <c r="V5" s="129" t="s">
        <v>236</v>
      </c>
      <c r="W5" s="129" t="s">
        <v>237</v>
      </c>
      <c r="X5" s="129" t="s">
        <v>238</v>
      </c>
      <c r="Y5" s="129" t="s">
        <v>239</v>
      </c>
      <c r="Z5" s="129" t="s">
        <v>240</v>
      </c>
      <c r="AA5" s="129" t="s">
        <v>241</v>
      </c>
      <c r="AB5" s="129" t="s">
        <v>242</v>
      </c>
      <c r="AC5" s="129"/>
      <c r="AD5" s="129" t="s">
        <v>243</v>
      </c>
      <c r="AE5" s="130" t="s">
        <v>244</v>
      </c>
      <c r="AF5" s="131" t="s">
        <v>245</v>
      </c>
    </row>
    <row r="6" spans="1:32" s="51" customFormat="1" ht="12.75" x14ac:dyDescent="0.2">
      <c r="A6" s="50" t="s">
        <v>104</v>
      </c>
      <c r="B6" s="56" t="s">
        <v>2</v>
      </c>
      <c r="C6" s="143">
        <v>120080.85630485596</v>
      </c>
      <c r="D6" s="103">
        <v>120080.85630485596</v>
      </c>
      <c r="E6" s="103">
        <v>120042.18713646385</v>
      </c>
      <c r="F6" s="103">
        <v>119577.73490026087</v>
      </c>
      <c r="G6" s="103">
        <v>116087.85834557646</v>
      </c>
      <c r="H6" s="103">
        <v>112851.97197361628</v>
      </c>
      <c r="I6" s="103">
        <v>111415.61353721865</v>
      </c>
      <c r="J6" s="103">
        <v>111548.44692634292</v>
      </c>
      <c r="K6" s="103">
        <v>114369.35393972785</v>
      </c>
      <c r="L6" s="103">
        <v>113317.61583151956</v>
      </c>
      <c r="M6" s="103">
        <v>109246.80426866989</v>
      </c>
      <c r="N6" s="103">
        <v>112760.68097144416</v>
      </c>
      <c r="O6" s="103">
        <v>111201.79288039703</v>
      </c>
      <c r="P6" s="103">
        <v>109437.20009238883</v>
      </c>
      <c r="Q6" s="103">
        <v>104285.45162429602</v>
      </c>
      <c r="R6" s="103">
        <v>106239.98267027985</v>
      </c>
      <c r="S6" s="103">
        <v>107932.62575478613</v>
      </c>
      <c r="T6" s="103">
        <v>107404.08311340386</v>
      </c>
      <c r="U6" s="103">
        <v>107117.62307620197</v>
      </c>
      <c r="V6" s="103">
        <v>105458.65545624215</v>
      </c>
      <c r="W6" s="103">
        <v>104534.88391380371</v>
      </c>
      <c r="X6" s="103">
        <v>102500.67828033268</v>
      </c>
      <c r="Y6" s="103">
        <v>104377.8891873462</v>
      </c>
      <c r="Z6" s="103">
        <v>103741.18823352616</v>
      </c>
      <c r="AA6" s="103">
        <v>102966.81842251006</v>
      </c>
      <c r="AB6" s="103">
        <v>100888.74587966512</v>
      </c>
      <c r="AC6" s="103">
        <v>101348.19910385598</v>
      </c>
      <c r="AD6" s="103">
        <v>102048.49997556524</v>
      </c>
      <c r="AE6" s="144">
        <v>103602.3159604073</v>
      </c>
      <c r="AF6" s="100">
        <v>-0.13722870448736366</v>
      </c>
    </row>
    <row r="7" spans="1:32" s="51" customFormat="1" ht="12.75" x14ac:dyDescent="0.2">
      <c r="A7" s="50" t="s">
        <v>105</v>
      </c>
      <c r="B7" s="56" t="s">
        <v>4</v>
      </c>
      <c r="C7" s="143">
        <v>10363.023004619194</v>
      </c>
      <c r="D7" s="103">
        <v>10363.023004619194</v>
      </c>
      <c r="E7" s="103">
        <v>10242.80652471362</v>
      </c>
      <c r="F7" s="103">
        <v>9959.9785332131869</v>
      </c>
      <c r="G7" s="103">
        <v>9877.1260066062914</v>
      </c>
      <c r="H7" s="103">
        <v>9589.8870655753926</v>
      </c>
      <c r="I7" s="103">
        <v>9518.293323287724</v>
      </c>
      <c r="J7" s="103">
        <v>9215.8844858075445</v>
      </c>
      <c r="K7" s="103">
        <v>8916.9643046750807</v>
      </c>
      <c r="L7" s="103">
        <v>8739.5633401824107</v>
      </c>
      <c r="M7" s="103">
        <v>8561.9111038439623</v>
      </c>
      <c r="N7" s="103">
        <v>8395.5740089312276</v>
      </c>
      <c r="O7" s="103">
        <v>8236.3979244424299</v>
      </c>
      <c r="P7" s="103">
        <v>8095.3116284532853</v>
      </c>
      <c r="Q7" s="103">
        <v>8033.3196142299958</v>
      </c>
      <c r="R7" s="103">
        <v>8034.6178794072857</v>
      </c>
      <c r="S7" s="103">
        <v>7747.8180134408913</v>
      </c>
      <c r="T7" s="103">
        <v>7647.7997010647168</v>
      </c>
      <c r="U7" s="103">
        <v>7542.1984099960609</v>
      </c>
      <c r="V7" s="103">
        <v>7417.6888332797116</v>
      </c>
      <c r="W7" s="103">
        <v>7346.2445305172669</v>
      </c>
      <c r="X7" s="103">
        <v>7255.6672256415513</v>
      </c>
      <c r="Y7" s="103">
        <v>7060.0933329539512</v>
      </c>
      <c r="Z7" s="103">
        <v>6948.4931111856895</v>
      </c>
      <c r="AA7" s="103">
        <v>6891.2260756403302</v>
      </c>
      <c r="AB7" s="103">
        <v>6750.1362763094921</v>
      </c>
      <c r="AC7" s="103">
        <v>6677.5858570037217</v>
      </c>
      <c r="AD7" s="103">
        <v>6617.4388028948561</v>
      </c>
      <c r="AE7" s="144">
        <v>6597.3515379719602</v>
      </c>
      <c r="AF7" s="100">
        <v>-0.36337577027173734</v>
      </c>
    </row>
    <row r="8" spans="1:32" s="51" customFormat="1" ht="12.75" x14ac:dyDescent="0.2">
      <c r="A8" s="50" t="s">
        <v>106</v>
      </c>
      <c r="B8" s="56" t="s">
        <v>5</v>
      </c>
      <c r="C8" s="143">
        <v>18743.78676406472</v>
      </c>
      <c r="D8" s="103">
        <v>18743.78676406472</v>
      </c>
      <c r="E8" s="103">
        <v>17912.198707221582</v>
      </c>
      <c r="F8" s="103">
        <v>16781.079423390544</v>
      </c>
      <c r="G8" s="103">
        <v>15857.084212207232</v>
      </c>
      <c r="H8" s="103">
        <v>15084.20589020136</v>
      </c>
      <c r="I8" s="103">
        <v>14311.213676571246</v>
      </c>
      <c r="J8" s="103">
        <v>14218.448917669522</v>
      </c>
      <c r="K8" s="103">
        <v>14199.560336912222</v>
      </c>
      <c r="L8" s="103">
        <v>14160.277799816098</v>
      </c>
      <c r="M8" s="103">
        <v>13726.598953234023</v>
      </c>
      <c r="N8" s="103">
        <v>13507.113048378653</v>
      </c>
      <c r="O8" s="103">
        <v>13383.607886226275</v>
      </c>
      <c r="P8" s="103">
        <v>13257.623372245074</v>
      </c>
      <c r="Q8" s="103">
        <v>13374.850042275466</v>
      </c>
      <c r="R8" s="103">
        <v>14123.984598493704</v>
      </c>
      <c r="S8" s="103">
        <v>13810.308326210503</v>
      </c>
      <c r="T8" s="103">
        <v>14221.585772289498</v>
      </c>
      <c r="U8" s="103">
        <v>14449.6692557802</v>
      </c>
      <c r="V8" s="103">
        <v>15405.963735127792</v>
      </c>
      <c r="W8" s="103">
        <v>15458.913675942991</v>
      </c>
      <c r="X8" s="103">
        <v>15981.507329874379</v>
      </c>
      <c r="Y8" s="103">
        <v>15877.565430995488</v>
      </c>
      <c r="Z8" s="103">
        <v>16187.810266299073</v>
      </c>
      <c r="AA8" s="103">
        <v>16595.337383103983</v>
      </c>
      <c r="AB8" s="103">
        <v>16740.069868951221</v>
      </c>
      <c r="AC8" s="103">
        <v>16919.418520624949</v>
      </c>
      <c r="AD8" s="103">
        <v>16720.684831087081</v>
      </c>
      <c r="AE8" s="144">
        <v>16875.276317909273</v>
      </c>
      <c r="AF8" s="100">
        <v>-9.9686923975134262E-2</v>
      </c>
    </row>
    <row r="9" spans="1:32" s="51" customFormat="1" ht="12.75" x14ac:dyDescent="0.2">
      <c r="A9" s="50" t="s">
        <v>107</v>
      </c>
      <c r="B9" s="56" t="s">
        <v>6</v>
      </c>
      <c r="C9" s="143">
        <v>12197.906055412741</v>
      </c>
      <c r="D9" s="103">
        <v>12197.906055412741</v>
      </c>
      <c r="E9" s="103">
        <v>12150.764888003929</v>
      </c>
      <c r="F9" s="103">
        <v>12058.4526321011</v>
      </c>
      <c r="G9" s="103">
        <v>12008.602615631846</v>
      </c>
      <c r="H9" s="103">
        <v>12056.312693965605</v>
      </c>
      <c r="I9" s="103">
        <v>12138.272763584202</v>
      </c>
      <c r="J9" s="103">
        <v>11981.960671223489</v>
      </c>
      <c r="K9" s="103">
        <v>11873.384255483084</v>
      </c>
      <c r="L9" s="103">
        <v>11707.739651554035</v>
      </c>
      <c r="M9" s="103">
        <v>11451.319938860912</v>
      </c>
      <c r="N9" s="103">
        <v>11007.71902258758</v>
      </c>
      <c r="O9" s="103">
        <v>10558.253397852113</v>
      </c>
      <c r="P9" s="103">
        <v>10126.738100897084</v>
      </c>
      <c r="Q9" s="103">
        <v>9550.4630251599629</v>
      </c>
      <c r="R9" s="103">
        <v>9498.8792020644869</v>
      </c>
      <c r="S9" s="103">
        <v>9256.3341919400664</v>
      </c>
      <c r="T9" s="103">
        <v>9160.6921285318276</v>
      </c>
      <c r="U9" s="103">
        <v>9102.7840156708735</v>
      </c>
      <c r="V9" s="103">
        <v>8900.2511824506237</v>
      </c>
      <c r="W9" s="103">
        <v>8834.289350001085</v>
      </c>
      <c r="X9" s="103">
        <v>8788.8854221284</v>
      </c>
      <c r="Y9" s="103">
        <v>8524.9035196642526</v>
      </c>
      <c r="Z9" s="103">
        <v>8391.4763558588602</v>
      </c>
      <c r="AA9" s="103">
        <v>8243.0253114521256</v>
      </c>
      <c r="AB9" s="103">
        <v>8142.6439843492744</v>
      </c>
      <c r="AC9" s="103">
        <v>8098.932783248858</v>
      </c>
      <c r="AD9" s="103">
        <v>8073.4758973684602</v>
      </c>
      <c r="AE9" s="144">
        <v>7973.0222100864694</v>
      </c>
      <c r="AF9" s="100">
        <v>-0.34636140220570949</v>
      </c>
    </row>
    <row r="10" spans="1:32" s="51" customFormat="1" ht="12.75" x14ac:dyDescent="0.2">
      <c r="A10" s="50" t="s">
        <v>108</v>
      </c>
      <c r="B10" s="56" t="s">
        <v>7</v>
      </c>
      <c r="C10" s="143">
        <v>16838.178263680791</v>
      </c>
      <c r="D10" s="103">
        <v>16148.989150830215</v>
      </c>
      <c r="E10" s="103">
        <v>15120.934905689341</v>
      </c>
      <c r="F10" s="103">
        <v>14812.605684221324</v>
      </c>
      <c r="G10" s="103">
        <v>13728.663827011804</v>
      </c>
      <c r="H10" s="103">
        <v>11820.802534930375</v>
      </c>
      <c r="I10" s="103">
        <v>11879.560893893089</v>
      </c>
      <c r="J10" s="103">
        <v>11777.801711535609</v>
      </c>
      <c r="K10" s="103">
        <v>11417.483247824641</v>
      </c>
      <c r="L10" s="103">
        <v>10806.779775578472</v>
      </c>
      <c r="M10" s="103">
        <v>10290.444650994628</v>
      </c>
      <c r="N10" s="103">
        <v>10149.154705073757</v>
      </c>
      <c r="O10" s="103">
        <v>9454.9278505115544</v>
      </c>
      <c r="P10" s="103">
        <v>9305.6985549892361</v>
      </c>
      <c r="Q10" s="103">
        <v>9675.5846351586533</v>
      </c>
      <c r="R10" s="103">
        <v>9093.0132009481986</v>
      </c>
      <c r="S10" s="103">
        <v>8662.0895981347621</v>
      </c>
      <c r="T10" s="103">
        <v>8376.8985475263926</v>
      </c>
      <c r="U10" s="103">
        <v>8314.1298023553809</v>
      </c>
      <c r="V10" s="103">
        <v>8097.5535980617178</v>
      </c>
      <c r="W10" s="103">
        <v>7760.6145572386386</v>
      </c>
      <c r="X10" s="103">
        <v>7735.9982497781075</v>
      </c>
      <c r="Y10" s="103">
        <v>7972.2869782997905</v>
      </c>
      <c r="Z10" s="103">
        <v>7604.7869139167642</v>
      </c>
      <c r="AA10" s="103">
        <v>7494.5892174491164</v>
      </c>
      <c r="AB10" s="103">
        <v>7387.4633458690596</v>
      </c>
      <c r="AC10" s="103">
        <v>7338.1753237552985</v>
      </c>
      <c r="AD10" s="103">
        <v>7048.7551342491215</v>
      </c>
      <c r="AE10" s="144">
        <v>6784.6863082407399</v>
      </c>
      <c r="AF10" s="100">
        <v>-0.59706529993954216</v>
      </c>
    </row>
    <row r="11" spans="1:32" s="51" customFormat="1" ht="12.75" x14ac:dyDescent="0.2">
      <c r="A11" s="50" t="s">
        <v>109</v>
      </c>
      <c r="B11" s="56" t="s">
        <v>8</v>
      </c>
      <c r="C11" s="143">
        <v>89031.987452488785</v>
      </c>
      <c r="D11" s="103">
        <v>89031.987452488785</v>
      </c>
      <c r="E11" s="103">
        <v>90694.874332760752</v>
      </c>
      <c r="F11" s="103">
        <v>94835.991490465152</v>
      </c>
      <c r="G11" s="103">
        <v>97923.952857776312</v>
      </c>
      <c r="H11" s="103">
        <v>101789.09610068193</v>
      </c>
      <c r="I11" s="103">
        <v>106237.40616698249</v>
      </c>
      <c r="J11" s="103">
        <v>109725.08873337702</v>
      </c>
      <c r="K11" s="103">
        <v>110950.38486959286</v>
      </c>
      <c r="L11" s="103">
        <v>112391.10092509436</v>
      </c>
      <c r="M11" s="103">
        <v>112163.53192610323</v>
      </c>
      <c r="N11" s="103">
        <v>112545.81933207579</v>
      </c>
      <c r="O11" s="103">
        <v>110901.23064193595</v>
      </c>
      <c r="P11" s="103">
        <v>109022.6825219748</v>
      </c>
      <c r="Q11" s="103">
        <v>107207.03196210063</v>
      </c>
      <c r="R11" s="103">
        <v>107726.3308318513</v>
      </c>
      <c r="S11" s="103">
        <v>105945.63880785313</v>
      </c>
      <c r="T11" s="103">
        <v>105872.2961698674</v>
      </c>
      <c r="U11" s="103">
        <v>104063.74643513397</v>
      </c>
      <c r="V11" s="103">
        <v>101047.90018944682</v>
      </c>
      <c r="W11" s="103">
        <v>94764.210772254926</v>
      </c>
      <c r="X11" s="103">
        <v>92741.709523706202</v>
      </c>
      <c r="Y11" s="103">
        <v>92409.923383913527</v>
      </c>
      <c r="Z11" s="103">
        <v>94539.127573263904</v>
      </c>
      <c r="AA11" s="103">
        <v>96294.671675237449</v>
      </c>
      <c r="AB11" s="103">
        <v>98396.790204571545</v>
      </c>
      <c r="AC11" s="103">
        <v>96240.700435550549</v>
      </c>
      <c r="AD11" s="103">
        <v>93165.287471383403</v>
      </c>
      <c r="AE11" s="144">
        <v>92847.909025979112</v>
      </c>
      <c r="AF11" s="100">
        <v>4.2860118960353015E-2</v>
      </c>
    </row>
    <row r="12" spans="1:32" s="51" customFormat="1" ht="12.75" x14ac:dyDescent="0.2">
      <c r="A12" s="50" t="s">
        <v>110</v>
      </c>
      <c r="B12" s="56" t="s">
        <v>9</v>
      </c>
      <c r="C12" s="143">
        <v>4423.8322423450272</v>
      </c>
      <c r="D12" s="103">
        <v>4423.8322423450272</v>
      </c>
      <c r="E12" s="103">
        <v>4289.8646000115768</v>
      </c>
      <c r="F12" s="103">
        <v>3858.8280666900159</v>
      </c>
      <c r="G12" s="103">
        <v>3926.6269085978606</v>
      </c>
      <c r="H12" s="103">
        <v>3715.8448892590386</v>
      </c>
      <c r="I12" s="103">
        <v>3662.4889043776634</v>
      </c>
      <c r="J12" s="103">
        <v>3654.9871930043573</v>
      </c>
      <c r="K12" s="103">
        <v>3603.0464236932148</v>
      </c>
      <c r="L12" s="103">
        <v>3568.7274306228837</v>
      </c>
      <c r="M12" s="103">
        <v>3588.4377808905365</v>
      </c>
      <c r="N12" s="103">
        <v>3523.6270879356462</v>
      </c>
      <c r="O12" s="103">
        <v>3610.9125379903062</v>
      </c>
      <c r="P12" s="103">
        <v>3615.3502207310112</v>
      </c>
      <c r="Q12" s="103">
        <v>3752.6586533604827</v>
      </c>
      <c r="R12" s="103">
        <v>3928.0692141237241</v>
      </c>
      <c r="S12" s="103">
        <v>3886.5575378706149</v>
      </c>
      <c r="T12" s="103">
        <v>4001.4781243887278</v>
      </c>
      <c r="U12" s="103">
        <v>4001.3685154746008</v>
      </c>
      <c r="V12" s="103">
        <v>4006.5395769983184</v>
      </c>
      <c r="W12" s="103">
        <v>4099.4238065248855</v>
      </c>
      <c r="X12" s="103">
        <v>4191.4823161428503</v>
      </c>
      <c r="Y12" s="103">
        <v>4178.9331265424071</v>
      </c>
      <c r="Z12" s="103">
        <v>4105.1685333890346</v>
      </c>
      <c r="AA12" s="103">
        <v>3918.1334454724306</v>
      </c>
      <c r="AB12" s="103">
        <v>3928.1004308581573</v>
      </c>
      <c r="AC12" s="103">
        <v>4102.6542061270884</v>
      </c>
      <c r="AD12" s="103">
        <v>4223.5234281615039</v>
      </c>
      <c r="AE12" s="144">
        <v>4108.2512057515896</v>
      </c>
      <c r="AF12" s="100">
        <v>-7.1336574107102979E-2</v>
      </c>
    </row>
    <row r="13" spans="1:32" s="51" customFormat="1" ht="12.75" x14ac:dyDescent="0.2">
      <c r="A13" s="50" t="s">
        <v>111</v>
      </c>
      <c r="B13" s="56" t="s">
        <v>10</v>
      </c>
      <c r="C13" s="143">
        <v>654.58224071055918</v>
      </c>
      <c r="D13" s="103">
        <v>654.58224071055918</v>
      </c>
      <c r="E13" s="103">
        <v>665.72084011215077</v>
      </c>
      <c r="F13" s="103">
        <v>683.4313041035283</v>
      </c>
      <c r="G13" s="103">
        <v>707.39798526969844</v>
      </c>
      <c r="H13" s="103">
        <v>720.11191015833197</v>
      </c>
      <c r="I13" s="103">
        <v>740.83119561806825</v>
      </c>
      <c r="J13" s="103">
        <v>757.26551702438871</v>
      </c>
      <c r="K13" s="103">
        <v>760.78687867609074</v>
      </c>
      <c r="L13" s="103">
        <v>761.73393664451328</v>
      </c>
      <c r="M13" s="103">
        <v>764.55594387120823</v>
      </c>
      <c r="N13" s="103">
        <v>780.51559268401172</v>
      </c>
      <c r="O13" s="103">
        <v>811.63518434445803</v>
      </c>
      <c r="P13" s="103">
        <v>835.35673260934277</v>
      </c>
      <c r="Q13" s="103">
        <v>826.8563295659153</v>
      </c>
      <c r="R13" s="103">
        <v>821.77854976127571</v>
      </c>
      <c r="S13" s="103">
        <v>804.36860917441243</v>
      </c>
      <c r="T13" s="103">
        <v>805.47746867864089</v>
      </c>
      <c r="U13" s="103">
        <v>808.07565899289295</v>
      </c>
      <c r="V13" s="103">
        <v>805.78111304629431</v>
      </c>
      <c r="W13" s="103">
        <v>805.85268934304554</v>
      </c>
      <c r="X13" s="103">
        <v>812.5652209464148</v>
      </c>
      <c r="Y13" s="103">
        <v>817.02241124270995</v>
      </c>
      <c r="Z13" s="103">
        <v>805.95064039816157</v>
      </c>
      <c r="AA13" s="103">
        <v>799.52122148638057</v>
      </c>
      <c r="AB13" s="103">
        <v>799.34291270111248</v>
      </c>
      <c r="AC13" s="103">
        <v>815.5157141359773</v>
      </c>
      <c r="AD13" s="103">
        <v>845.96462047843261</v>
      </c>
      <c r="AE13" s="144">
        <v>863.98794910640879</v>
      </c>
      <c r="AF13" s="100">
        <v>0.3199074086833405</v>
      </c>
    </row>
    <row r="14" spans="1:32" s="51" customFormat="1" ht="12.75" x14ac:dyDescent="0.2">
      <c r="A14" s="50" t="s">
        <v>112</v>
      </c>
      <c r="B14" s="56" t="s">
        <v>11</v>
      </c>
      <c r="C14" s="143">
        <v>23492.142917296136</v>
      </c>
      <c r="D14" s="103">
        <v>23492.142917296136</v>
      </c>
      <c r="E14" s="103">
        <v>21925.805208796151</v>
      </c>
      <c r="F14" s="103">
        <v>20588.628146691652</v>
      </c>
      <c r="G14" s="103">
        <v>19681.229042022664</v>
      </c>
      <c r="H14" s="103">
        <v>18567.794434011539</v>
      </c>
      <c r="I14" s="103">
        <v>18145.424534618989</v>
      </c>
      <c r="J14" s="103">
        <v>17995.546426021239</v>
      </c>
      <c r="K14" s="103">
        <v>17587.530960821805</v>
      </c>
      <c r="L14" s="103">
        <v>16902.542031039535</v>
      </c>
      <c r="M14" s="103">
        <v>16173.387400770611</v>
      </c>
      <c r="N14" s="103">
        <v>15351.198648793697</v>
      </c>
      <c r="O14" s="103">
        <v>15109.737656249121</v>
      </c>
      <c r="P14" s="103">
        <v>14689.133308130053</v>
      </c>
      <c r="Q14" s="103">
        <v>14701.529275929401</v>
      </c>
      <c r="R14" s="103">
        <v>14282.250227078717</v>
      </c>
      <c r="S14" s="103">
        <v>14656.439273022988</v>
      </c>
      <c r="T14" s="103">
        <v>14889.522526351373</v>
      </c>
      <c r="U14" s="103">
        <v>14454.411947093413</v>
      </c>
      <c r="V14" s="103">
        <v>14578.900015883602</v>
      </c>
      <c r="W14" s="103">
        <v>14232.437333059019</v>
      </c>
      <c r="X14" s="103">
        <v>14432.861855008201</v>
      </c>
      <c r="Y14" s="103">
        <v>14466.204452271364</v>
      </c>
      <c r="Z14" s="103">
        <v>14449.528213473221</v>
      </c>
      <c r="AA14" s="103">
        <v>13868.725847899608</v>
      </c>
      <c r="AB14" s="103">
        <v>13865.789195637344</v>
      </c>
      <c r="AC14" s="103">
        <v>13926.622930422158</v>
      </c>
      <c r="AD14" s="103">
        <v>13701.160153074492</v>
      </c>
      <c r="AE14" s="144">
        <v>13510.832376127833</v>
      </c>
      <c r="AF14" s="100">
        <v>-0.42487867438519378</v>
      </c>
    </row>
    <row r="15" spans="1:32" s="51" customFormat="1" ht="12.75" x14ac:dyDescent="0.2">
      <c r="A15" s="50" t="s">
        <v>113</v>
      </c>
      <c r="B15" s="56" t="s">
        <v>12</v>
      </c>
      <c r="C15" s="143">
        <v>7635.0206461011621</v>
      </c>
      <c r="D15" s="103">
        <v>7635.0206461011621</v>
      </c>
      <c r="E15" s="103">
        <v>7825.2217610048756</v>
      </c>
      <c r="F15" s="103">
        <v>7903.1973522179915</v>
      </c>
      <c r="G15" s="103">
        <v>8097.589452226428</v>
      </c>
      <c r="H15" s="103">
        <v>7987.5075874330396</v>
      </c>
      <c r="I15" s="103">
        <v>8061.4884520205196</v>
      </c>
      <c r="J15" s="103">
        <v>8174.0642097993314</v>
      </c>
      <c r="K15" s="103">
        <v>8063.0960926445468</v>
      </c>
      <c r="L15" s="103">
        <v>8116.5092220326269</v>
      </c>
      <c r="M15" s="103">
        <v>8018.8740031234202</v>
      </c>
      <c r="N15" s="103">
        <v>7909.9742757135418</v>
      </c>
      <c r="O15" s="103">
        <v>8146.8993637291478</v>
      </c>
      <c r="P15" s="103">
        <v>8073.5321418252324</v>
      </c>
      <c r="Q15" s="103">
        <v>8080.4930813491683</v>
      </c>
      <c r="R15" s="103">
        <v>7902.6994412913818</v>
      </c>
      <c r="S15" s="103">
        <v>7666.1328490027327</v>
      </c>
      <c r="T15" s="103">
        <v>7571.0826978642999</v>
      </c>
      <c r="U15" s="103">
        <v>7553.6549383994625</v>
      </c>
      <c r="V15" s="103">
        <v>7421.7510422912792</v>
      </c>
      <c r="W15" s="103">
        <v>7278.6482335434184</v>
      </c>
      <c r="X15" s="103">
        <v>7344.6862969473823</v>
      </c>
      <c r="Y15" s="103">
        <v>7185.4686505972841</v>
      </c>
      <c r="Z15" s="103">
        <v>7053.9114097712327</v>
      </c>
      <c r="AA15" s="103">
        <v>6954.3731473661619</v>
      </c>
      <c r="AB15" s="103">
        <v>6925.0360956159439</v>
      </c>
      <c r="AC15" s="103">
        <v>6857.2263188392726</v>
      </c>
      <c r="AD15" s="103">
        <v>6913.8026287521061</v>
      </c>
      <c r="AE15" s="144">
        <v>6920.2589258702956</v>
      </c>
      <c r="AF15" s="100">
        <v>-9.361621315272553E-2</v>
      </c>
    </row>
    <row r="16" spans="1:32" s="51" customFormat="1" ht="12.75" x14ac:dyDescent="0.2">
      <c r="A16" s="50" t="s">
        <v>114</v>
      </c>
      <c r="B16" s="56" t="s">
        <v>13</v>
      </c>
      <c r="C16" s="143">
        <v>1895.5128483703909</v>
      </c>
      <c r="D16" s="103">
        <v>1895.5128483703909</v>
      </c>
      <c r="E16" s="103">
        <v>1816.9340699751544</v>
      </c>
      <c r="F16" s="103">
        <v>1576.1811191761117</v>
      </c>
      <c r="G16" s="103">
        <v>1339.2137755455624</v>
      </c>
      <c r="H16" s="103">
        <v>1296.8491874713222</v>
      </c>
      <c r="I16" s="103">
        <v>1258.7615223652363</v>
      </c>
      <c r="J16" s="103">
        <v>1271.6141749988481</v>
      </c>
      <c r="K16" s="103">
        <v>1326.2192681273286</v>
      </c>
      <c r="L16" s="103">
        <v>1282.0436016457745</v>
      </c>
      <c r="M16" s="103">
        <v>1196.9122049999205</v>
      </c>
      <c r="N16" s="103">
        <v>1235.68618917342</v>
      </c>
      <c r="O16" s="103">
        <v>1270.4306827248747</v>
      </c>
      <c r="P16" s="103">
        <v>1229.635479369319</v>
      </c>
      <c r="Q16" s="103">
        <v>1230.7645443827696</v>
      </c>
      <c r="R16" s="103">
        <v>1244.8865948754919</v>
      </c>
      <c r="S16" s="103">
        <v>1208.0922958069123</v>
      </c>
      <c r="T16" s="103">
        <v>1192.6444002803494</v>
      </c>
      <c r="U16" s="103">
        <v>1205.7162206507192</v>
      </c>
      <c r="V16" s="103">
        <v>1186.899405453923</v>
      </c>
      <c r="W16" s="103">
        <v>1199.1512606210624</v>
      </c>
      <c r="X16" s="103">
        <v>1216.2033013580731</v>
      </c>
      <c r="Y16" s="103">
        <v>1167.4933702036556</v>
      </c>
      <c r="Z16" s="103">
        <v>1178.6157203023424</v>
      </c>
      <c r="AA16" s="103">
        <v>1168.8983420123375</v>
      </c>
      <c r="AB16" s="103">
        <v>1128.1824388703649</v>
      </c>
      <c r="AC16" s="103">
        <v>1089.1419483046861</v>
      </c>
      <c r="AD16" s="103">
        <v>1065.1668404000816</v>
      </c>
      <c r="AE16" s="144">
        <v>1071.0011233258167</v>
      </c>
      <c r="AF16" s="100">
        <v>-0.4349808157477924</v>
      </c>
    </row>
    <row r="17" spans="1:32" s="51" customFormat="1" ht="12.75" x14ac:dyDescent="0.2">
      <c r="A17" s="50" t="s">
        <v>101</v>
      </c>
      <c r="B17" s="56" t="s">
        <v>14</v>
      </c>
      <c r="C17" s="143">
        <v>727448.60008223064</v>
      </c>
      <c r="D17" s="103">
        <v>727448.60008223064</v>
      </c>
      <c r="E17" s="103">
        <v>706217.36077318585</v>
      </c>
      <c r="F17" s="103">
        <v>691425.43884956685</v>
      </c>
      <c r="G17" s="103">
        <v>682585.84022488666</v>
      </c>
      <c r="H17" s="103">
        <v>666420.52101755363</v>
      </c>
      <c r="I17" s="103">
        <v>665577.27802556369</v>
      </c>
      <c r="J17" s="103">
        <v>661614.56040643435</v>
      </c>
      <c r="K17" s="103">
        <v>655295.26185264636</v>
      </c>
      <c r="L17" s="103">
        <v>639768.8080977645</v>
      </c>
      <c r="M17" s="103">
        <v>627736.62092004856</v>
      </c>
      <c r="N17" s="103">
        <v>605491.44108373253</v>
      </c>
      <c r="O17" s="103">
        <v>594940.42679804121</v>
      </c>
      <c r="P17" s="103">
        <v>583111.53546507156</v>
      </c>
      <c r="Q17" s="103">
        <v>574743.24706275051</v>
      </c>
      <c r="R17" s="103">
        <v>557264.34466132417</v>
      </c>
      <c r="S17" s="103">
        <v>545545.48342060344</v>
      </c>
      <c r="T17" s="103">
        <v>532926.61160981643</v>
      </c>
      <c r="U17" s="103">
        <v>524129.25388789643</v>
      </c>
      <c r="V17" s="103">
        <v>513001.16360648855</v>
      </c>
      <c r="W17" s="103">
        <v>500856.726714627</v>
      </c>
      <c r="X17" s="103">
        <v>490359.23817228083</v>
      </c>
      <c r="Y17" s="103">
        <v>480153.64191081742</v>
      </c>
      <c r="Z17" s="103">
        <v>475595.3949071535</v>
      </c>
      <c r="AA17" s="103">
        <v>465905.56473939493</v>
      </c>
      <c r="AB17" s="103">
        <v>458907.03576220357</v>
      </c>
      <c r="AC17" s="103">
        <v>458901.63208501524</v>
      </c>
      <c r="AD17" s="103">
        <v>454079.28044930211</v>
      </c>
      <c r="AE17" s="144">
        <v>453421.83910475287</v>
      </c>
      <c r="AF17" s="100">
        <v>-0.37669570186333695</v>
      </c>
    </row>
    <row r="18" spans="1:32" s="51" customFormat="1" ht="12.75" x14ac:dyDescent="0.2">
      <c r="A18" s="50" t="s">
        <v>102</v>
      </c>
      <c r="B18" s="56" t="s">
        <v>15</v>
      </c>
      <c r="C18" s="143">
        <v>728454.29418490303</v>
      </c>
      <c r="D18" s="103">
        <v>728454.29418490303</v>
      </c>
      <c r="E18" s="103">
        <v>707220.75535844057</v>
      </c>
      <c r="F18" s="103">
        <v>692439.59758316097</v>
      </c>
      <c r="G18" s="103">
        <v>683608.22162218869</v>
      </c>
      <c r="H18" s="103">
        <v>667457.99299044244</v>
      </c>
      <c r="I18" s="103">
        <v>666614.88944548275</v>
      </c>
      <c r="J18" s="103">
        <v>662655.50496938895</v>
      </c>
      <c r="K18" s="103">
        <v>656342.48627858155</v>
      </c>
      <c r="L18" s="103">
        <v>640836.87523563253</v>
      </c>
      <c r="M18" s="103">
        <v>628813.85950564547</v>
      </c>
      <c r="N18" s="103">
        <v>606555.21479520306</v>
      </c>
      <c r="O18" s="103">
        <v>596007.7863251043</v>
      </c>
      <c r="P18" s="103">
        <v>584169.1646351997</v>
      </c>
      <c r="Q18" s="103">
        <v>575757.77323709719</v>
      </c>
      <c r="R18" s="103">
        <v>558284.64464599255</v>
      </c>
      <c r="S18" s="103">
        <v>546556.30386369291</v>
      </c>
      <c r="T18" s="103">
        <v>534017.35003732576</v>
      </c>
      <c r="U18" s="103">
        <v>525239.12646128878</v>
      </c>
      <c r="V18" s="103">
        <v>514105.05999110563</v>
      </c>
      <c r="W18" s="103">
        <v>501945.2027085342</v>
      </c>
      <c r="X18" s="103">
        <v>491429.85567830008</v>
      </c>
      <c r="Y18" s="103">
        <v>481191.79659057874</v>
      </c>
      <c r="Z18" s="103">
        <v>476584.1831251565</v>
      </c>
      <c r="AA18" s="103">
        <v>466898.77584600711</v>
      </c>
      <c r="AB18" s="103">
        <v>459913.93208303087</v>
      </c>
      <c r="AC18" s="103">
        <v>459898.26318471116</v>
      </c>
      <c r="AD18" s="103">
        <v>455065.37528063281</v>
      </c>
      <c r="AE18" s="144">
        <v>454396.27938185306</v>
      </c>
      <c r="AF18" s="100">
        <v>-0.37621854520015502</v>
      </c>
    </row>
    <row r="19" spans="1:32" s="51" customFormat="1" ht="12.75" x14ac:dyDescent="0.2">
      <c r="A19" s="50" t="s">
        <v>115</v>
      </c>
      <c r="B19" s="56" t="s">
        <v>16</v>
      </c>
      <c r="C19" s="143">
        <v>7746.3311993503294</v>
      </c>
      <c r="D19" s="103">
        <v>7746.3311993503294</v>
      </c>
      <c r="E19" s="103">
        <v>7713.6681738530715</v>
      </c>
      <c r="F19" s="103">
        <v>7665.24414394425</v>
      </c>
      <c r="G19" s="103">
        <v>7700.6758402242485</v>
      </c>
      <c r="H19" s="103">
        <v>7661.6419037060095</v>
      </c>
      <c r="I19" s="103">
        <v>7451.105246977264</v>
      </c>
      <c r="J19" s="103">
        <v>7367.0495840088506</v>
      </c>
      <c r="K19" s="103">
        <v>7276.5748833257549</v>
      </c>
      <c r="L19" s="103">
        <v>7021.7254214443019</v>
      </c>
      <c r="M19" s="103">
        <v>6865.2790302922058</v>
      </c>
      <c r="N19" s="103">
        <v>6608.4041080093029</v>
      </c>
      <c r="O19" s="103">
        <v>6464.2023207912662</v>
      </c>
      <c r="P19" s="103">
        <v>6226.7112984744781</v>
      </c>
      <c r="Q19" s="103">
        <v>6011.87278169602</v>
      </c>
      <c r="R19" s="103">
        <v>5821.8429646479699</v>
      </c>
      <c r="S19" s="103">
        <v>5568.8900927417944</v>
      </c>
      <c r="T19" s="103">
        <v>5634.4445738826698</v>
      </c>
      <c r="U19" s="103">
        <v>5497.5599859355616</v>
      </c>
      <c r="V19" s="103">
        <v>5352.4580872572915</v>
      </c>
      <c r="W19" s="103">
        <v>5299.0605794138028</v>
      </c>
      <c r="X19" s="103">
        <v>5369.0742726548224</v>
      </c>
      <c r="Y19" s="103">
        <v>5198.0931521309976</v>
      </c>
      <c r="Z19" s="103">
        <v>5147.6087989369016</v>
      </c>
      <c r="AA19" s="103">
        <v>5013.1738707144132</v>
      </c>
      <c r="AB19" s="103">
        <v>4916.789854579245</v>
      </c>
      <c r="AC19" s="103">
        <v>4870.426297746797</v>
      </c>
      <c r="AD19" s="103">
        <v>4732.9921774438535</v>
      </c>
      <c r="AE19" s="144">
        <v>4606.0592079243252</v>
      </c>
      <c r="AF19" s="100">
        <v>-0.40538829422751421</v>
      </c>
    </row>
    <row r="20" spans="1:32" s="51" customFormat="1" ht="12.75" x14ac:dyDescent="0.2">
      <c r="A20" s="50" t="s">
        <v>116</v>
      </c>
      <c r="B20" s="56" t="s">
        <v>17</v>
      </c>
      <c r="C20" s="143">
        <v>69641.737565309522</v>
      </c>
      <c r="D20" s="103">
        <v>69641.737565309522</v>
      </c>
      <c r="E20" s="103">
        <v>70334.253176387967</v>
      </c>
      <c r="F20" s="103">
        <v>70167.091761151096</v>
      </c>
      <c r="G20" s="103">
        <v>70545.411494418964</v>
      </c>
      <c r="H20" s="103">
        <v>70624.323672099898</v>
      </c>
      <c r="I20" s="103">
        <v>71226.175514215574</v>
      </c>
      <c r="J20" s="103">
        <v>70427.846862396371</v>
      </c>
      <c r="K20" s="103">
        <v>69313.431917446025</v>
      </c>
      <c r="L20" s="103">
        <v>69413.477018024554</v>
      </c>
      <c r="M20" s="103">
        <v>69428.893688460375</v>
      </c>
      <c r="N20" s="103">
        <v>69764.913458777475</v>
      </c>
      <c r="O20" s="103">
        <v>69612.051255075494</v>
      </c>
      <c r="P20" s="103">
        <v>67890.751121265028</v>
      </c>
      <c r="Q20" s="103">
        <v>66688.021623644672</v>
      </c>
      <c r="R20" s="103">
        <v>65285.235157252551</v>
      </c>
      <c r="S20" s="103">
        <v>64178.269591443117</v>
      </c>
      <c r="T20" s="103">
        <v>63408.228384138041</v>
      </c>
      <c r="U20" s="103">
        <v>62993.846603616883</v>
      </c>
      <c r="V20" s="103">
        <v>63034.758931253906</v>
      </c>
      <c r="W20" s="103">
        <v>61913.661821708876</v>
      </c>
      <c r="X20" s="103">
        <v>61656.111734381739</v>
      </c>
      <c r="Y20" s="103">
        <v>60342.882010331683</v>
      </c>
      <c r="Z20" s="103">
        <v>58986.537325137928</v>
      </c>
      <c r="AA20" s="103">
        <v>58448.628969174628</v>
      </c>
      <c r="AB20" s="103">
        <v>58253.417954550707</v>
      </c>
      <c r="AC20" s="103">
        <v>57477.336739270082</v>
      </c>
      <c r="AD20" s="103">
        <v>57090.250437158611</v>
      </c>
      <c r="AE20" s="144">
        <v>56658.739884585862</v>
      </c>
      <c r="AF20" s="100">
        <v>-0.18642552777417848</v>
      </c>
    </row>
    <row r="21" spans="1:32" s="51" customFormat="1" ht="12.75" x14ac:dyDescent="0.2">
      <c r="A21" s="50" t="s">
        <v>117</v>
      </c>
      <c r="B21" s="56" t="s">
        <v>18</v>
      </c>
      <c r="C21" s="143">
        <v>120944.07877641436</v>
      </c>
      <c r="D21" s="103">
        <v>120944.07877641436</v>
      </c>
      <c r="E21" s="103">
        <v>114827.30043486756</v>
      </c>
      <c r="F21" s="103">
        <v>111335.07327639539</v>
      </c>
      <c r="G21" s="103">
        <v>112002.09006733737</v>
      </c>
      <c r="H21" s="103">
        <v>108059.34991938727</v>
      </c>
      <c r="I21" s="103">
        <v>105665.18564754984</v>
      </c>
      <c r="J21" s="103">
        <v>103335.43749496539</v>
      </c>
      <c r="K21" s="103">
        <v>98885.990438705863</v>
      </c>
      <c r="L21" s="103">
        <v>93803.024801119609</v>
      </c>
      <c r="M21" s="103">
        <v>92925.757556275785</v>
      </c>
      <c r="N21" s="103">
        <v>88788.856500272654</v>
      </c>
      <c r="O21" s="103">
        <v>85239.670151383936</v>
      </c>
      <c r="P21" s="103">
        <v>81149.303542787588</v>
      </c>
      <c r="Q21" s="103">
        <v>77732.634781596134</v>
      </c>
      <c r="R21" s="103">
        <v>72645.758528154751</v>
      </c>
      <c r="S21" s="103">
        <v>69455.058910036751</v>
      </c>
      <c r="T21" s="103">
        <v>65665.016799469391</v>
      </c>
      <c r="U21" s="103">
        <v>63460.045365613085</v>
      </c>
      <c r="V21" s="103">
        <v>62403.955444081454</v>
      </c>
      <c r="W21" s="103">
        <v>60099.002762364093</v>
      </c>
      <c r="X21" s="103">
        <v>59352.651991750361</v>
      </c>
      <c r="Y21" s="103">
        <v>58230.214059427453</v>
      </c>
      <c r="Z21" s="103">
        <v>58825.881269265752</v>
      </c>
      <c r="AA21" s="103">
        <v>58376.126963172966</v>
      </c>
      <c r="AB21" s="103">
        <v>57214.66259435712</v>
      </c>
      <c r="AC21" s="103">
        <v>57079.443193901738</v>
      </c>
      <c r="AD21" s="103">
        <v>55924.05865957286</v>
      </c>
      <c r="AE21" s="144">
        <v>55246.598776468658</v>
      </c>
      <c r="AF21" s="100">
        <v>-0.54320542737275002</v>
      </c>
    </row>
    <row r="22" spans="1:32" s="51" customFormat="1" ht="12.75" x14ac:dyDescent="0.2">
      <c r="A22" s="50" t="s">
        <v>118</v>
      </c>
      <c r="B22" s="56" t="s">
        <v>19</v>
      </c>
      <c r="C22" s="143">
        <v>10906.802325544097</v>
      </c>
      <c r="D22" s="103">
        <v>10906.802325544097</v>
      </c>
      <c r="E22" s="103">
        <v>10919.610777426176</v>
      </c>
      <c r="F22" s="103">
        <v>11014.341389982532</v>
      </c>
      <c r="G22" s="103">
        <v>11039.096788603762</v>
      </c>
      <c r="H22" s="103">
        <v>11149.066257401517</v>
      </c>
      <c r="I22" s="103">
        <v>11303.618386714372</v>
      </c>
      <c r="J22" s="103">
        <v>11471.987234407947</v>
      </c>
      <c r="K22" s="103">
        <v>11419.863092547141</v>
      </c>
      <c r="L22" s="103">
        <v>11640.783270820797</v>
      </c>
      <c r="M22" s="103">
        <v>11634.876873321591</v>
      </c>
      <c r="N22" s="103">
        <v>11629.754624956804</v>
      </c>
      <c r="O22" s="103">
        <v>10938.941771766171</v>
      </c>
      <c r="P22" s="103">
        <v>11025.40329670404</v>
      </c>
      <c r="Q22" s="103">
        <v>11120.686320942719</v>
      </c>
      <c r="R22" s="103">
        <v>11157.730177943584</v>
      </c>
      <c r="S22" s="103">
        <v>11239.068652024893</v>
      </c>
      <c r="T22" s="103">
        <v>11326.871614243248</v>
      </c>
      <c r="U22" s="103">
        <v>11175.348624165596</v>
      </c>
      <c r="V22" s="103">
        <v>11122.625018671024</v>
      </c>
      <c r="W22" s="103">
        <v>10777.486597597248</v>
      </c>
      <c r="X22" s="103">
        <v>11001.201115089001</v>
      </c>
      <c r="Y22" s="103">
        <v>10816.336116705519</v>
      </c>
      <c r="Z22" s="103">
        <v>10609.703418378578</v>
      </c>
      <c r="AA22" s="103">
        <v>10390.286541300387</v>
      </c>
      <c r="AB22" s="103">
        <v>10174.611921727996</v>
      </c>
      <c r="AC22" s="103">
        <v>10003.205014488394</v>
      </c>
      <c r="AD22" s="103">
        <v>9665.029611309139</v>
      </c>
      <c r="AE22" s="144">
        <v>9914.8188852747226</v>
      </c>
      <c r="AF22" s="100">
        <v>-9.0950895657668215E-2</v>
      </c>
    </row>
    <row r="23" spans="1:32" s="51" customFormat="1" ht="12.75" x14ac:dyDescent="0.2">
      <c r="A23" s="50" t="s">
        <v>119</v>
      </c>
      <c r="B23" s="56" t="s">
        <v>20</v>
      </c>
      <c r="C23" s="143">
        <v>12446.640935357038</v>
      </c>
      <c r="D23" s="103">
        <v>11632.535330504279</v>
      </c>
      <c r="E23" s="103">
        <v>11331.407742809872</v>
      </c>
      <c r="F23" s="103">
        <v>10051.177726870879</v>
      </c>
      <c r="G23" s="103">
        <v>9525.9770133239726</v>
      </c>
      <c r="H23" s="103">
        <v>9042.9516006541526</v>
      </c>
      <c r="I23" s="103">
        <v>8686.9551371518392</v>
      </c>
      <c r="J23" s="103">
        <v>8824.0993437213674</v>
      </c>
      <c r="K23" s="103">
        <v>8692.3196182798001</v>
      </c>
      <c r="L23" s="103">
        <v>8594.1123102960555</v>
      </c>
      <c r="M23" s="103">
        <v>8652.6203277047225</v>
      </c>
      <c r="N23" s="103">
        <v>8777.7073543563511</v>
      </c>
      <c r="O23" s="103">
        <v>8718.4612858987912</v>
      </c>
      <c r="P23" s="103">
        <v>8647.9074366890818</v>
      </c>
      <c r="Q23" s="103">
        <v>8868.5553263009406</v>
      </c>
      <c r="R23" s="103">
        <v>8371.3333195158521</v>
      </c>
      <c r="S23" s="103">
        <v>8185.3355288834291</v>
      </c>
      <c r="T23" s="103">
        <v>8024.5756395942453</v>
      </c>
      <c r="U23" s="103">
        <v>7989.3733396331936</v>
      </c>
      <c r="V23" s="103">
        <v>7883.6195623168296</v>
      </c>
      <c r="W23" s="103">
        <v>7879.7428680389203</v>
      </c>
      <c r="X23" s="103">
        <v>7876.6281230026607</v>
      </c>
      <c r="Y23" s="103">
        <v>7752.3526649111245</v>
      </c>
      <c r="Z23" s="103">
        <v>7758.9724086650303</v>
      </c>
      <c r="AA23" s="103">
        <v>7541.2131829117852</v>
      </c>
      <c r="AB23" s="103">
        <v>7427.8923965429685</v>
      </c>
      <c r="AC23" s="103">
        <v>7407.0907547190172</v>
      </c>
      <c r="AD23" s="103">
        <v>7388.7708719402926</v>
      </c>
      <c r="AE23" s="144">
        <v>7538.6745335245605</v>
      </c>
      <c r="AF23" s="100">
        <v>-0.39432055823916884</v>
      </c>
    </row>
    <row r="24" spans="1:32" s="51" customFormat="1" ht="12.75" x14ac:dyDescent="0.2">
      <c r="A24" s="50" t="s">
        <v>120</v>
      </c>
      <c r="B24" s="56" t="s">
        <v>21</v>
      </c>
      <c r="C24" s="143">
        <v>542.56322296575752</v>
      </c>
      <c r="D24" s="103">
        <v>542.56322296575752</v>
      </c>
      <c r="E24" s="103">
        <v>538.79428438618424</v>
      </c>
      <c r="F24" s="103">
        <v>550.12513967340101</v>
      </c>
      <c r="G24" s="103">
        <v>563.19338912667297</v>
      </c>
      <c r="H24" s="103">
        <v>576.45650661153184</v>
      </c>
      <c r="I24" s="103">
        <v>576.35638818945552</v>
      </c>
      <c r="J24" s="103">
        <v>586.42120277905883</v>
      </c>
      <c r="K24" s="103">
        <v>586.96622438758448</v>
      </c>
      <c r="L24" s="103">
        <v>600.94756078737146</v>
      </c>
      <c r="M24" s="103">
        <v>606.85661253338083</v>
      </c>
      <c r="N24" s="103">
        <v>601.72400504108157</v>
      </c>
      <c r="O24" s="103">
        <v>613.24331511162177</v>
      </c>
      <c r="P24" s="103">
        <v>611.02560146403823</v>
      </c>
      <c r="Q24" s="103">
        <v>607.77876289859773</v>
      </c>
      <c r="R24" s="103">
        <v>611.83617806892232</v>
      </c>
      <c r="S24" s="103">
        <v>602.32185422901205</v>
      </c>
      <c r="T24" s="103">
        <v>645.43188096535266</v>
      </c>
      <c r="U24" s="103">
        <v>648.55910775272002</v>
      </c>
      <c r="V24" s="103">
        <v>639.51042886865105</v>
      </c>
      <c r="W24" s="103">
        <v>633.12931745204651</v>
      </c>
      <c r="X24" s="103">
        <v>632.34696535917806</v>
      </c>
      <c r="Y24" s="103">
        <v>608.93748657873027</v>
      </c>
      <c r="Z24" s="103">
        <v>572.60895884185072</v>
      </c>
      <c r="AA24" s="103">
        <v>581.1458235875848</v>
      </c>
      <c r="AB24" s="103">
        <v>598.79276245230176</v>
      </c>
      <c r="AC24" s="103">
        <v>598.73929223090147</v>
      </c>
      <c r="AD24" s="103">
        <v>593.56927729595475</v>
      </c>
      <c r="AE24" s="144">
        <v>581.10220401080028</v>
      </c>
      <c r="AF24" s="100">
        <v>7.1031318404482138E-2</v>
      </c>
    </row>
    <row r="25" spans="1:32" s="51" customFormat="1" ht="12.75" x14ac:dyDescent="0.2">
      <c r="A25" s="50" t="s">
        <v>121</v>
      </c>
      <c r="B25" s="56" t="s">
        <v>22</v>
      </c>
      <c r="C25" s="143">
        <v>14760.959233677006</v>
      </c>
      <c r="D25" s="103">
        <v>14760.959233677006</v>
      </c>
      <c r="E25" s="103">
        <v>14942.827406850538</v>
      </c>
      <c r="F25" s="103">
        <v>15056.177118274587</v>
      </c>
      <c r="G25" s="103">
        <v>15072.735564915487</v>
      </c>
      <c r="H25" s="103">
        <v>14991.516572313873</v>
      </c>
      <c r="I25" s="103">
        <v>15003.562579823934</v>
      </c>
      <c r="J25" s="103">
        <v>15242.051244630187</v>
      </c>
      <c r="K25" s="103">
        <v>15210.618257595692</v>
      </c>
      <c r="L25" s="103">
        <v>15441.519087746738</v>
      </c>
      <c r="M25" s="103">
        <v>14939.165362495354</v>
      </c>
      <c r="N25" s="103">
        <v>14345.689763714567</v>
      </c>
      <c r="O25" s="103">
        <v>14371.300083692577</v>
      </c>
      <c r="P25" s="103">
        <v>14270.478668947535</v>
      </c>
      <c r="Q25" s="103">
        <v>14873.854150192503</v>
      </c>
      <c r="R25" s="103">
        <v>13911.174534108693</v>
      </c>
      <c r="S25" s="103">
        <v>13590.518268660438</v>
      </c>
      <c r="T25" s="103">
        <v>13538.01495025345</v>
      </c>
      <c r="U25" s="103">
        <v>12884.229253884096</v>
      </c>
      <c r="V25" s="103">
        <v>12684.290706112368</v>
      </c>
      <c r="W25" s="103">
        <v>12309.986972295852</v>
      </c>
      <c r="X25" s="103">
        <v>12068.982493286148</v>
      </c>
      <c r="Y25" s="103">
        <v>12033.141640687314</v>
      </c>
      <c r="Z25" s="103">
        <v>12337.300700717771</v>
      </c>
      <c r="AA25" s="103">
        <v>12674.489933242243</v>
      </c>
      <c r="AB25" s="103">
        <v>12980.719566532025</v>
      </c>
      <c r="AC25" s="103">
        <v>13321.23559555636</v>
      </c>
      <c r="AD25" s="103">
        <v>13715.368791517374</v>
      </c>
      <c r="AE25" s="144">
        <v>14034.246647485628</v>
      </c>
      <c r="AF25" s="100">
        <v>-4.9232070537352929E-2</v>
      </c>
    </row>
    <row r="26" spans="1:32" s="51" customFormat="1" ht="12.75" x14ac:dyDescent="0.2">
      <c r="A26" s="50" t="s">
        <v>122</v>
      </c>
      <c r="B26" s="56" t="s">
        <v>23</v>
      </c>
      <c r="C26" s="143">
        <v>48262.933383903561</v>
      </c>
      <c r="D26" s="103">
        <v>48262.933383903561</v>
      </c>
      <c r="E26" s="103">
        <v>49164.813741649552</v>
      </c>
      <c r="F26" s="103">
        <v>48992.622341229755</v>
      </c>
      <c r="G26" s="103">
        <v>49308.802134550002</v>
      </c>
      <c r="H26" s="103">
        <v>49732.003885863473</v>
      </c>
      <c r="I26" s="103">
        <v>50360.890084252365</v>
      </c>
      <c r="J26" s="103">
        <v>50860.779902299342</v>
      </c>
      <c r="K26" s="103">
        <v>51387.256729155015</v>
      </c>
      <c r="L26" s="103">
        <v>50895.525245699006</v>
      </c>
      <c r="M26" s="103">
        <v>50857.896914788194</v>
      </c>
      <c r="N26" s="103">
        <v>50765.193953039583</v>
      </c>
      <c r="O26" s="103">
        <v>50879.908053987623</v>
      </c>
      <c r="P26" s="103">
        <v>49228.510865083983</v>
      </c>
      <c r="Q26" s="103">
        <v>49417.545588793102</v>
      </c>
      <c r="R26" s="103">
        <v>47779.155224479087</v>
      </c>
      <c r="S26" s="103">
        <v>48299.493455439952</v>
      </c>
      <c r="T26" s="103">
        <v>47011.046356184568</v>
      </c>
      <c r="U26" s="103">
        <v>47681.372239540447</v>
      </c>
      <c r="V26" s="103">
        <v>47292.991657712366</v>
      </c>
      <c r="W26" s="103">
        <v>47252.799639514575</v>
      </c>
      <c r="X26" s="103">
        <v>46918.907335907832</v>
      </c>
      <c r="Y26" s="103">
        <v>45486.834689778589</v>
      </c>
      <c r="Z26" s="103">
        <v>46081.52891965981</v>
      </c>
      <c r="AA26" s="103">
        <v>44682.26725750653</v>
      </c>
      <c r="AB26" s="103">
        <v>43830.123109513224</v>
      </c>
      <c r="AC26" s="103">
        <v>43800.500290933451</v>
      </c>
      <c r="AD26" s="103">
        <v>43576.608576381172</v>
      </c>
      <c r="AE26" s="144">
        <v>43852.32460221948</v>
      </c>
      <c r="AF26" s="100">
        <v>-9.1387084713650812E-2</v>
      </c>
    </row>
    <row r="27" spans="1:32" s="51" customFormat="1" ht="12.75" x14ac:dyDescent="0.2">
      <c r="A27" s="50" t="s">
        <v>103</v>
      </c>
      <c r="B27" s="56" t="s">
        <v>24</v>
      </c>
      <c r="C27" s="143">
        <v>44346.645520021186</v>
      </c>
      <c r="D27" s="103">
        <v>44346.645520021186</v>
      </c>
      <c r="E27" s="103">
        <v>43184.488083340264</v>
      </c>
      <c r="F27" s="103">
        <v>44044.231903064909</v>
      </c>
      <c r="G27" s="103">
        <v>39954.974160233112</v>
      </c>
      <c r="H27" s="103">
        <v>43345.754411071917</v>
      </c>
      <c r="I27" s="103">
        <v>41865.409074238174</v>
      </c>
      <c r="J27" s="103">
        <v>40669.697131570414</v>
      </c>
      <c r="K27" s="103">
        <v>39925.005858688462</v>
      </c>
      <c r="L27" s="103">
        <v>38068.106686099498</v>
      </c>
      <c r="M27" s="103">
        <v>37955.415384151922</v>
      </c>
      <c r="N27" s="103">
        <v>37950.868873741652</v>
      </c>
      <c r="O27" s="103">
        <v>37069.87453683131</v>
      </c>
      <c r="P27" s="103">
        <v>36341.828454361712</v>
      </c>
      <c r="Q27" s="103">
        <v>34868.060874803166</v>
      </c>
      <c r="R27" s="103">
        <v>35871.730515897536</v>
      </c>
      <c r="S27" s="103">
        <v>35665.638410031206</v>
      </c>
      <c r="T27" s="103">
        <v>35039.19305807849</v>
      </c>
      <c r="U27" s="103">
        <v>35278.439871608025</v>
      </c>
      <c r="V27" s="103">
        <v>34947.685281124031</v>
      </c>
      <c r="W27" s="103">
        <v>33984.702324108031</v>
      </c>
      <c r="X27" s="103">
        <v>34496.989387805377</v>
      </c>
      <c r="Y27" s="103">
        <v>33501.054569977307</v>
      </c>
      <c r="Z27" s="103">
        <v>32642.88531514673</v>
      </c>
      <c r="AA27" s="103">
        <v>32287.734281059955</v>
      </c>
      <c r="AB27" s="103">
        <v>31654.605520689984</v>
      </c>
      <c r="AC27" s="103">
        <v>30830.421502627392</v>
      </c>
      <c r="AD27" s="103">
        <v>30504.056315853035</v>
      </c>
      <c r="AE27" s="144">
        <v>30064.374821601257</v>
      </c>
      <c r="AF27" s="100">
        <v>-0.32205977545634001</v>
      </c>
    </row>
    <row r="28" spans="1:32" s="51" customFormat="1" ht="12.75" x14ac:dyDescent="0.2">
      <c r="A28" s="50" t="s">
        <v>123</v>
      </c>
      <c r="B28" s="56" t="s">
        <v>25</v>
      </c>
      <c r="C28" s="143">
        <v>101924.76751717839</v>
      </c>
      <c r="D28" s="103">
        <v>101924.76751717839</v>
      </c>
      <c r="E28" s="103">
        <v>99275.599957232538</v>
      </c>
      <c r="F28" s="103">
        <v>94632.748063333172</v>
      </c>
      <c r="G28" s="103">
        <v>85541.525611228702</v>
      </c>
      <c r="H28" s="103">
        <v>73222.986941676252</v>
      </c>
      <c r="I28" s="103">
        <v>63549.024577668504</v>
      </c>
      <c r="J28" s="103">
        <v>59952.555972441871</v>
      </c>
      <c r="K28" s="103">
        <v>60332.080426935579</v>
      </c>
      <c r="L28" s="103">
        <v>62205.60281765776</v>
      </c>
      <c r="M28" s="103">
        <v>60372.942186242006</v>
      </c>
      <c r="N28" s="103">
        <v>69706.645787942252</v>
      </c>
      <c r="O28" s="103">
        <v>35309.875966282758</v>
      </c>
      <c r="P28" s="103">
        <v>35435.712297863553</v>
      </c>
      <c r="Q28" s="103">
        <v>39599.730134452155</v>
      </c>
      <c r="R28" s="103">
        <v>41285.148378267069</v>
      </c>
      <c r="S28" s="103">
        <v>40814.176914916497</v>
      </c>
      <c r="T28" s="103">
        <v>43646.370029910955</v>
      </c>
      <c r="U28" s="103">
        <v>45379.823309638348</v>
      </c>
      <c r="V28" s="103">
        <v>48136.972551914405</v>
      </c>
      <c r="W28" s="103">
        <v>46785.613228980073</v>
      </c>
      <c r="X28" s="103">
        <v>50635.144865788898</v>
      </c>
      <c r="Y28" s="103">
        <v>51506.776554905002</v>
      </c>
      <c r="Z28" s="103">
        <v>51582.424588114998</v>
      </c>
      <c r="AA28" s="103">
        <v>52824.431250602494</v>
      </c>
      <c r="AB28" s="103">
        <v>52050.909994944821</v>
      </c>
      <c r="AC28" s="103">
        <v>50476.265568103503</v>
      </c>
      <c r="AD28" s="103">
        <v>51366.123351772003</v>
      </c>
      <c r="AE28" s="144">
        <v>52670.2085195775</v>
      </c>
      <c r="AF28" s="100">
        <v>-0.48324426140387844</v>
      </c>
    </row>
    <row r="29" spans="1:32" s="51" customFormat="1" ht="12.75" x14ac:dyDescent="0.2">
      <c r="A29" s="50" t="s">
        <v>124</v>
      </c>
      <c r="B29" s="56" t="s">
        <v>26</v>
      </c>
      <c r="C29" s="143">
        <v>3537.2651179932732</v>
      </c>
      <c r="D29" s="103">
        <v>3537.2651179932732</v>
      </c>
      <c r="E29" s="103">
        <v>3482.2467091970971</v>
      </c>
      <c r="F29" s="103">
        <v>2994.6872198860192</v>
      </c>
      <c r="G29" s="103">
        <v>2273.1864226060188</v>
      </c>
      <c r="H29" s="103">
        <v>2103.381109665012</v>
      </c>
      <c r="I29" s="103">
        <v>2087.515749118691</v>
      </c>
      <c r="J29" s="103">
        <v>2050.2305107894699</v>
      </c>
      <c r="K29" s="103">
        <v>2022.6570710403723</v>
      </c>
      <c r="L29" s="103">
        <v>1937.2110479538057</v>
      </c>
      <c r="M29" s="103">
        <v>1806.482447620218</v>
      </c>
      <c r="N29" s="103">
        <v>1808.0516563135279</v>
      </c>
      <c r="O29" s="103">
        <v>1887.5350646571937</v>
      </c>
      <c r="P29" s="103">
        <v>1861.1634599645135</v>
      </c>
      <c r="Q29" s="103">
        <v>1768.4303189841123</v>
      </c>
      <c r="R29" s="103">
        <v>1738.7990573642603</v>
      </c>
      <c r="S29" s="103">
        <v>1787.4361673574165</v>
      </c>
      <c r="T29" s="103">
        <v>1745.786505209112</v>
      </c>
      <c r="U29" s="103">
        <v>1794.4764196867704</v>
      </c>
      <c r="V29" s="103">
        <v>1755.0985273623819</v>
      </c>
      <c r="W29" s="103">
        <v>1764.7791419337473</v>
      </c>
      <c r="X29" s="103">
        <v>1728.9113690613697</v>
      </c>
      <c r="Y29" s="103">
        <v>1683.2501656047125</v>
      </c>
      <c r="Z29" s="103">
        <v>1726.7822370441743</v>
      </c>
      <c r="AA29" s="103">
        <v>1759.0298403182303</v>
      </c>
      <c r="AB29" s="103">
        <v>1815.9372207877273</v>
      </c>
      <c r="AC29" s="103">
        <v>1728.1088276569494</v>
      </c>
      <c r="AD29" s="103">
        <v>1778.7605477962234</v>
      </c>
      <c r="AE29" s="144">
        <v>1804.6288121180676</v>
      </c>
      <c r="AF29" s="100">
        <v>-0.48982370506006861</v>
      </c>
    </row>
    <row r="30" spans="1:32" s="51" customFormat="1" ht="12.75" x14ac:dyDescent="0.2">
      <c r="A30" s="50" t="s">
        <v>125</v>
      </c>
      <c r="B30" s="56" t="s">
        <v>27</v>
      </c>
      <c r="C30" s="143">
        <v>19.118438855802498</v>
      </c>
      <c r="D30" s="103">
        <v>19.118438855802498</v>
      </c>
      <c r="E30" s="103">
        <v>19.057505139145501</v>
      </c>
      <c r="F30" s="103">
        <v>18.623094234254001</v>
      </c>
      <c r="G30" s="103">
        <v>17.821788846733501</v>
      </c>
      <c r="H30" s="103">
        <v>17.928345750957501</v>
      </c>
      <c r="I30" s="103">
        <v>17.905182494157749</v>
      </c>
      <c r="J30" s="103">
        <v>18.24554386724575</v>
      </c>
      <c r="K30" s="103">
        <v>17.985435251397</v>
      </c>
      <c r="L30" s="103">
        <v>17.827646579955999</v>
      </c>
      <c r="M30" s="103">
        <v>17.145934000489749</v>
      </c>
      <c r="N30" s="103">
        <v>16.736522299575498</v>
      </c>
      <c r="O30" s="103">
        <v>17.570378235219501</v>
      </c>
      <c r="P30" s="103">
        <v>17.74478924494025</v>
      </c>
      <c r="Q30" s="103">
        <v>17.8956277976725</v>
      </c>
      <c r="R30" s="103">
        <v>17.963064549720251</v>
      </c>
      <c r="S30" s="103">
        <v>18.423095986957499</v>
      </c>
      <c r="T30" s="103">
        <v>19.152531290797</v>
      </c>
      <c r="U30" s="103">
        <v>19.380772494296998</v>
      </c>
      <c r="V30" s="103">
        <v>19.5941116721905</v>
      </c>
      <c r="W30" s="103">
        <v>19.420254584680251</v>
      </c>
      <c r="X30" s="103">
        <v>18.849723535500999</v>
      </c>
      <c r="Y30" s="103">
        <v>19.149494737851249</v>
      </c>
      <c r="Z30" s="103">
        <v>19.53417567030575</v>
      </c>
      <c r="AA30" s="103">
        <v>18.734659356661751</v>
      </c>
      <c r="AB30" s="103">
        <v>18.700325533548749</v>
      </c>
      <c r="AC30" s="103">
        <v>18.413234300910002</v>
      </c>
      <c r="AD30" s="103">
        <v>18.427066557880252</v>
      </c>
      <c r="AE30" s="144">
        <v>18.003040215435501</v>
      </c>
      <c r="AF30" s="136">
        <v>-5.8341512546066017E-2</v>
      </c>
    </row>
    <row r="31" spans="1:32" s="51" customFormat="1" ht="12.75" x14ac:dyDescent="0.2">
      <c r="A31" s="50" t="s">
        <v>126</v>
      </c>
      <c r="B31" s="56" t="s">
        <v>28</v>
      </c>
      <c r="C31" s="143">
        <v>7006.0113833978976</v>
      </c>
      <c r="D31" s="103">
        <v>7006.0113833978976</v>
      </c>
      <c r="E31" s="103">
        <v>6795.4381888071894</v>
      </c>
      <c r="F31" s="103">
        <v>5927.3399370550742</v>
      </c>
      <c r="G31" s="103">
        <v>5177.4265356112801</v>
      </c>
      <c r="H31" s="103">
        <v>4668.0599549063681</v>
      </c>
      <c r="I31" s="103">
        <v>4435.2433356099009</v>
      </c>
      <c r="J31" s="103">
        <v>4356.4077315821269</v>
      </c>
      <c r="K31" s="103">
        <v>4367.1297198467719</v>
      </c>
      <c r="L31" s="103">
        <v>4250.5837989312649</v>
      </c>
      <c r="M31" s="103">
        <v>4000.5901548366969</v>
      </c>
      <c r="N31" s="103">
        <v>3861.0030044414452</v>
      </c>
      <c r="O31" s="103">
        <v>3786.850116134759</v>
      </c>
      <c r="P31" s="103">
        <v>3839.75230990818</v>
      </c>
      <c r="Q31" s="103">
        <v>3896.7294937972893</v>
      </c>
      <c r="R31" s="103">
        <v>3916.3802166580704</v>
      </c>
      <c r="S31" s="103">
        <v>3909.7658150986463</v>
      </c>
      <c r="T31" s="103">
        <v>3909.2725159593529</v>
      </c>
      <c r="U31" s="103">
        <v>3872.6102580038541</v>
      </c>
      <c r="V31" s="103">
        <v>3806.2443443623474</v>
      </c>
      <c r="W31" s="103">
        <v>3705.4140449123897</v>
      </c>
      <c r="X31" s="103">
        <v>3678.3353300096237</v>
      </c>
      <c r="Y31" s="103">
        <v>3504.5001118720406</v>
      </c>
      <c r="Z31" s="103">
        <v>3512.2301482398525</v>
      </c>
      <c r="AA31" s="103">
        <v>3441.0023948613252</v>
      </c>
      <c r="AB31" s="103">
        <v>3442.0363352848276</v>
      </c>
      <c r="AC31" s="103">
        <v>3389.3069796114119</v>
      </c>
      <c r="AD31" s="103">
        <v>3296.0430760031945</v>
      </c>
      <c r="AE31" s="144">
        <v>3257.3204346592634</v>
      </c>
      <c r="AF31" s="100">
        <v>-0.53506777873953848</v>
      </c>
    </row>
    <row r="32" spans="1:32" s="51" customFormat="1" ht="12.75" x14ac:dyDescent="0.2">
      <c r="A32" s="50" t="s">
        <v>127</v>
      </c>
      <c r="B32" s="56" t="s">
        <v>29</v>
      </c>
      <c r="C32" s="143">
        <v>580.14974716722099</v>
      </c>
      <c r="D32" s="103">
        <v>580.14974716722099</v>
      </c>
      <c r="E32" s="103">
        <v>592.32051644056571</v>
      </c>
      <c r="F32" s="103">
        <v>576.70928495159671</v>
      </c>
      <c r="G32" s="103">
        <v>581.56279571764298</v>
      </c>
      <c r="H32" s="103">
        <v>569.1190353619445</v>
      </c>
      <c r="I32" s="103">
        <v>584.98665439690706</v>
      </c>
      <c r="J32" s="103">
        <v>593.82946865803103</v>
      </c>
      <c r="K32" s="103">
        <v>588.53358553414375</v>
      </c>
      <c r="L32" s="103">
        <v>586.12329542776968</v>
      </c>
      <c r="M32" s="103">
        <v>590.89546408671526</v>
      </c>
      <c r="N32" s="103">
        <v>583.580092322572</v>
      </c>
      <c r="O32" s="103">
        <v>588.73370388422927</v>
      </c>
      <c r="P32" s="103">
        <v>588.2624656430155</v>
      </c>
      <c r="Q32" s="103">
        <v>577.69958301688825</v>
      </c>
      <c r="R32" s="103">
        <v>574.39576509709104</v>
      </c>
      <c r="S32" s="103">
        <v>573.52433021675381</v>
      </c>
      <c r="T32" s="103">
        <v>569.99413759352706</v>
      </c>
      <c r="U32" s="103">
        <v>578.98840464623902</v>
      </c>
      <c r="V32" s="103">
        <v>589.29489739095527</v>
      </c>
      <c r="W32" s="103">
        <v>590.97532966990252</v>
      </c>
      <c r="X32" s="103">
        <v>590.98959943501177</v>
      </c>
      <c r="Y32" s="103">
        <v>566.59075947139047</v>
      </c>
      <c r="Z32" s="103">
        <v>558.56280249785607</v>
      </c>
      <c r="AA32" s="103">
        <v>562.84080610210776</v>
      </c>
      <c r="AB32" s="103">
        <v>575.60147033036947</v>
      </c>
      <c r="AC32" s="103">
        <v>581.37811167453447</v>
      </c>
      <c r="AD32" s="103">
        <v>585.51159634974476</v>
      </c>
      <c r="AE32" s="144">
        <v>593.71520306754201</v>
      </c>
      <c r="AF32" s="100">
        <v>2.3382680017631614E-2</v>
      </c>
    </row>
    <row r="33" spans="1:32" s="51" customFormat="1" ht="12.75" x14ac:dyDescent="0.2">
      <c r="A33" s="50" t="s">
        <v>128</v>
      </c>
      <c r="B33" s="56" t="s">
        <v>30</v>
      </c>
      <c r="C33" s="143">
        <v>105.26802915992874</v>
      </c>
      <c r="D33" s="103">
        <v>105.26802915992874</v>
      </c>
      <c r="E33" s="103">
        <v>112.09820456911498</v>
      </c>
      <c r="F33" s="103">
        <v>119.21532152129275</v>
      </c>
      <c r="G33" s="103">
        <v>126.12205622170349</v>
      </c>
      <c r="H33" s="103">
        <v>132.33230240846075</v>
      </c>
      <c r="I33" s="103">
        <v>137.2762137305445</v>
      </c>
      <c r="J33" s="103">
        <v>144.1211797262095</v>
      </c>
      <c r="K33" s="103">
        <v>151.00705105351875</v>
      </c>
      <c r="L33" s="103">
        <v>157.52259982369375</v>
      </c>
      <c r="M33" s="103">
        <v>164.41188723243124</v>
      </c>
      <c r="N33" s="103">
        <v>174.91072387401024</v>
      </c>
      <c r="O33" s="103">
        <v>179.55552108790002</v>
      </c>
      <c r="P33" s="103">
        <v>186.234826623663</v>
      </c>
      <c r="Q33" s="103">
        <v>193.04717825098848</v>
      </c>
      <c r="R33" s="103">
        <v>202.79574009058274</v>
      </c>
      <c r="S33" s="103">
        <v>214.22008555632547</v>
      </c>
      <c r="T33" s="103">
        <v>221.899994876249</v>
      </c>
      <c r="U33" s="103">
        <v>228.06466826626601</v>
      </c>
      <c r="V33" s="103">
        <v>147.61004817432925</v>
      </c>
      <c r="W33" s="103">
        <v>162.55250481012624</v>
      </c>
      <c r="X33" s="103">
        <v>180.25862985922899</v>
      </c>
      <c r="Y33" s="103">
        <v>168.62966809556076</v>
      </c>
      <c r="Z33" s="103">
        <v>169.59148910334051</v>
      </c>
      <c r="AA33" s="103">
        <v>158.895042113318</v>
      </c>
      <c r="AB33" s="103">
        <v>173.861949203412</v>
      </c>
      <c r="AC33" s="103">
        <v>181.65087542238149</v>
      </c>
      <c r="AD33" s="103">
        <v>183.87469633722199</v>
      </c>
      <c r="AE33" s="144">
        <v>187.49234556925001</v>
      </c>
      <c r="AF33" s="100">
        <v>0.7810948591466621</v>
      </c>
    </row>
    <row r="34" spans="1:32" s="51" customFormat="1" ht="12.75" x14ac:dyDescent="0.2">
      <c r="A34" s="50" t="s">
        <v>129</v>
      </c>
      <c r="B34" s="56" t="s">
        <v>31</v>
      </c>
      <c r="C34" s="143">
        <v>2.1494007287815</v>
      </c>
      <c r="D34" s="103">
        <v>2.1494007287815</v>
      </c>
      <c r="E34" s="103">
        <v>2.0808260336722499</v>
      </c>
      <c r="F34" s="103">
        <v>2.0280414760887497</v>
      </c>
      <c r="G34" s="103">
        <v>1.8196891804187501</v>
      </c>
      <c r="H34" s="103">
        <v>1.66571124625375</v>
      </c>
      <c r="I34" s="103">
        <v>1.60923712911675</v>
      </c>
      <c r="J34" s="103">
        <v>1.7215768914195</v>
      </c>
      <c r="K34" s="103">
        <v>1.2708652480339999</v>
      </c>
      <c r="L34" s="103">
        <v>1.4785946525225</v>
      </c>
      <c r="M34" s="103">
        <v>2.2332786871287502</v>
      </c>
      <c r="N34" s="103">
        <v>2.5281108368549998</v>
      </c>
      <c r="O34" s="103">
        <v>2.34737238224375</v>
      </c>
      <c r="P34" s="103">
        <v>2.0732514718882498</v>
      </c>
      <c r="Q34" s="103">
        <v>2.3112185925997499</v>
      </c>
      <c r="R34" s="103">
        <v>2.6060793851442501</v>
      </c>
      <c r="S34" s="103">
        <v>2.9001485921580001</v>
      </c>
      <c r="T34" s="103">
        <v>3.08582157149575</v>
      </c>
      <c r="U34" s="103">
        <v>3.0278054385164999</v>
      </c>
      <c r="V34" s="103">
        <v>2.9803173014022502</v>
      </c>
      <c r="W34" s="103">
        <v>1.4330990640172501</v>
      </c>
      <c r="X34" s="103">
        <v>2.5891402438857498</v>
      </c>
      <c r="Y34" s="103">
        <v>2.32204737688475</v>
      </c>
      <c r="Z34" s="103">
        <v>2.9442825491485003</v>
      </c>
      <c r="AA34" s="103">
        <v>2.7030485894252498</v>
      </c>
      <c r="AB34" s="103">
        <v>2.5368496559690001</v>
      </c>
      <c r="AC34" s="103">
        <v>3.0032601472100002</v>
      </c>
      <c r="AD34" s="103">
        <v>2.7582326783337501</v>
      </c>
      <c r="AE34" s="144">
        <v>2.43784077170575</v>
      </c>
      <c r="AF34" s="100">
        <v>0.13419556393644999</v>
      </c>
    </row>
    <row r="35" spans="1:32" s="51" customFormat="1" ht="12.75" x14ac:dyDescent="0.2">
      <c r="A35" s="50" t="s">
        <v>130</v>
      </c>
      <c r="B35" s="56" t="s">
        <v>32</v>
      </c>
      <c r="C35" s="143">
        <v>31849.967394137257</v>
      </c>
      <c r="D35" s="103">
        <v>31849.967394137257</v>
      </c>
      <c r="E35" s="103">
        <v>32255.742749021909</v>
      </c>
      <c r="F35" s="103">
        <v>31867.230792416991</v>
      </c>
      <c r="G35" s="103">
        <v>31437.298903101731</v>
      </c>
      <c r="H35" s="103">
        <v>30422.353473645522</v>
      </c>
      <c r="I35" s="103">
        <v>29702.613612162622</v>
      </c>
      <c r="J35" s="103">
        <v>29013.411016638584</v>
      </c>
      <c r="K35" s="103">
        <v>27382.248922349656</v>
      </c>
      <c r="L35" s="103">
        <v>26645.417234009426</v>
      </c>
      <c r="M35" s="103">
        <v>25386.757631894587</v>
      </c>
      <c r="N35" s="103">
        <v>24282.705828645318</v>
      </c>
      <c r="O35" s="103">
        <v>23620.663196785863</v>
      </c>
      <c r="P35" s="103">
        <v>22492.161764125307</v>
      </c>
      <c r="Q35" s="103">
        <v>21718.384233003784</v>
      </c>
      <c r="R35" s="103">
        <v>21334.896111545291</v>
      </c>
      <c r="S35" s="103">
        <v>19878.280220836859</v>
      </c>
      <c r="T35" s="103">
        <v>19436.798846996968</v>
      </c>
      <c r="U35" s="103">
        <v>19485.919916847088</v>
      </c>
      <c r="V35" s="103">
        <v>19713.446452186439</v>
      </c>
      <c r="W35" s="103">
        <v>19491.668647080711</v>
      </c>
      <c r="X35" s="103">
        <v>19406.621706728482</v>
      </c>
      <c r="Y35" s="103">
        <v>18858.560708615321</v>
      </c>
      <c r="Z35" s="103">
        <v>18442.456133718551</v>
      </c>
      <c r="AA35" s="103">
        <v>18432.056422772439</v>
      </c>
      <c r="AB35" s="103">
        <v>18018.485623607128</v>
      </c>
      <c r="AC35" s="103">
        <v>18216.780451134364</v>
      </c>
      <c r="AD35" s="103">
        <v>18347.513675339222</v>
      </c>
      <c r="AE35" s="144">
        <v>18030.549566059228</v>
      </c>
      <c r="AF35" s="100">
        <v>-0.43389111382958029</v>
      </c>
    </row>
    <row r="36" spans="1:32" s="51" customFormat="1" ht="12.75" x14ac:dyDescent="0.2">
      <c r="A36" s="50" t="s">
        <v>131</v>
      </c>
      <c r="B36" s="56" t="s">
        <v>33</v>
      </c>
      <c r="C36" s="143">
        <v>32149.962949896424</v>
      </c>
      <c r="D36" s="103">
        <v>32149.962949896424</v>
      </c>
      <c r="E36" s="103">
        <v>32274.986655031735</v>
      </c>
      <c r="F36" s="103">
        <v>31904.771065564426</v>
      </c>
      <c r="G36" s="103">
        <v>32117.436042567617</v>
      </c>
      <c r="H36" s="103">
        <v>32962.869854644683</v>
      </c>
      <c r="I36" s="103">
        <v>33366.703302710041</v>
      </c>
      <c r="J36" s="103">
        <v>33969.162102514674</v>
      </c>
      <c r="K36" s="103">
        <v>34644.621182555486</v>
      </c>
      <c r="L36" s="103">
        <v>34095.846100083152</v>
      </c>
      <c r="M36" s="103">
        <v>34344.110542065064</v>
      </c>
      <c r="N36" s="103">
        <v>35223.387555998554</v>
      </c>
      <c r="O36" s="103">
        <v>35607.391007618709</v>
      </c>
      <c r="P36" s="103">
        <v>35413.699127637228</v>
      </c>
      <c r="Q36" s="103">
        <v>35541.72219874138</v>
      </c>
      <c r="R36" s="103">
        <v>35509.9132886425</v>
      </c>
      <c r="S36" s="103">
        <v>35731.096469973163</v>
      </c>
      <c r="T36" s="103">
        <v>35945.582277262627</v>
      </c>
      <c r="U36" s="103">
        <v>35012.456556688943</v>
      </c>
      <c r="V36" s="103">
        <v>34007.383963213979</v>
      </c>
      <c r="W36" s="103">
        <v>34181.826756432456</v>
      </c>
      <c r="X36" s="103">
        <v>34220.983117904245</v>
      </c>
      <c r="Y36" s="103">
        <v>34348.673975864484</v>
      </c>
      <c r="Z36" s="103">
        <v>34811.749768038659</v>
      </c>
      <c r="AA36" s="103">
        <v>34899.780390884589</v>
      </c>
      <c r="AB36" s="103">
        <v>35150.206093707326</v>
      </c>
      <c r="AC36" s="103">
        <v>34636.072511546743</v>
      </c>
      <c r="AD36" s="103">
        <v>34196.157746131932</v>
      </c>
      <c r="AE36" s="144">
        <v>34132.098865286491</v>
      </c>
      <c r="AF36" s="100">
        <v>6.1652821139454916E-2</v>
      </c>
    </row>
    <row r="37" spans="1:32" s="51" customFormat="1" ht="12.75" x14ac:dyDescent="0.2">
      <c r="A37" s="50" t="s">
        <v>132</v>
      </c>
      <c r="B37" s="56" t="s">
        <v>34</v>
      </c>
      <c r="C37" s="143">
        <v>5801.2051149560339</v>
      </c>
      <c r="D37" s="103">
        <v>5801.2051149560339</v>
      </c>
      <c r="E37" s="103">
        <v>5770.719943349106</v>
      </c>
      <c r="F37" s="103">
        <v>5850.7736870876479</v>
      </c>
      <c r="G37" s="103">
        <v>5940.244800302391</v>
      </c>
      <c r="H37" s="103">
        <v>6001.9448284856726</v>
      </c>
      <c r="I37" s="103">
        <v>5882.6047218575313</v>
      </c>
      <c r="J37" s="103">
        <v>5958.5449969135661</v>
      </c>
      <c r="K37" s="103">
        <v>5957.7960173082656</v>
      </c>
      <c r="L37" s="103">
        <v>5757.9407087389836</v>
      </c>
      <c r="M37" s="103">
        <v>5630.0843947667508</v>
      </c>
      <c r="N37" s="103">
        <v>5697.9512365328201</v>
      </c>
      <c r="O37" s="103">
        <v>5735.3255912907089</v>
      </c>
      <c r="P37" s="103">
        <v>5581.278222091566</v>
      </c>
      <c r="Q37" s="103">
        <v>5692.4582163708474</v>
      </c>
      <c r="R37" s="103">
        <v>5682.0016178894784</v>
      </c>
      <c r="S37" s="103">
        <v>5480.1479664381268</v>
      </c>
      <c r="T37" s="103">
        <v>5356.2315021924542</v>
      </c>
      <c r="U37" s="103">
        <v>5471.410156898969</v>
      </c>
      <c r="V37" s="103">
        <v>5327.1066685638307</v>
      </c>
      <c r="W37" s="103">
        <v>5362.2245893308946</v>
      </c>
      <c r="X37" s="103">
        <v>5380.0814330831709</v>
      </c>
      <c r="Y37" s="103">
        <v>5222.569268223222</v>
      </c>
      <c r="Z37" s="103">
        <v>5182.4712124063335</v>
      </c>
      <c r="AA37" s="103">
        <v>5211.0488527245107</v>
      </c>
      <c r="AB37" s="103">
        <v>5300.5588688729513</v>
      </c>
      <c r="AC37" s="103">
        <v>5191.099667887931</v>
      </c>
      <c r="AD37" s="103">
        <v>5093.1218100877259</v>
      </c>
      <c r="AE37" s="144">
        <v>5023.5085091722358</v>
      </c>
      <c r="AF37" s="100">
        <v>-0.13405776737299385</v>
      </c>
    </row>
    <row r="38" spans="1:32" s="51" customFormat="1" ht="12.75" x14ac:dyDescent="0.2">
      <c r="A38" s="50" t="s">
        <v>133</v>
      </c>
      <c r="B38" s="56" t="s">
        <v>35</v>
      </c>
      <c r="C38" s="143">
        <v>75727.241893752434</v>
      </c>
      <c r="D38" s="103">
        <v>69842.325325948666</v>
      </c>
      <c r="E38" s="103">
        <v>64937.820381496611</v>
      </c>
      <c r="F38" s="103">
        <v>63131.19979817624</v>
      </c>
      <c r="G38" s="103">
        <v>61243.140129981919</v>
      </c>
      <c r="H38" s="103">
        <v>60493.785997925828</v>
      </c>
      <c r="I38" s="103">
        <v>58995.852392336521</v>
      </c>
      <c r="J38" s="103">
        <v>58126.362111830349</v>
      </c>
      <c r="K38" s="103">
        <v>57852.230861824639</v>
      </c>
      <c r="L38" s="103">
        <v>55735.529351188277</v>
      </c>
      <c r="M38" s="103">
        <v>54496.316899318983</v>
      </c>
      <c r="N38" s="103">
        <v>53113.595344032714</v>
      </c>
      <c r="O38" s="103">
        <v>54883.233941920764</v>
      </c>
      <c r="P38" s="103">
        <v>53278.289804592168</v>
      </c>
      <c r="Q38" s="103">
        <v>53383.962699553209</v>
      </c>
      <c r="R38" s="103">
        <v>53093.205760246368</v>
      </c>
      <c r="S38" s="103">
        <v>53489.68720966384</v>
      </c>
      <c r="T38" s="103">
        <v>53754.303529687924</v>
      </c>
      <c r="U38" s="103">
        <v>52942.994350076173</v>
      </c>
      <c r="V38" s="103">
        <v>52798.039415502295</v>
      </c>
      <c r="W38" s="103">
        <v>51524.226730316062</v>
      </c>
      <c r="X38" s="103">
        <v>51379.975161059236</v>
      </c>
      <c r="Y38" s="103">
        <v>50214.315477774158</v>
      </c>
      <c r="Z38" s="103">
        <v>49942.830429739071</v>
      </c>
      <c r="AA38" s="103">
        <v>50082.232791942406</v>
      </c>
      <c r="AB38" s="103">
        <v>49458.932999491553</v>
      </c>
      <c r="AC38" s="103">
        <v>50015.985017997911</v>
      </c>
      <c r="AD38" s="103">
        <v>49486.829534360513</v>
      </c>
      <c r="AE38" s="144">
        <v>49412.834013721433</v>
      </c>
      <c r="AF38" s="100">
        <v>-0.34748932117389003</v>
      </c>
    </row>
    <row r="39" spans="1:32" s="51" customFormat="1" ht="12.75" x14ac:dyDescent="0.2">
      <c r="A39" s="50" t="s">
        <v>134</v>
      </c>
      <c r="B39" s="56" t="s">
        <v>36</v>
      </c>
      <c r="C39" s="143">
        <v>9605.7788652679028</v>
      </c>
      <c r="D39" s="103">
        <v>9605.7788652679028</v>
      </c>
      <c r="E39" s="103">
        <v>9726.2225095967678</v>
      </c>
      <c r="F39" s="103">
        <v>9778.2417499237526</v>
      </c>
      <c r="G39" s="103">
        <v>9828.3685937696864</v>
      </c>
      <c r="H39" s="103">
        <v>9957.3107923104162</v>
      </c>
      <c r="I39" s="103">
        <v>10107.60081793168</v>
      </c>
      <c r="J39" s="103">
        <v>10295.393560847351</v>
      </c>
      <c r="K39" s="103">
        <v>10491.790159229837</v>
      </c>
      <c r="L39" s="103">
        <v>10695.321255721636</v>
      </c>
      <c r="M39" s="103">
        <v>10949.514558420997</v>
      </c>
      <c r="N39" s="103">
        <v>11161.661918351519</v>
      </c>
      <c r="O39" s="103">
        <v>11170.823869512516</v>
      </c>
      <c r="P39" s="103">
        <v>11200.477376177018</v>
      </c>
      <c r="Q39" s="103">
        <v>11222.237501969854</v>
      </c>
      <c r="R39" s="103">
        <v>11246.562147039429</v>
      </c>
      <c r="S39" s="103">
        <v>11198.76473462112</v>
      </c>
      <c r="T39" s="103">
        <v>11113.17786654048</v>
      </c>
      <c r="U39" s="103">
        <v>10926.959197206766</v>
      </c>
      <c r="V39" s="103">
        <v>10707.484757437162</v>
      </c>
      <c r="W39" s="103">
        <v>10536.138376717336</v>
      </c>
      <c r="X39" s="103">
        <v>10347.834957823097</v>
      </c>
      <c r="Y39" s="103">
        <v>10265.493169492463</v>
      </c>
      <c r="Z39" s="103">
        <v>10040.87921884716</v>
      </c>
      <c r="AA39" s="103">
        <v>9817.8819356179156</v>
      </c>
      <c r="AB39" s="103">
        <v>9692.6909897025234</v>
      </c>
      <c r="AC39" s="103">
        <v>9490.6643797094002</v>
      </c>
      <c r="AD39" s="103">
        <v>9431.3583409167768</v>
      </c>
      <c r="AE39" s="144">
        <v>9476.9871087250922</v>
      </c>
      <c r="AF39" s="100">
        <v>-1.3407736983045638E-2</v>
      </c>
    </row>
    <row r="40" spans="1:32" s="51" customFormat="1" ht="12.75" x14ac:dyDescent="0.2">
      <c r="A40" s="50" t="s">
        <v>135</v>
      </c>
      <c r="B40" s="56" t="s">
        <v>37</v>
      </c>
      <c r="C40" s="143">
        <v>74073.575365826226</v>
      </c>
      <c r="D40" s="103">
        <v>59950.014131321383</v>
      </c>
      <c r="E40" s="103">
        <v>51301.209658560969</v>
      </c>
      <c r="F40" s="103">
        <v>47178.576058772531</v>
      </c>
      <c r="G40" s="103">
        <v>45511.533551914843</v>
      </c>
      <c r="H40" s="103">
        <v>45139.8261625862</v>
      </c>
      <c r="I40" s="103">
        <v>46096.951429646942</v>
      </c>
      <c r="J40" s="103">
        <v>45916.205308210745</v>
      </c>
      <c r="K40" s="103">
        <v>49816.755862912018</v>
      </c>
      <c r="L40" s="103">
        <v>47293.736775226746</v>
      </c>
      <c r="M40" s="103">
        <v>45866.390312005766</v>
      </c>
      <c r="N40" s="103">
        <v>36329.487225275014</v>
      </c>
      <c r="O40" s="103">
        <v>34866.574900432053</v>
      </c>
      <c r="P40" s="103">
        <v>37265.145887693754</v>
      </c>
      <c r="Q40" s="103">
        <v>38508.699544286872</v>
      </c>
      <c r="R40" s="103">
        <v>37110.232069564598</v>
      </c>
      <c r="S40" s="103">
        <v>37662.005598683201</v>
      </c>
      <c r="T40" s="103">
        <v>37055.471986009965</v>
      </c>
      <c r="U40" s="103">
        <v>36107.812574542746</v>
      </c>
      <c r="V40" s="103">
        <v>35183.037627955411</v>
      </c>
      <c r="W40" s="103">
        <v>33466.209798814569</v>
      </c>
      <c r="X40" s="103">
        <v>31036.581915368617</v>
      </c>
      <c r="Y40" s="103">
        <v>30199.079942761353</v>
      </c>
      <c r="Z40" s="103">
        <v>30694.208266759728</v>
      </c>
      <c r="AA40" s="103">
        <v>30158.685696821372</v>
      </c>
      <c r="AB40" s="103">
        <v>30026.718305814058</v>
      </c>
      <c r="AC40" s="103">
        <v>29544.32456184414</v>
      </c>
      <c r="AD40" s="103">
        <v>29011.830064881513</v>
      </c>
      <c r="AE40" s="144">
        <v>28725.39235502512</v>
      </c>
      <c r="AF40" s="100">
        <v>-0.61220459235078917</v>
      </c>
    </row>
    <row r="41" spans="1:32" s="51" customFormat="1" ht="12.75" x14ac:dyDescent="0.2">
      <c r="A41" s="50" t="s">
        <v>136</v>
      </c>
      <c r="B41" s="56" t="s">
        <v>38</v>
      </c>
      <c r="C41" s="143">
        <v>462816.71574240475</v>
      </c>
      <c r="D41" s="103">
        <v>462816.71574240475</v>
      </c>
      <c r="E41" s="103">
        <v>440306.51458869653</v>
      </c>
      <c r="F41" s="103">
        <v>412209.79357508378</v>
      </c>
      <c r="G41" s="103">
        <v>393920.05226077966</v>
      </c>
      <c r="H41" s="103">
        <v>367046.41898802592</v>
      </c>
      <c r="I41" s="103">
        <v>351079.53887103422</v>
      </c>
      <c r="J41" s="103">
        <v>337297.23076989828</v>
      </c>
      <c r="K41" s="103">
        <v>324968.24659620889</v>
      </c>
      <c r="L41" s="103">
        <v>312890.85271728545</v>
      </c>
      <c r="M41" s="103">
        <v>311941.36530225171</v>
      </c>
      <c r="N41" s="103">
        <v>316584.43139964144</v>
      </c>
      <c r="O41" s="103">
        <v>323046.72858948522</v>
      </c>
      <c r="P41" s="103">
        <v>323716.18696373689</v>
      </c>
      <c r="Q41" s="103">
        <v>335710.7848547427</v>
      </c>
      <c r="R41" s="103">
        <v>342204.20681765483</v>
      </c>
      <c r="S41" s="103">
        <v>345001.2014562689</v>
      </c>
      <c r="T41" s="103">
        <v>351234.62205827638</v>
      </c>
      <c r="U41" s="103">
        <v>354425.46425884822</v>
      </c>
      <c r="V41" s="103">
        <v>357967.411069464</v>
      </c>
      <c r="W41" s="103">
        <v>335781.88979932031</v>
      </c>
      <c r="X41" s="103">
        <v>350911.05039747542</v>
      </c>
      <c r="Y41" s="103">
        <v>358678.20241561875</v>
      </c>
      <c r="Z41" s="103">
        <v>363207.04047157353</v>
      </c>
      <c r="AA41" s="103">
        <v>363150.67231933924</v>
      </c>
      <c r="AB41" s="103">
        <v>362825.37981399929</v>
      </c>
      <c r="AC41" s="103">
        <v>362570.53861899738</v>
      </c>
      <c r="AD41" s="103">
        <v>366884.94354220945</v>
      </c>
      <c r="AE41" s="144">
        <v>383258.33090863307</v>
      </c>
      <c r="AF41" s="100">
        <v>-0.17190041354956681</v>
      </c>
    </row>
    <row r="42" spans="1:32" s="51" customFormat="1" ht="12.75" x14ac:dyDescent="0.2">
      <c r="A42" s="50" t="s">
        <v>137</v>
      </c>
      <c r="B42" s="56" t="s">
        <v>39</v>
      </c>
      <c r="C42" s="143">
        <v>6992.9726878335514</v>
      </c>
      <c r="D42" s="103">
        <v>6992.9726878335514</v>
      </c>
      <c r="E42" s="103">
        <v>6719.534955609085</v>
      </c>
      <c r="F42" s="103">
        <v>6383.0119237545532</v>
      </c>
      <c r="G42" s="103">
        <v>5981.50629925266</v>
      </c>
      <c r="H42" s="103">
        <v>5813.1792305857653</v>
      </c>
      <c r="I42" s="103">
        <v>5830.615257494007</v>
      </c>
      <c r="J42" s="103">
        <v>5783.5640409298794</v>
      </c>
      <c r="K42" s="103">
        <v>5547.9480180563332</v>
      </c>
      <c r="L42" s="103">
        <v>5523.4418242481397</v>
      </c>
      <c r="M42" s="103">
        <v>5491.6492463666873</v>
      </c>
      <c r="N42" s="103">
        <v>5284.5634219358872</v>
      </c>
      <c r="O42" s="103">
        <v>5181.1819093959075</v>
      </c>
      <c r="P42" s="103">
        <v>5102.5842593903999</v>
      </c>
      <c r="Q42" s="103">
        <v>5033.6807111858097</v>
      </c>
      <c r="R42" s="103">
        <v>5043.0531575927516</v>
      </c>
      <c r="S42" s="103">
        <v>5079.5927739171939</v>
      </c>
      <c r="T42" s="103">
        <v>4911.2957100280173</v>
      </c>
      <c r="U42" s="103">
        <v>4846.982309659079</v>
      </c>
      <c r="V42" s="103">
        <v>4915.1938907320209</v>
      </c>
      <c r="W42" s="103">
        <v>4665.6723133994192</v>
      </c>
      <c r="X42" s="103">
        <v>4753.1598476541394</v>
      </c>
      <c r="Y42" s="103">
        <v>4818.4634767188954</v>
      </c>
      <c r="Z42" s="103">
        <v>4435.3027738445362</v>
      </c>
      <c r="AA42" s="103">
        <v>4571.2873047797257</v>
      </c>
      <c r="AB42" s="103">
        <v>4337.6110333920997</v>
      </c>
      <c r="AC42" s="103">
        <v>4502.6830088230026</v>
      </c>
      <c r="AD42" s="103">
        <v>4563.6961929691142</v>
      </c>
      <c r="AE42" s="144">
        <v>4601.1692024895738</v>
      </c>
      <c r="AF42" s="100">
        <v>-0.34202957627809172</v>
      </c>
    </row>
    <row r="43" spans="1:32" s="51" customFormat="1" ht="12.75" x14ac:dyDescent="0.2">
      <c r="A43" s="50" t="s">
        <v>138</v>
      </c>
      <c r="B43" s="56" t="s">
        <v>40</v>
      </c>
      <c r="C43" s="143">
        <v>2679.5150429803548</v>
      </c>
      <c r="D43" s="103">
        <v>2590.805836265034</v>
      </c>
      <c r="E43" s="103">
        <v>2496.1393387120947</v>
      </c>
      <c r="F43" s="103">
        <v>2531.2927568737487</v>
      </c>
      <c r="G43" s="103">
        <v>2440.0386024958079</v>
      </c>
      <c r="H43" s="103">
        <v>2449.9992578909928</v>
      </c>
      <c r="I43" s="103">
        <v>2484.4034955442476</v>
      </c>
      <c r="J43" s="103">
        <v>2430.0178367317449</v>
      </c>
      <c r="K43" s="103">
        <v>2431.5013519864719</v>
      </c>
      <c r="L43" s="103">
        <v>2477.9280190623863</v>
      </c>
      <c r="M43" s="103">
        <v>2474.0186330645251</v>
      </c>
      <c r="N43" s="103">
        <v>2562.7972770302276</v>
      </c>
      <c r="O43" s="103">
        <v>2544.4964130075405</v>
      </c>
      <c r="P43" s="103">
        <v>2630.760625107926</v>
      </c>
      <c r="Q43" s="103">
        <v>2592.7756926126067</v>
      </c>
      <c r="R43" s="103">
        <v>2546.424835495046</v>
      </c>
      <c r="S43" s="103">
        <v>2523.1639257915058</v>
      </c>
      <c r="T43" s="103">
        <v>2488.4150367847192</v>
      </c>
      <c r="U43" s="103">
        <v>2498.7978134640707</v>
      </c>
      <c r="V43" s="103">
        <v>2380.3824981503599</v>
      </c>
      <c r="W43" s="103">
        <v>2299.6531039349989</v>
      </c>
      <c r="X43" s="103">
        <v>2271.5566551722359</v>
      </c>
      <c r="Y43" s="103">
        <v>2261.2238890217382</v>
      </c>
      <c r="Z43" s="103">
        <v>2209.1085422009523</v>
      </c>
      <c r="AA43" s="103">
        <v>2150.9894498678609</v>
      </c>
      <c r="AB43" s="103">
        <v>2048.7141210534819</v>
      </c>
      <c r="AC43" s="103">
        <v>2112.7993136764621</v>
      </c>
      <c r="AD43" s="103">
        <v>2151.7423767338396</v>
      </c>
      <c r="AE43" s="144">
        <v>2101.6946539016667</v>
      </c>
      <c r="AF43" s="100">
        <v>-0.21564364439469372</v>
      </c>
    </row>
    <row r="44" spans="1:32" s="51" customFormat="1" ht="12.75" x14ac:dyDescent="0.2">
      <c r="A44" s="50" t="s">
        <v>139</v>
      </c>
      <c r="B44" s="56" t="s">
        <v>41</v>
      </c>
      <c r="C44" s="143">
        <v>35233.037550400419</v>
      </c>
      <c r="D44" s="103">
        <v>35233.037550400419</v>
      </c>
      <c r="E44" s="103">
        <v>34329.016624062861</v>
      </c>
      <c r="F44" s="103">
        <v>35211.950556127471</v>
      </c>
      <c r="G44" s="103">
        <v>35070.346353388544</v>
      </c>
      <c r="H44" s="103">
        <v>36229.720439680255</v>
      </c>
      <c r="I44" s="103">
        <v>37197.299702624179</v>
      </c>
      <c r="J44" s="103">
        <v>38590.774589462839</v>
      </c>
      <c r="K44" s="103">
        <v>39352.513841244829</v>
      </c>
      <c r="L44" s="103">
        <v>39834.421681946478</v>
      </c>
      <c r="M44" s="103">
        <v>40993.47101572001</v>
      </c>
      <c r="N44" s="103">
        <v>42497.053769434126</v>
      </c>
      <c r="O44" s="103">
        <v>42934.076699530538</v>
      </c>
      <c r="P44" s="103">
        <v>43075.335334024654</v>
      </c>
      <c r="Q44" s="103">
        <v>43461.525082632725</v>
      </c>
      <c r="R44" s="103">
        <v>43138.925967206822</v>
      </c>
      <c r="S44" s="103">
        <v>42178.925122946959</v>
      </c>
      <c r="T44" s="103">
        <v>41335.47435744336</v>
      </c>
      <c r="U44" s="103">
        <v>42204.723347691695</v>
      </c>
      <c r="V44" s="103">
        <v>40707.635740454149</v>
      </c>
      <c r="W44" s="103">
        <v>42129.558029559434</v>
      </c>
      <c r="X44" s="103">
        <v>40322.244472438004</v>
      </c>
      <c r="Y44" s="103">
        <v>40571.32517393629</v>
      </c>
      <c r="Z44" s="103">
        <v>39549.587176969842</v>
      </c>
      <c r="AA44" s="103">
        <v>38430.125567814168</v>
      </c>
      <c r="AB44" s="103">
        <v>38045.863474508478</v>
      </c>
      <c r="AC44" s="103">
        <v>39428.127857504194</v>
      </c>
      <c r="AD44" s="103">
        <v>39468.224925278577</v>
      </c>
      <c r="AE44" s="144">
        <v>40013.498711369859</v>
      </c>
      <c r="AF44" s="100">
        <v>0.13568120983412374</v>
      </c>
    </row>
    <row r="45" spans="1:32" s="51" customFormat="1" ht="12.75" x14ac:dyDescent="0.2">
      <c r="A45" s="50" t="s">
        <v>140</v>
      </c>
      <c r="B45" s="56" t="s">
        <v>42</v>
      </c>
      <c r="C45" s="143">
        <v>7421.5037330215555</v>
      </c>
      <c r="D45" s="103">
        <v>7421.5037330215555</v>
      </c>
      <c r="E45" s="103">
        <v>7418.2983107606669</v>
      </c>
      <c r="F45" s="103">
        <v>7553.3823658289903</v>
      </c>
      <c r="G45" s="103">
        <v>7529.2286304111158</v>
      </c>
      <c r="H45" s="103">
        <v>7467.8824049492259</v>
      </c>
      <c r="I45" s="103">
        <v>7370.923824918852</v>
      </c>
      <c r="J45" s="103">
        <v>7381.4771085096563</v>
      </c>
      <c r="K45" s="103">
        <v>7312.0046450134605</v>
      </c>
      <c r="L45" s="103">
        <v>7205.0512553970275</v>
      </c>
      <c r="M45" s="103">
        <v>7005.4674361377083</v>
      </c>
      <c r="N45" s="103">
        <v>6840.1362575472358</v>
      </c>
      <c r="O45" s="103">
        <v>6767.2339493222862</v>
      </c>
      <c r="P45" s="103">
        <v>6522.2950092016717</v>
      </c>
      <c r="Q45" s="103">
        <v>6321.7399458558684</v>
      </c>
      <c r="R45" s="103">
        <v>6354.5751337160873</v>
      </c>
      <c r="S45" s="103">
        <v>6163.6483234689849</v>
      </c>
      <c r="T45" s="103">
        <v>6051.325412718179</v>
      </c>
      <c r="U45" s="103">
        <v>5793.4093815948745</v>
      </c>
      <c r="V45" s="103">
        <v>5520.9664295437969</v>
      </c>
      <c r="W45" s="103">
        <v>5365.3727819320302</v>
      </c>
      <c r="X45" s="103">
        <v>5242.7938267779555</v>
      </c>
      <c r="Y45" s="103">
        <v>5098.3476524295738</v>
      </c>
      <c r="Z45" s="103">
        <v>4935.7690206877778</v>
      </c>
      <c r="AA45" s="103">
        <v>4870.4232206088864</v>
      </c>
      <c r="AB45" s="103">
        <v>4738.4416793786104</v>
      </c>
      <c r="AC45" s="103">
        <v>4631.0672773988263</v>
      </c>
      <c r="AD45" s="103">
        <v>4553.6180156358269</v>
      </c>
      <c r="AE45" s="144">
        <v>4518.2171062369662</v>
      </c>
      <c r="AF45" s="100">
        <v>-0.39119924091213237</v>
      </c>
    </row>
    <row r="46" spans="1:32" s="51" customFormat="1" ht="12.75" x14ac:dyDescent="0.2">
      <c r="A46" s="50" t="s">
        <v>141</v>
      </c>
      <c r="B46" s="56" t="s">
        <v>43</v>
      </c>
      <c r="C46" s="143">
        <v>6004.8478500336996</v>
      </c>
      <c r="D46" s="103">
        <v>6004.8478500336996</v>
      </c>
      <c r="E46" s="103">
        <v>5936.7239228811695</v>
      </c>
      <c r="F46" s="103">
        <v>5854.7216135457702</v>
      </c>
      <c r="G46" s="103">
        <v>5746.6668390675541</v>
      </c>
      <c r="H46" s="103">
        <v>5696.4119530727221</v>
      </c>
      <c r="I46" s="103">
        <v>5687.9941927148702</v>
      </c>
      <c r="J46" s="103">
        <v>5645.2644134388402</v>
      </c>
      <c r="K46" s="103">
        <v>5502.7318716760165</v>
      </c>
      <c r="L46" s="103">
        <v>5434.2224235862896</v>
      </c>
      <c r="M46" s="103">
        <v>5337.8943479047502</v>
      </c>
      <c r="N46" s="103">
        <v>5286.0708004062481</v>
      </c>
      <c r="O46" s="103">
        <v>5324.0710054091114</v>
      </c>
      <c r="P46" s="103">
        <v>5280.514082326913</v>
      </c>
      <c r="Q46" s="103">
        <v>5200.2691847452888</v>
      </c>
      <c r="R46" s="103">
        <v>5166.5905704011057</v>
      </c>
      <c r="S46" s="103">
        <v>5182.2090685237381</v>
      </c>
      <c r="T46" s="103">
        <v>5194.6331583787687</v>
      </c>
      <c r="U46" s="103">
        <v>5173.9511931213738</v>
      </c>
      <c r="V46" s="103">
        <v>5249.699635661198</v>
      </c>
      <c r="W46" s="103">
        <v>5157.0940408492852</v>
      </c>
      <c r="X46" s="103">
        <v>5126.8944473829797</v>
      </c>
      <c r="Y46" s="103">
        <v>5075.2784508535169</v>
      </c>
      <c r="Z46" s="103">
        <v>5049.5102204862496</v>
      </c>
      <c r="AA46" s="103">
        <v>4987.4908137294651</v>
      </c>
      <c r="AB46" s="103">
        <v>4987.1302988014722</v>
      </c>
      <c r="AC46" s="103">
        <v>4962.9404900778263</v>
      </c>
      <c r="AD46" s="103">
        <v>4917.1673472766206</v>
      </c>
      <c r="AE46" s="144">
        <v>4853.8160842727766</v>
      </c>
      <c r="AF46" s="100">
        <v>-0.19168375194626511</v>
      </c>
    </row>
    <row r="47" spans="1:32" s="51" customFormat="1" ht="12.75" x14ac:dyDescent="0.2">
      <c r="A47" s="50" t="s">
        <v>142</v>
      </c>
      <c r="B47" s="56" t="s">
        <v>44</v>
      </c>
      <c r="C47" s="143">
        <v>42406.906168763628</v>
      </c>
      <c r="D47" s="103">
        <v>42406.906168763628</v>
      </c>
      <c r="E47" s="103">
        <v>43287.209335445761</v>
      </c>
      <c r="F47" s="103">
        <v>43194.970484541118</v>
      </c>
      <c r="G47" s="103">
        <v>42967.480714443482</v>
      </c>
      <c r="H47" s="103">
        <v>42685.548001280018</v>
      </c>
      <c r="I47" s="103">
        <v>42504.554828988337</v>
      </c>
      <c r="J47" s="103">
        <v>42856.228700121355</v>
      </c>
      <c r="K47" s="103">
        <v>42123.447609172195</v>
      </c>
      <c r="L47" s="103">
        <v>42314.349049746445</v>
      </c>
      <c r="M47" s="103">
        <v>43681.121578068043</v>
      </c>
      <c r="N47" s="103">
        <v>43561.560477139967</v>
      </c>
      <c r="O47" s="103">
        <v>42795.47952484039</v>
      </c>
      <c r="P47" s="103">
        <v>40864.075917245558</v>
      </c>
      <c r="Q47" s="103">
        <v>42861.372500484445</v>
      </c>
      <c r="R47" s="103">
        <v>43491.570116756535</v>
      </c>
      <c r="S47" s="103">
        <v>45155.779841146614</v>
      </c>
      <c r="T47" s="103">
        <v>46584.159536362429</v>
      </c>
      <c r="U47" s="103">
        <v>48983.641562789911</v>
      </c>
      <c r="V47" s="103">
        <v>49889.975370731598</v>
      </c>
      <c r="W47" s="103">
        <v>49595.428753203087</v>
      </c>
      <c r="X47" s="103">
        <v>51315.181015452028</v>
      </c>
      <c r="Y47" s="103">
        <v>53686.292963701912</v>
      </c>
      <c r="Z47" s="103">
        <v>57070.271819315465</v>
      </c>
      <c r="AA47" s="103">
        <v>55450.497405329603</v>
      </c>
      <c r="AB47" s="103">
        <v>57284.608957004399</v>
      </c>
      <c r="AC47" s="103">
        <v>51333.477174962391</v>
      </c>
      <c r="AD47" s="103">
        <v>53867.213436900456</v>
      </c>
      <c r="AE47" s="144">
        <v>54193.403484629758</v>
      </c>
      <c r="AF47" s="100">
        <v>0.27793815632199809</v>
      </c>
    </row>
    <row r="48" spans="1:32" s="51" customFormat="1" ht="12.75" x14ac:dyDescent="0.2">
      <c r="A48" s="50" t="s">
        <v>143</v>
      </c>
      <c r="B48" s="56" t="s">
        <v>45</v>
      </c>
      <c r="C48" s="143">
        <v>182442.43818512702</v>
      </c>
      <c r="D48" s="103">
        <v>182442.43818512702</v>
      </c>
      <c r="E48" s="103">
        <v>174576.11357650702</v>
      </c>
      <c r="F48" s="103">
        <v>166659.91668462846</v>
      </c>
      <c r="G48" s="103">
        <v>158231.50404432614</v>
      </c>
      <c r="H48" s="103">
        <v>148812.97659524289</v>
      </c>
      <c r="I48" s="103">
        <v>138539.27643333425</v>
      </c>
      <c r="J48" s="103">
        <v>134580.38415983258</v>
      </c>
      <c r="K48" s="103">
        <v>129302.4181012905</v>
      </c>
      <c r="L48" s="103">
        <v>125593.20809222385</v>
      </c>
      <c r="M48" s="103">
        <v>126850.37831371119</v>
      </c>
      <c r="N48" s="103">
        <v>117891.86802214189</v>
      </c>
      <c r="O48" s="103">
        <v>116448.74819812963</v>
      </c>
      <c r="P48" s="103">
        <v>108991.91410784374</v>
      </c>
      <c r="Q48" s="103">
        <v>109625.55673595917</v>
      </c>
      <c r="R48" s="103">
        <v>106484.79211011188</v>
      </c>
      <c r="S48" s="103">
        <v>102394.00389024375</v>
      </c>
      <c r="T48" s="103">
        <v>100026.8795096391</v>
      </c>
      <c r="U48" s="103">
        <v>99841.251539870107</v>
      </c>
      <c r="V48" s="103">
        <v>93168.808810382179</v>
      </c>
      <c r="W48" s="103">
        <v>85094.418075433685</v>
      </c>
      <c r="X48" s="103">
        <v>84497.224981458145</v>
      </c>
      <c r="Y48" s="103">
        <v>85942.505588927859</v>
      </c>
      <c r="Z48" s="103">
        <v>80414.597141121936</v>
      </c>
      <c r="AA48" s="103">
        <v>75123.695557669518</v>
      </c>
      <c r="AB48" s="103">
        <v>68721.32902172234</v>
      </c>
      <c r="AC48" s="103">
        <v>61185.180394429248</v>
      </c>
      <c r="AD48" s="103">
        <v>65967.232527247761</v>
      </c>
      <c r="AE48" s="144">
        <v>63637.540175464608</v>
      </c>
      <c r="AF48" s="100">
        <v>-0.65119113289370389</v>
      </c>
    </row>
    <row r="49" spans="1:32" s="51" customFormat="1" ht="12.75" x14ac:dyDescent="0.2">
      <c r="A49" s="50" t="s">
        <v>144</v>
      </c>
      <c r="B49" s="56" t="s">
        <v>46</v>
      </c>
      <c r="C49" s="143">
        <v>132990.62693707988</v>
      </c>
      <c r="D49" s="103">
        <v>132990.62693707988</v>
      </c>
      <c r="E49" s="103">
        <v>133748.46730422185</v>
      </c>
      <c r="F49" s="103">
        <v>133409.03210498494</v>
      </c>
      <c r="G49" s="103">
        <v>131767.19052796494</v>
      </c>
      <c r="H49" s="103">
        <v>124890.60078023249</v>
      </c>
      <c r="I49" s="103">
        <v>126394.41393358145</v>
      </c>
      <c r="J49" s="103">
        <v>125516.84618349758</v>
      </c>
      <c r="K49" s="103">
        <v>123192.72622868548</v>
      </c>
      <c r="L49" s="103">
        <v>119685.30652259784</v>
      </c>
      <c r="M49" s="103">
        <v>114123.00178461985</v>
      </c>
      <c r="N49" s="103">
        <v>108900.56589795269</v>
      </c>
      <c r="O49" s="103">
        <v>104044.0310318187</v>
      </c>
      <c r="P49" s="103">
        <v>101590.96897841817</v>
      </c>
      <c r="Q49" s="103">
        <v>96389.489449897024</v>
      </c>
      <c r="R49" s="103">
        <v>92082.35440883835</v>
      </c>
      <c r="S49" s="103">
        <v>87360.161304047113</v>
      </c>
      <c r="T49" s="103">
        <v>82970.016537818403</v>
      </c>
      <c r="U49" s="103">
        <v>79095.131622762798</v>
      </c>
      <c r="V49" s="103">
        <v>73503.62348393866</v>
      </c>
      <c r="W49" s="103">
        <v>68974.258071959848</v>
      </c>
      <c r="X49" s="103">
        <v>64297.736905324004</v>
      </c>
      <c r="Y49" s="103">
        <v>61606.85413707605</v>
      </c>
      <c r="Z49" s="103">
        <v>59973.025719081023</v>
      </c>
      <c r="AA49" s="103">
        <v>55883.640300593768</v>
      </c>
      <c r="AB49" s="103">
        <v>53685.75444340214</v>
      </c>
      <c r="AC49" s="103">
        <v>53088.630995701897</v>
      </c>
      <c r="AD49" s="103">
        <v>51507.70341895974</v>
      </c>
      <c r="AE49" s="144">
        <v>51884.161981039804</v>
      </c>
      <c r="AF49" s="100">
        <v>-0.6098660245764006</v>
      </c>
    </row>
    <row r="50" spans="1:32" s="51" customFormat="1" ht="13.5" thickBot="1" x14ac:dyDescent="0.25">
      <c r="A50" s="53" t="s">
        <v>145</v>
      </c>
      <c r="B50" s="101" t="s">
        <v>47</v>
      </c>
      <c r="C50" s="145">
        <v>779845.55008837197</v>
      </c>
      <c r="D50" s="146">
        <v>779845.55008837197</v>
      </c>
      <c r="E50" s="146">
        <v>784384.85593188985</v>
      </c>
      <c r="F50" s="146">
        <v>783176.60195462813</v>
      </c>
      <c r="G50" s="146">
        <v>770308.40413186466</v>
      </c>
      <c r="H50" s="146">
        <v>775160.65051497531</v>
      </c>
      <c r="I50" s="146">
        <v>767845.34422808385</v>
      </c>
      <c r="J50" s="146">
        <v>759491.15816801169</v>
      </c>
      <c r="K50" s="146">
        <v>744932.92618864716</v>
      </c>
      <c r="L50" s="146">
        <v>729618.31661984744</v>
      </c>
      <c r="M50" s="146">
        <v>717451.03492056672</v>
      </c>
      <c r="N50" s="146">
        <v>709304.02294426528</v>
      </c>
      <c r="O50" s="146">
        <v>703915.0035432427</v>
      </c>
      <c r="P50" s="146">
        <v>694953.6317309296</v>
      </c>
      <c r="Q50" s="146">
        <v>695433.02049861883</v>
      </c>
      <c r="R50" s="146">
        <v>687548.98867120373</v>
      </c>
      <c r="S50" s="146">
        <v>691430.64768973296</v>
      </c>
      <c r="T50" s="146">
        <v>691977.79763893434</v>
      </c>
      <c r="U50" s="146">
        <v>694607.58365588577</v>
      </c>
      <c r="V50" s="146">
        <v>702303.38407646632</v>
      </c>
      <c r="W50" s="146">
        <v>692676.12728486978</v>
      </c>
      <c r="X50" s="146">
        <v>697450.40353223763</v>
      </c>
      <c r="Y50" s="146">
        <v>675544.9016854798</v>
      </c>
      <c r="Z50" s="146">
        <v>665372.40352361719</v>
      </c>
      <c r="AA50" s="146">
        <v>663042.64115286956</v>
      </c>
      <c r="AB50" s="146">
        <v>662064.22062126326</v>
      </c>
      <c r="AC50" s="146">
        <v>661395.91989516967</v>
      </c>
      <c r="AD50" s="146">
        <v>654897.88363168074</v>
      </c>
      <c r="AE50" s="147">
        <v>656316.67908621556</v>
      </c>
      <c r="AF50" s="102">
        <v>-0.1584017129906789</v>
      </c>
    </row>
    <row r="52" spans="1:32" x14ac:dyDescent="0.25">
      <c r="B52" t="s">
        <v>48</v>
      </c>
    </row>
    <row r="53" spans="1:32" x14ac:dyDescent="0.25">
      <c r="B53" t="s">
        <v>246</v>
      </c>
      <c r="C53" s="33" t="s">
        <v>323</v>
      </c>
      <c r="D53" s="5"/>
    </row>
    <row r="54" spans="1:32" x14ac:dyDescent="0.25">
      <c r="B54" t="s">
        <v>261</v>
      </c>
      <c r="C54" s="30"/>
      <c r="D54" s="32" t="s">
        <v>179</v>
      </c>
    </row>
    <row r="55" spans="1:32" x14ac:dyDescent="0.25">
      <c r="B55"/>
    </row>
    <row r="56" spans="1:32" x14ac:dyDescent="0.25">
      <c r="B56" s="89" t="s">
        <v>262</v>
      </c>
    </row>
    <row r="57" spans="1:32" x14ac:dyDescent="0.25">
      <c r="B57"/>
    </row>
    <row r="58" spans="1:32" x14ac:dyDescent="0.25">
      <c r="B58"/>
    </row>
  </sheetData>
  <phoneticPr fontId="2"/>
  <hyperlinks>
    <hyperlink ref="D54" r:id="rId1" xr:uid="{00000000-0004-0000-09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F58"/>
  <sheetViews>
    <sheetView zoomScale="70" zoomScaleNormal="70" workbookViewId="0">
      <pane xSplit="2" ySplit="5" topLeftCell="J6" activePane="bottomRight" state="frozen"/>
      <selection activeCell="C6" sqref="C6"/>
      <selection pane="topRight" activeCell="C6" sqref="C6"/>
      <selection pane="bottomLeft" activeCell="C6" sqref="C6"/>
      <selection pane="bottomRight" activeCell="AE35" sqref="AE35"/>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5703125" style="64" customWidth="1"/>
    <col min="33" max="16384" width="9.140625" style="1"/>
  </cols>
  <sheetData>
    <row r="1" spans="1:32" ht="15.75" customHeight="1" x14ac:dyDescent="0.25">
      <c r="A1" s="159" t="s">
        <v>349</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50</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89" t="s">
        <v>0</v>
      </c>
      <c r="C5" s="128" t="s">
        <v>1</v>
      </c>
      <c r="D5" s="129" t="s">
        <v>218</v>
      </c>
      <c r="E5" s="129" t="s">
        <v>219</v>
      </c>
      <c r="F5" s="129" t="s">
        <v>220</v>
      </c>
      <c r="G5" s="129" t="s">
        <v>221</v>
      </c>
      <c r="H5" s="129" t="s">
        <v>222</v>
      </c>
      <c r="I5" s="129" t="s">
        <v>223</v>
      </c>
      <c r="J5" s="129" t="s">
        <v>224</v>
      </c>
      <c r="K5" s="129" t="s">
        <v>225</v>
      </c>
      <c r="L5" s="129" t="s">
        <v>226</v>
      </c>
      <c r="M5" s="129" t="s">
        <v>227</v>
      </c>
      <c r="N5" s="129" t="s">
        <v>228</v>
      </c>
      <c r="O5" s="129" t="s">
        <v>229</v>
      </c>
      <c r="P5" s="129" t="s">
        <v>230</v>
      </c>
      <c r="Q5" s="129" t="s">
        <v>231</v>
      </c>
      <c r="R5" s="129" t="s">
        <v>232</v>
      </c>
      <c r="S5" s="129" t="s">
        <v>233</v>
      </c>
      <c r="T5" s="129" t="s">
        <v>234</v>
      </c>
      <c r="U5" s="129" t="s">
        <v>235</v>
      </c>
      <c r="V5" s="129" t="s">
        <v>236</v>
      </c>
      <c r="W5" s="129" t="s">
        <v>237</v>
      </c>
      <c r="X5" s="129" t="s">
        <v>238</v>
      </c>
      <c r="Y5" s="129" t="s">
        <v>239</v>
      </c>
      <c r="Z5" s="129" t="s">
        <v>240</v>
      </c>
      <c r="AA5" s="129" t="s">
        <v>241</v>
      </c>
      <c r="AB5" s="129" t="s">
        <v>242</v>
      </c>
      <c r="AC5" s="129"/>
      <c r="AD5" s="129" t="s">
        <v>243</v>
      </c>
      <c r="AE5" s="130" t="s">
        <v>244</v>
      </c>
      <c r="AF5" s="132" t="s">
        <v>245</v>
      </c>
    </row>
    <row r="6" spans="1:32" s="51" customFormat="1" ht="12.75" x14ac:dyDescent="0.2">
      <c r="A6" s="50" t="s">
        <v>104</v>
      </c>
      <c r="B6" s="56" t="s">
        <v>2</v>
      </c>
      <c r="C6" s="143">
        <v>134838.02191630527</v>
      </c>
      <c r="D6" s="103">
        <v>134838.02191630527</v>
      </c>
      <c r="E6" s="103">
        <v>133990.87958026564</v>
      </c>
      <c r="F6" s="103">
        <v>132159.12457827173</v>
      </c>
      <c r="G6" s="103">
        <v>128141.83186691192</v>
      </c>
      <c r="H6" s="103">
        <v>124520.20200656488</v>
      </c>
      <c r="I6" s="103">
        <v>123235.05140896441</v>
      </c>
      <c r="J6" s="103">
        <v>123776.30525006138</v>
      </c>
      <c r="K6" s="103">
        <v>126629.78491881059</v>
      </c>
      <c r="L6" s="103">
        <v>125715.49689467401</v>
      </c>
      <c r="M6" s="103">
        <v>122176.7329690372</v>
      </c>
      <c r="N6" s="103">
        <v>126927.56889879417</v>
      </c>
      <c r="O6" s="103">
        <v>124863.41076856697</v>
      </c>
      <c r="P6" s="103">
        <v>123293.26987342993</v>
      </c>
      <c r="Q6" s="103">
        <v>118003.457217168</v>
      </c>
      <c r="R6" s="103">
        <v>119103.07587699669</v>
      </c>
      <c r="S6" s="103">
        <v>120923.25988569795</v>
      </c>
      <c r="T6" s="103">
        <v>121449.0796220902</v>
      </c>
      <c r="U6" s="103">
        <v>121590.98646871756</v>
      </c>
      <c r="V6" s="103">
        <v>119217.38990289666</v>
      </c>
      <c r="W6" s="103">
        <v>118086.83482990757</v>
      </c>
      <c r="X6" s="103">
        <v>115794.0986371125</v>
      </c>
      <c r="Y6" s="103">
        <v>117493.41877189747</v>
      </c>
      <c r="Z6" s="103">
        <v>115834.57809752808</v>
      </c>
      <c r="AA6" s="103">
        <v>115108.61413550044</v>
      </c>
      <c r="AB6" s="103">
        <v>113274.23201802933</v>
      </c>
      <c r="AC6" s="103">
        <v>113091.09841139625</v>
      </c>
      <c r="AD6" s="103">
        <v>113608.91807114767</v>
      </c>
      <c r="AE6" s="144">
        <v>115532.65634017726</v>
      </c>
      <c r="AF6" s="100">
        <v>-0.14317449412088648</v>
      </c>
    </row>
    <row r="7" spans="1:32" s="51" customFormat="1" ht="12.75" x14ac:dyDescent="0.2">
      <c r="A7" s="50" t="s">
        <v>105</v>
      </c>
      <c r="B7" s="56" t="s">
        <v>4</v>
      </c>
      <c r="C7" s="143">
        <v>10387.275087119195</v>
      </c>
      <c r="D7" s="103">
        <v>10387.275087119195</v>
      </c>
      <c r="E7" s="103">
        <v>10266.71661171362</v>
      </c>
      <c r="F7" s="103">
        <v>9984.0724137131892</v>
      </c>
      <c r="G7" s="103">
        <v>9901.1733571062923</v>
      </c>
      <c r="H7" s="103">
        <v>9613.8087850753927</v>
      </c>
      <c r="I7" s="103">
        <v>9542.1545537877228</v>
      </c>
      <c r="J7" s="103">
        <v>9239.7387368075433</v>
      </c>
      <c r="K7" s="103">
        <v>8940.7976171750797</v>
      </c>
      <c r="L7" s="103">
        <v>8763.5664871824119</v>
      </c>
      <c r="M7" s="103">
        <v>8585.7164983439634</v>
      </c>
      <c r="N7" s="103">
        <v>8419.458504431228</v>
      </c>
      <c r="O7" s="103">
        <v>8260.2405429424289</v>
      </c>
      <c r="P7" s="103">
        <v>8119.5450989532856</v>
      </c>
      <c r="Q7" s="103">
        <v>8057.5321462299953</v>
      </c>
      <c r="R7" s="103">
        <v>8058.4442124072848</v>
      </c>
      <c r="S7" s="103">
        <v>7771.6769174408928</v>
      </c>
      <c r="T7" s="103">
        <v>7671.7586445647175</v>
      </c>
      <c r="U7" s="103">
        <v>7566.0712729960605</v>
      </c>
      <c r="V7" s="103">
        <v>7441.5919407797119</v>
      </c>
      <c r="W7" s="103">
        <v>7370.1615970172652</v>
      </c>
      <c r="X7" s="103">
        <v>7279.5680066415516</v>
      </c>
      <c r="Y7" s="103">
        <v>7083.9824814539525</v>
      </c>
      <c r="Z7" s="103">
        <v>6972.4078511856887</v>
      </c>
      <c r="AA7" s="103">
        <v>6915.2231737403299</v>
      </c>
      <c r="AB7" s="103">
        <v>6774.0538081094928</v>
      </c>
      <c r="AC7" s="103">
        <v>6701.6953250537217</v>
      </c>
      <c r="AD7" s="103">
        <v>6641.2704868448554</v>
      </c>
      <c r="AE7" s="144">
        <v>6621.2220744719598</v>
      </c>
      <c r="AF7" s="100">
        <v>-0.36256409703805309</v>
      </c>
    </row>
    <row r="8" spans="1:32" s="51" customFormat="1" ht="12.75" x14ac:dyDescent="0.2">
      <c r="A8" s="50" t="s">
        <v>106</v>
      </c>
      <c r="B8" s="56" t="s">
        <v>5</v>
      </c>
      <c r="C8" s="143">
        <v>18751.709264064721</v>
      </c>
      <c r="D8" s="103">
        <v>18751.709264064721</v>
      </c>
      <c r="E8" s="103">
        <v>17915.86120722158</v>
      </c>
      <c r="F8" s="103">
        <v>16923.904423390541</v>
      </c>
      <c r="G8" s="103">
        <v>15865.421712207231</v>
      </c>
      <c r="H8" s="103">
        <v>15095.00089020136</v>
      </c>
      <c r="I8" s="103">
        <v>14332.361176571243</v>
      </c>
      <c r="J8" s="103">
        <v>14245.466417669522</v>
      </c>
      <c r="K8" s="103">
        <v>14203.737836912222</v>
      </c>
      <c r="L8" s="103">
        <v>14165.042799816096</v>
      </c>
      <c r="M8" s="103">
        <v>13742.463953234024</v>
      </c>
      <c r="N8" s="103">
        <v>13516.288048378656</v>
      </c>
      <c r="O8" s="103">
        <v>13387.290386226277</v>
      </c>
      <c r="P8" s="103">
        <v>13316.885872245075</v>
      </c>
      <c r="Q8" s="103">
        <v>13394.430042275466</v>
      </c>
      <c r="R8" s="103">
        <v>14128.784598493703</v>
      </c>
      <c r="S8" s="103">
        <v>13814.390826210505</v>
      </c>
      <c r="T8" s="103">
        <v>14233.083272289497</v>
      </c>
      <c r="U8" s="103">
        <v>14455.081755780198</v>
      </c>
      <c r="V8" s="103">
        <v>15411.188735127795</v>
      </c>
      <c r="W8" s="103">
        <v>15469.331175942993</v>
      </c>
      <c r="X8" s="103">
        <v>15986.894829874378</v>
      </c>
      <c r="Y8" s="103">
        <v>15882.547930995488</v>
      </c>
      <c r="Z8" s="103">
        <v>16192.99276629907</v>
      </c>
      <c r="AA8" s="103">
        <v>16600.712383103979</v>
      </c>
      <c r="AB8" s="103">
        <v>16746.909868951221</v>
      </c>
      <c r="AC8" s="103">
        <v>16975.62602062495</v>
      </c>
      <c r="AD8" s="103">
        <v>16725.358081087084</v>
      </c>
      <c r="AE8" s="144">
        <v>16880.031067909276</v>
      </c>
      <c r="AF8" s="100">
        <v>-9.9813738033059152E-2</v>
      </c>
    </row>
    <row r="9" spans="1:32" s="51" customFormat="1" ht="12.75" x14ac:dyDescent="0.2">
      <c r="A9" s="50" t="s">
        <v>107</v>
      </c>
      <c r="B9" s="56" t="s">
        <v>6</v>
      </c>
      <c r="C9" s="143">
        <v>12198.477461779124</v>
      </c>
      <c r="D9" s="103">
        <v>12198.477461779124</v>
      </c>
      <c r="E9" s="103">
        <v>12151.340361863091</v>
      </c>
      <c r="F9" s="103">
        <v>12058.940678962974</v>
      </c>
      <c r="G9" s="103">
        <v>12009.171287236433</v>
      </c>
      <c r="H9" s="103">
        <v>12056.786147199824</v>
      </c>
      <c r="I9" s="103">
        <v>12138.303915560693</v>
      </c>
      <c r="J9" s="103">
        <v>12009.184658094991</v>
      </c>
      <c r="K9" s="103">
        <v>11873.671463569175</v>
      </c>
      <c r="L9" s="103">
        <v>11708.17615478595</v>
      </c>
      <c r="M9" s="103">
        <v>11451.407718997218</v>
      </c>
      <c r="N9" s="103">
        <v>11007.721255553501</v>
      </c>
      <c r="O9" s="103">
        <v>10558.281322854757</v>
      </c>
      <c r="P9" s="103">
        <v>10126.999908156764</v>
      </c>
      <c r="Q9" s="103">
        <v>9550.6237461988767</v>
      </c>
      <c r="R9" s="103">
        <v>9498.8792020644869</v>
      </c>
      <c r="S9" s="103">
        <v>9256.3350375946193</v>
      </c>
      <c r="T9" s="103">
        <v>9160.6955453364953</v>
      </c>
      <c r="U9" s="103">
        <v>9102.8233583765359</v>
      </c>
      <c r="V9" s="103">
        <v>8900.2511824506237</v>
      </c>
      <c r="W9" s="103">
        <v>8834.289350001085</v>
      </c>
      <c r="X9" s="103">
        <v>8788.8854221284</v>
      </c>
      <c r="Y9" s="103">
        <v>8533.6684002131569</v>
      </c>
      <c r="Z9" s="103">
        <v>8391.4763558588602</v>
      </c>
      <c r="AA9" s="103">
        <v>8243.0253114521256</v>
      </c>
      <c r="AB9" s="103">
        <v>8142.6439843492744</v>
      </c>
      <c r="AC9" s="103">
        <v>8098.932783248858</v>
      </c>
      <c r="AD9" s="103">
        <v>8073.4758973684602</v>
      </c>
      <c r="AE9" s="144">
        <v>7973.0222100864694</v>
      </c>
      <c r="AF9" s="100">
        <v>-0.34639202022810317</v>
      </c>
    </row>
    <row r="10" spans="1:32" s="51" customFormat="1" ht="12.75" x14ac:dyDescent="0.2">
      <c r="A10" s="50" t="s">
        <v>108</v>
      </c>
      <c r="B10" s="56" t="s">
        <v>7</v>
      </c>
      <c r="C10" s="143">
        <v>16839.25310668079</v>
      </c>
      <c r="D10" s="103">
        <v>16151.411037330214</v>
      </c>
      <c r="E10" s="103">
        <v>15122.123747189344</v>
      </c>
      <c r="F10" s="103">
        <v>14824.803523721323</v>
      </c>
      <c r="G10" s="103">
        <v>13770.922373011803</v>
      </c>
      <c r="H10" s="103">
        <v>11862.912184930376</v>
      </c>
      <c r="I10" s="103">
        <v>11880.838142393088</v>
      </c>
      <c r="J10" s="103">
        <v>11782.803686535608</v>
      </c>
      <c r="K10" s="103">
        <v>11419.290938324642</v>
      </c>
      <c r="L10" s="103">
        <v>10822.988501078471</v>
      </c>
      <c r="M10" s="103">
        <v>10309.733662494627</v>
      </c>
      <c r="N10" s="103">
        <v>10283.894883173756</v>
      </c>
      <c r="O10" s="103">
        <v>9501.8604164390545</v>
      </c>
      <c r="P10" s="103">
        <v>9320.8510494892362</v>
      </c>
      <c r="Q10" s="103">
        <v>9687.462685601151</v>
      </c>
      <c r="R10" s="103">
        <v>9095.665178298199</v>
      </c>
      <c r="S10" s="103">
        <v>8665.4541824347634</v>
      </c>
      <c r="T10" s="103">
        <v>8385.5218128363922</v>
      </c>
      <c r="U10" s="103">
        <v>8415.1803992553796</v>
      </c>
      <c r="V10" s="103">
        <v>8110.2076642117181</v>
      </c>
      <c r="W10" s="103">
        <v>7765.8975734386377</v>
      </c>
      <c r="X10" s="103">
        <v>7751.1887895326072</v>
      </c>
      <c r="Y10" s="103">
        <v>7988.9547222497913</v>
      </c>
      <c r="Z10" s="103">
        <v>7635.1377349667646</v>
      </c>
      <c r="AA10" s="103">
        <v>7502.3073965540161</v>
      </c>
      <c r="AB10" s="103">
        <v>7389.6137298190597</v>
      </c>
      <c r="AC10" s="103">
        <v>7350.9468781552987</v>
      </c>
      <c r="AD10" s="103">
        <v>7063.5058421991207</v>
      </c>
      <c r="AE10" s="144">
        <v>6795.3164124507393</v>
      </c>
      <c r="AF10" s="100">
        <v>-0.59645974976438998</v>
      </c>
    </row>
    <row r="11" spans="1:32" s="51" customFormat="1" ht="12.75" x14ac:dyDescent="0.2">
      <c r="A11" s="50" t="s">
        <v>109</v>
      </c>
      <c r="B11" s="56" t="s">
        <v>8</v>
      </c>
      <c r="C11" s="143">
        <v>89901.117252488781</v>
      </c>
      <c r="D11" s="103">
        <v>89901.117252488781</v>
      </c>
      <c r="E11" s="103">
        <v>91461.36010776076</v>
      </c>
      <c r="F11" s="103">
        <v>95860.470440465157</v>
      </c>
      <c r="G11" s="103">
        <v>99076.544907776319</v>
      </c>
      <c r="H11" s="103">
        <v>102859.51997568193</v>
      </c>
      <c r="I11" s="103">
        <v>107439.00254198247</v>
      </c>
      <c r="J11" s="103">
        <v>110856.29458337701</v>
      </c>
      <c r="K11" s="103">
        <v>111946.54609459285</v>
      </c>
      <c r="L11" s="103">
        <v>113381.13660009435</v>
      </c>
      <c r="M11" s="103">
        <v>113184.40670110325</v>
      </c>
      <c r="N11" s="103">
        <v>113556.91658207576</v>
      </c>
      <c r="O11" s="103">
        <v>111764.17589193593</v>
      </c>
      <c r="P11" s="103">
        <v>109872.68169697479</v>
      </c>
      <c r="Q11" s="103">
        <v>108090.56006210065</v>
      </c>
      <c r="R11" s="103">
        <v>108603.9576568513</v>
      </c>
      <c r="S11" s="103">
        <v>106866.79078285313</v>
      </c>
      <c r="T11" s="103">
        <v>106668.84469486741</v>
      </c>
      <c r="U11" s="103">
        <v>104846.34751013397</v>
      </c>
      <c r="V11" s="103">
        <v>101759.65843944682</v>
      </c>
      <c r="W11" s="103">
        <v>95381.746072254929</v>
      </c>
      <c r="X11" s="103">
        <v>93441.461123706205</v>
      </c>
      <c r="Y11" s="103">
        <v>93062.674833913523</v>
      </c>
      <c r="Z11" s="103">
        <v>95235.268273263908</v>
      </c>
      <c r="AA11" s="103">
        <v>96996.306050237457</v>
      </c>
      <c r="AB11" s="103">
        <v>99035.08542957154</v>
      </c>
      <c r="AC11" s="103">
        <v>96902.134935550537</v>
      </c>
      <c r="AD11" s="103">
        <v>93781.457396383412</v>
      </c>
      <c r="AE11" s="144">
        <v>93432.909950979098</v>
      </c>
      <c r="AF11" s="100">
        <v>3.9285303747351868E-2</v>
      </c>
    </row>
    <row r="12" spans="1:32" s="51" customFormat="1" ht="12.75" x14ac:dyDescent="0.2">
      <c r="A12" s="50" t="s">
        <v>110</v>
      </c>
      <c r="B12" s="56" t="s">
        <v>9</v>
      </c>
      <c r="C12" s="143">
        <v>4425.0626686450269</v>
      </c>
      <c r="D12" s="103">
        <v>4425.0626686450269</v>
      </c>
      <c r="E12" s="103">
        <v>4293.0470931065774</v>
      </c>
      <c r="F12" s="103">
        <v>3873.977415817516</v>
      </c>
      <c r="G12" s="103">
        <v>3961.0196563478612</v>
      </c>
      <c r="H12" s="103">
        <v>3727.3499067015387</v>
      </c>
      <c r="I12" s="103">
        <v>3670.0336448801627</v>
      </c>
      <c r="J12" s="103">
        <v>3671.5189418743576</v>
      </c>
      <c r="K12" s="103">
        <v>3620.6740089607151</v>
      </c>
      <c r="L12" s="103">
        <v>3613.8401371978839</v>
      </c>
      <c r="M12" s="103">
        <v>3594.3489579705365</v>
      </c>
      <c r="N12" s="103">
        <v>3620.5356934831457</v>
      </c>
      <c r="O12" s="103">
        <v>3629.9082717103061</v>
      </c>
      <c r="P12" s="103">
        <v>3621.745073981011</v>
      </c>
      <c r="Q12" s="103">
        <v>3792.2097866104828</v>
      </c>
      <c r="R12" s="103">
        <v>3930.986308123724</v>
      </c>
      <c r="S12" s="103">
        <v>3889.2928766206146</v>
      </c>
      <c r="T12" s="103">
        <v>4007.5367223887279</v>
      </c>
      <c r="U12" s="103">
        <v>4033.1328839746006</v>
      </c>
      <c r="V12" s="103">
        <v>4016.1195281133182</v>
      </c>
      <c r="W12" s="103">
        <v>4104.5194290248855</v>
      </c>
      <c r="X12" s="103">
        <v>4193.2424581203495</v>
      </c>
      <c r="Y12" s="103">
        <v>4197.5612254074076</v>
      </c>
      <c r="Z12" s="103">
        <v>4144.0495914115354</v>
      </c>
      <c r="AA12" s="103">
        <v>3920.061116212431</v>
      </c>
      <c r="AB12" s="103">
        <v>3928.4219086456565</v>
      </c>
      <c r="AC12" s="103">
        <v>4116.6183132545893</v>
      </c>
      <c r="AD12" s="103">
        <v>4232.4398179390037</v>
      </c>
      <c r="AE12" s="144">
        <v>4177.4853770815898</v>
      </c>
      <c r="AF12" s="100">
        <v>-5.5948878039109501E-2</v>
      </c>
    </row>
    <row r="13" spans="1:32" s="51" customFormat="1" ht="12.75" x14ac:dyDescent="0.2">
      <c r="A13" s="50" t="s">
        <v>111</v>
      </c>
      <c r="B13" s="56" t="s">
        <v>10</v>
      </c>
      <c r="C13" s="143">
        <v>654.63499821153471</v>
      </c>
      <c r="D13" s="103">
        <v>654.63499821153471</v>
      </c>
      <c r="E13" s="103">
        <v>665.88207651962671</v>
      </c>
      <c r="F13" s="103">
        <v>683.48286704526618</v>
      </c>
      <c r="G13" s="103">
        <v>707.80804652796871</v>
      </c>
      <c r="H13" s="103">
        <v>721.16728458171281</v>
      </c>
      <c r="I13" s="103">
        <v>741.24355519328594</v>
      </c>
      <c r="J13" s="103">
        <v>757.95325538474833</v>
      </c>
      <c r="K13" s="103">
        <v>761.77435485758883</v>
      </c>
      <c r="L13" s="103">
        <v>765.08851890318078</v>
      </c>
      <c r="M13" s="103">
        <v>764.57607732474901</v>
      </c>
      <c r="N13" s="103">
        <v>787.71803920387549</v>
      </c>
      <c r="O13" s="103">
        <v>814.05757680274144</v>
      </c>
      <c r="P13" s="103">
        <v>835.42729089103671</v>
      </c>
      <c r="Q13" s="103">
        <v>827.16423335770219</v>
      </c>
      <c r="R13" s="103">
        <v>822.37679221503299</v>
      </c>
      <c r="S13" s="103">
        <v>804.57117757012315</v>
      </c>
      <c r="T13" s="103">
        <v>805.98554983391125</v>
      </c>
      <c r="U13" s="103">
        <v>812.92908669575593</v>
      </c>
      <c r="V13" s="103">
        <v>805.95537625293593</v>
      </c>
      <c r="W13" s="103">
        <v>806.14148451632752</v>
      </c>
      <c r="X13" s="103">
        <v>813.69132696271697</v>
      </c>
      <c r="Y13" s="103">
        <v>817.96286780341279</v>
      </c>
      <c r="Z13" s="103">
        <v>806.99985867688986</v>
      </c>
      <c r="AA13" s="103">
        <v>799.88590589616297</v>
      </c>
      <c r="AB13" s="103">
        <v>799.75060929467304</v>
      </c>
      <c r="AC13" s="103">
        <v>815.65993565954147</v>
      </c>
      <c r="AD13" s="103">
        <v>857.97163462278991</v>
      </c>
      <c r="AE13" s="144">
        <v>864.36887706706091</v>
      </c>
      <c r="AF13" s="100">
        <v>0.32038293007327739</v>
      </c>
    </row>
    <row r="14" spans="1:32" s="51" customFormat="1" ht="12.75" x14ac:dyDescent="0.2">
      <c r="A14" s="50" t="s">
        <v>112</v>
      </c>
      <c r="B14" s="56" t="s">
        <v>11</v>
      </c>
      <c r="C14" s="143">
        <v>23536.294124887983</v>
      </c>
      <c r="D14" s="103">
        <v>23536.294124887983</v>
      </c>
      <c r="E14" s="103">
        <v>21958.589310522082</v>
      </c>
      <c r="F14" s="103">
        <v>20626.38950453739</v>
      </c>
      <c r="G14" s="103">
        <v>19723.932905105226</v>
      </c>
      <c r="H14" s="103">
        <v>18610.779234062993</v>
      </c>
      <c r="I14" s="103">
        <v>18184.768132012858</v>
      </c>
      <c r="J14" s="103">
        <v>18051.694960307548</v>
      </c>
      <c r="K14" s="103">
        <v>17651.906392845205</v>
      </c>
      <c r="L14" s="103">
        <v>16953.341395484149</v>
      </c>
      <c r="M14" s="103">
        <v>16218.183710777981</v>
      </c>
      <c r="N14" s="103">
        <v>15392.528136257695</v>
      </c>
      <c r="O14" s="103">
        <v>15151.820812290887</v>
      </c>
      <c r="P14" s="103">
        <v>14734.68423322058</v>
      </c>
      <c r="Q14" s="103">
        <v>14761.718817303568</v>
      </c>
      <c r="R14" s="103">
        <v>14334.889792313576</v>
      </c>
      <c r="S14" s="103">
        <v>14706.387843102211</v>
      </c>
      <c r="T14" s="103">
        <v>14951.784103069704</v>
      </c>
      <c r="U14" s="103">
        <v>14534.672656326824</v>
      </c>
      <c r="V14" s="103">
        <v>14641.787730749083</v>
      </c>
      <c r="W14" s="103">
        <v>14285.896372229257</v>
      </c>
      <c r="X14" s="103">
        <v>14489.362205636959</v>
      </c>
      <c r="Y14" s="103">
        <v>14492.029487822663</v>
      </c>
      <c r="Z14" s="103">
        <v>14478.158957155503</v>
      </c>
      <c r="AA14" s="103">
        <v>13893.610702074557</v>
      </c>
      <c r="AB14" s="103">
        <v>13894.913228197922</v>
      </c>
      <c r="AC14" s="103">
        <v>13958.285838986607</v>
      </c>
      <c r="AD14" s="103">
        <v>13734.025642409339</v>
      </c>
      <c r="AE14" s="144">
        <v>13548.914321312684</v>
      </c>
      <c r="AF14" s="100">
        <v>-0.42433952221111748</v>
      </c>
    </row>
    <row r="15" spans="1:32" s="51" customFormat="1" ht="12.75" x14ac:dyDescent="0.2">
      <c r="A15" s="50" t="s">
        <v>113</v>
      </c>
      <c r="B15" s="56" t="s">
        <v>12</v>
      </c>
      <c r="C15" s="143">
        <v>7828.3057938310121</v>
      </c>
      <c r="D15" s="103">
        <v>7828.3057938310121</v>
      </c>
      <c r="E15" s="103">
        <v>8017.3804799766003</v>
      </c>
      <c r="F15" s="103">
        <v>8094.8802529310651</v>
      </c>
      <c r="G15" s="103">
        <v>8288.7924073958784</v>
      </c>
      <c r="H15" s="103">
        <v>8178.2305882973387</v>
      </c>
      <c r="I15" s="103">
        <v>8251.7286961549453</v>
      </c>
      <c r="J15" s="103">
        <v>8363.8157778208315</v>
      </c>
      <c r="K15" s="103">
        <v>8252.3608003585468</v>
      </c>
      <c r="L15" s="103">
        <v>8305.3072251708763</v>
      </c>
      <c r="M15" s="103">
        <v>8207.1531923224193</v>
      </c>
      <c r="N15" s="103">
        <v>8097.7574085187925</v>
      </c>
      <c r="O15" s="103">
        <v>8334.1901031583984</v>
      </c>
      <c r="P15" s="103">
        <v>8260.3283759472324</v>
      </c>
      <c r="Q15" s="103">
        <v>8266.7832176764186</v>
      </c>
      <c r="R15" s="103">
        <v>8089.154798906382</v>
      </c>
      <c r="S15" s="103">
        <v>7851.9514927047321</v>
      </c>
      <c r="T15" s="103">
        <v>7756.9334313173003</v>
      </c>
      <c r="U15" s="103">
        <v>7739.5026789452131</v>
      </c>
      <c r="V15" s="103">
        <v>7607.6158781497797</v>
      </c>
      <c r="W15" s="103">
        <v>7464.5271138869193</v>
      </c>
      <c r="X15" s="103">
        <v>7529.4378863246338</v>
      </c>
      <c r="Y15" s="103">
        <v>7372.7362601153072</v>
      </c>
      <c r="Z15" s="103">
        <v>7243.4615859584828</v>
      </c>
      <c r="AA15" s="103">
        <v>7144.3715905414119</v>
      </c>
      <c r="AB15" s="103">
        <v>7113.2890167003698</v>
      </c>
      <c r="AC15" s="103">
        <v>7047.5395377685218</v>
      </c>
      <c r="AD15" s="103">
        <v>7107.3089179406052</v>
      </c>
      <c r="AE15" s="144">
        <v>7112.0200465800463</v>
      </c>
      <c r="AF15" s="100">
        <v>-9.1499459284718407E-2</v>
      </c>
    </row>
    <row r="16" spans="1:32" s="51" customFormat="1" ht="12.75" x14ac:dyDescent="0.2">
      <c r="A16" s="50" t="s">
        <v>114</v>
      </c>
      <c r="B16" s="56" t="s">
        <v>13</v>
      </c>
      <c r="C16" s="143">
        <v>1955.1786961718872</v>
      </c>
      <c r="D16" s="103">
        <v>1955.1786961718872</v>
      </c>
      <c r="E16" s="103">
        <v>1876.4225892591298</v>
      </c>
      <c r="F16" s="103">
        <v>1638.2448307500547</v>
      </c>
      <c r="G16" s="103">
        <v>1399.6764569779311</v>
      </c>
      <c r="H16" s="103">
        <v>1357.0992037005128</v>
      </c>
      <c r="I16" s="103">
        <v>1318.6974734815317</v>
      </c>
      <c r="J16" s="103">
        <v>1332.2304283810524</v>
      </c>
      <c r="K16" s="103">
        <v>1387.7691352245263</v>
      </c>
      <c r="L16" s="103">
        <v>1342.0161422674462</v>
      </c>
      <c r="M16" s="103">
        <v>1257.8294722124949</v>
      </c>
      <c r="N16" s="103">
        <v>1296.9927641060567</v>
      </c>
      <c r="O16" s="103">
        <v>1330.7403895515986</v>
      </c>
      <c r="P16" s="103">
        <v>1292.6195851145387</v>
      </c>
      <c r="Q16" s="103">
        <v>1291.4712646489709</v>
      </c>
      <c r="R16" s="103">
        <v>1306.0979864052531</v>
      </c>
      <c r="S16" s="103">
        <v>1268.8233862914281</v>
      </c>
      <c r="T16" s="103">
        <v>1259.5854684718579</v>
      </c>
      <c r="U16" s="103">
        <v>1266.6163502196121</v>
      </c>
      <c r="V16" s="103">
        <v>1248.6933818962345</v>
      </c>
      <c r="W16" s="103">
        <v>1260.2327642629134</v>
      </c>
      <c r="X16" s="103">
        <v>1277.3248527234066</v>
      </c>
      <c r="Y16" s="103">
        <v>1228.6979890739117</v>
      </c>
      <c r="Z16" s="103">
        <v>1239.8565129913918</v>
      </c>
      <c r="AA16" s="103">
        <v>1230.1975366219783</v>
      </c>
      <c r="AB16" s="103">
        <v>1189.5835196468995</v>
      </c>
      <c r="AC16" s="103">
        <v>1150.9332470004688</v>
      </c>
      <c r="AD16" s="103">
        <v>1127.1506894820768</v>
      </c>
      <c r="AE16" s="144">
        <v>1132.6086305062472</v>
      </c>
      <c r="AF16" s="100">
        <v>-0.42071349655976648</v>
      </c>
    </row>
    <row r="17" spans="1:32" s="51" customFormat="1" ht="12.75" x14ac:dyDescent="0.2">
      <c r="A17" s="50" t="s">
        <v>101</v>
      </c>
      <c r="B17" s="56" t="s">
        <v>14</v>
      </c>
      <c r="C17" s="143">
        <v>734873.67079815653</v>
      </c>
      <c r="D17" s="103">
        <v>734873.67079815653</v>
      </c>
      <c r="E17" s="103">
        <v>713023.99068772467</v>
      </c>
      <c r="F17" s="103">
        <v>698006.93156422314</v>
      </c>
      <c r="G17" s="103">
        <v>690044.95138264669</v>
      </c>
      <c r="H17" s="103">
        <v>675992.11148929305</v>
      </c>
      <c r="I17" s="103">
        <v>674512.40192560398</v>
      </c>
      <c r="J17" s="103">
        <v>669583.87248538143</v>
      </c>
      <c r="K17" s="103">
        <v>663224.74316334969</v>
      </c>
      <c r="L17" s="103">
        <v>648086.08476263366</v>
      </c>
      <c r="M17" s="103">
        <v>634582.59596467472</v>
      </c>
      <c r="N17" s="103">
        <v>613315.27233979548</v>
      </c>
      <c r="O17" s="103">
        <v>601655.00682694151</v>
      </c>
      <c r="P17" s="103">
        <v>589327.68029265269</v>
      </c>
      <c r="Q17" s="103">
        <v>582218.4323600994</v>
      </c>
      <c r="R17" s="103">
        <v>563454.18810419634</v>
      </c>
      <c r="S17" s="103">
        <v>552260.87046109966</v>
      </c>
      <c r="T17" s="103">
        <v>538835.37810206227</v>
      </c>
      <c r="U17" s="103">
        <v>531615.62840742432</v>
      </c>
      <c r="V17" s="103">
        <v>518527.758863881</v>
      </c>
      <c r="W17" s="103">
        <v>506675.20291111298</v>
      </c>
      <c r="X17" s="103">
        <v>496119.23888375179</v>
      </c>
      <c r="Y17" s="103">
        <v>485824.94836076413</v>
      </c>
      <c r="Z17" s="103">
        <v>482250.24142072455</v>
      </c>
      <c r="AA17" s="103">
        <v>471179.97321623971</v>
      </c>
      <c r="AB17" s="103">
        <v>464119.72313923581</v>
      </c>
      <c r="AC17" s="103">
        <v>464270.26242460776</v>
      </c>
      <c r="AD17" s="103">
        <v>459872.62234584999</v>
      </c>
      <c r="AE17" s="144">
        <v>461436.79834805743</v>
      </c>
      <c r="AF17" s="100">
        <v>-0.37208690869699479</v>
      </c>
    </row>
    <row r="18" spans="1:32" s="51" customFormat="1" ht="12.75" x14ac:dyDescent="0.2">
      <c r="A18" s="50" t="s">
        <v>102</v>
      </c>
      <c r="B18" s="56" t="s">
        <v>15</v>
      </c>
      <c r="C18" s="143">
        <v>739599.36644115846</v>
      </c>
      <c r="D18" s="103">
        <v>739599.36644115846</v>
      </c>
      <c r="E18" s="103">
        <v>717750.08203921281</v>
      </c>
      <c r="F18" s="103">
        <v>702743.16233316844</v>
      </c>
      <c r="G18" s="103">
        <v>694788.75004165061</v>
      </c>
      <c r="H18" s="103">
        <v>680749.86502351181</v>
      </c>
      <c r="I18" s="103">
        <v>679268.69675463333</v>
      </c>
      <c r="J18" s="103">
        <v>674343.91929096857</v>
      </c>
      <c r="K18" s="103">
        <v>667988.51330551365</v>
      </c>
      <c r="L18" s="103">
        <v>652866.94108679576</v>
      </c>
      <c r="M18" s="103">
        <v>639368.23929646576</v>
      </c>
      <c r="N18" s="103">
        <v>618081.55864370358</v>
      </c>
      <c r="O18" s="103">
        <v>606421.14220389968</v>
      </c>
      <c r="P18" s="103">
        <v>594078.90347571834</v>
      </c>
      <c r="Q18" s="103">
        <v>586923.34314386628</v>
      </c>
      <c r="R18" s="103">
        <v>568161.32977240335</v>
      </c>
      <c r="S18" s="103">
        <v>556953.5815975552</v>
      </c>
      <c r="T18" s="103">
        <v>543604.16932376241</v>
      </c>
      <c r="U18" s="103">
        <v>536389.9445424726</v>
      </c>
      <c r="V18" s="103">
        <v>523287.8976594485</v>
      </c>
      <c r="W18" s="103">
        <v>511418.40573729516</v>
      </c>
      <c r="X18" s="103">
        <v>500842.84017693362</v>
      </c>
      <c r="Y18" s="103">
        <v>490514.37375587766</v>
      </c>
      <c r="Z18" s="103">
        <v>486888.44127123564</v>
      </c>
      <c r="AA18" s="103">
        <v>475820.7951004171</v>
      </c>
      <c r="AB18" s="103">
        <v>468772.55865369126</v>
      </c>
      <c r="AC18" s="103">
        <v>468911.11136967858</v>
      </c>
      <c r="AD18" s="103">
        <v>464501.12795171846</v>
      </c>
      <c r="AE18" s="144">
        <v>466052.0871007531</v>
      </c>
      <c r="AF18" s="100">
        <v>-0.36985872588922564</v>
      </c>
    </row>
    <row r="19" spans="1:32" s="51" customFormat="1" ht="12.75" x14ac:dyDescent="0.2">
      <c r="A19" s="50" t="s">
        <v>115</v>
      </c>
      <c r="B19" s="56" t="s">
        <v>16</v>
      </c>
      <c r="C19" s="143">
        <v>9280.4035243503295</v>
      </c>
      <c r="D19" s="103">
        <v>9280.4035243503295</v>
      </c>
      <c r="E19" s="103">
        <v>9230.1733238530705</v>
      </c>
      <c r="F19" s="103">
        <v>9166.8745189442507</v>
      </c>
      <c r="G19" s="103">
        <v>9184.8813902242491</v>
      </c>
      <c r="H19" s="103">
        <v>9130.7880787060094</v>
      </c>
      <c r="I19" s="103">
        <v>8903.9602969772623</v>
      </c>
      <c r="J19" s="103">
        <v>8803.169859008849</v>
      </c>
      <c r="K19" s="103">
        <v>8696.7484583257537</v>
      </c>
      <c r="L19" s="103">
        <v>8424.1843214443015</v>
      </c>
      <c r="M19" s="103">
        <v>8241.3835302922071</v>
      </c>
      <c r="N19" s="103">
        <v>7955.9396830093037</v>
      </c>
      <c r="O19" s="103">
        <v>7785.196095791267</v>
      </c>
      <c r="P19" s="103">
        <v>7519.3288234744787</v>
      </c>
      <c r="Q19" s="103">
        <v>7275.1640816960207</v>
      </c>
      <c r="R19" s="103">
        <v>7055.5430896479702</v>
      </c>
      <c r="S19" s="103">
        <v>6775.0436177417951</v>
      </c>
      <c r="T19" s="103">
        <v>6812.8668238826704</v>
      </c>
      <c r="U19" s="103">
        <v>6647.7244109355624</v>
      </c>
      <c r="V19" s="103">
        <v>6445.4735622572925</v>
      </c>
      <c r="W19" s="103">
        <v>6334.9051544138028</v>
      </c>
      <c r="X19" s="103">
        <v>6346.8913476548214</v>
      </c>
      <c r="Y19" s="103">
        <v>6119.0848271309978</v>
      </c>
      <c r="Z19" s="103">
        <v>6068.4322489369024</v>
      </c>
      <c r="AA19" s="103">
        <v>5934.6974707144127</v>
      </c>
      <c r="AB19" s="103">
        <v>5838.4605295792444</v>
      </c>
      <c r="AC19" s="103">
        <v>5791.3218227467969</v>
      </c>
      <c r="AD19" s="103">
        <v>5653.5427024438532</v>
      </c>
      <c r="AE19" s="144">
        <v>5525.9995329243256</v>
      </c>
      <c r="AF19" s="100">
        <v>-0.40455180440969341</v>
      </c>
    </row>
    <row r="20" spans="1:32" s="51" customFormat="1" ht="12.75" x14ac:dyDescent="0.2">
      <c r="A20" s="50" t="s">
        <v>116</v>
      </c>
      <c r="B20" s="56" t="s">
        <v>17</v>
      </c>
      <c r="C20" s="143">
        <v>70659.340829090273</v>
      </c>
      <c r="D20" s="103">
        <v>70659.340829090273</v>
      </c>
      <c r="E20" s="103">
        <v>71428.46236089697</v>
      </c>
      <c r="F20" s="103">
        <v>71285.832199993354</v>
      </c>
      <c r="G20" s="103">
        <v>71644.824842409464</v>
      </c>
      <c r="H20" s="103">
        <v>74156.362072484393</v>
      </c>
      <c r="I20" s="103">
        <v>75003.047383993835</v>
      </c>
      <c r="J20" s="103">
        <v>73464.649933641369</v>
      </c>
      <c r="K20" s="103">
        <v>71870.94930174503</v>
      </c>
      <c r="L20" s="103">
        <v>71602.025553627551</v>
      </c>
      <c r="M20" s="103">
        <v>71334.156162079889</v>
      </c>
      <c r="N20" s="103">
        <v>71537.124355370208</v>
      </c>
      <c r="O20" s="103">
        <v>71179.054421101246</v>
      </c>
      <c r="P20" s="103">
        <v>69368.885885085256</v>
      </c>
      <c r="Q20" s="103">
        <v>68084.777604929404</v>
      </c>
      <c r="R20" s="103">
        <v>66576.280530848802</v>
      </c>
      <c r="S20" s="103">
        <v>65468.657579280123</v>
      </c>
      <c r="T20" s="103">
        <v>64644.269997668802</v>
      </c>
      <c r="U20" s="103">
        <v>64215.754347547372</v>
      </c>
      <c r="V20" s="103">
        <v>64213.865985755408</v>
      </c>
      <c r="W20" s="103">
        <v>63113.026989036618</v>
      </c>
      <c r="X20" s="103">
        <v>62870.539350644729</v>
      </c>
      <c r="Y20" s="103">
        <v>61536.660898941445</v>
      </c>
      <c r="Z20" s="103">
        <v>60158.591235536434</v>
      </c>
      <c r="AA20" s="103">
        <v>59567.015806466137</v>
      </c>
      <c r="AB20" s="103">
        <v>59421.739089704213</v>
      </c>
      <c r="AC20" s="103">
        <v>58654.433673910578</v>
      </c>
      <c r="AD20" s="103">
        <v>58282.763882942869</v>
      </c>
      <c r="AE20" s="144">
        <v>57874.463405328854</v>
      </c>
      <c r="AF20" s="100">
        <v>-0.18093683402291119</v>
      </c>
    </row>
    <row r="21" spans="1:32" s="51" customFormat="1" ht="12.75" x14ac:dyDescent="0.2">
      <c r="A21" s="50" t="s">
        <v>117</v>
      </c>
      <c r="B21" s="56" t="s">
        <v>18</v>
      </c>
      <c r="C21" s="143">
        <v>121819.71824492171</v>
      </c>
      <c r="D21" s="103">
        <v>121819.71824492171</v>
      </c>
      <c r="E21" s="103">
        <v>115700.0714026655</v>
      </c>
      <c r="F21" s="103">
        <v>112225.26772788378</v>
      </c>
      <c r="G21" s="103">
        <v>112877.44683093923</v>
      </c>
      <c r="H21" s="103">
        <v>108933.0591430654</v>
      </c>
      <c r="I21" s="103">
        <v>106536.5345860466</v>
      </c>
      <c r="J21" s="103">
        <v>104210.45560512152</v>
      </c>
      <c r="K21" s="103">
        <v>99757.358242895876</v>
      </c>
      <c r="L21" s="103">
        <v>94673.413512786239</v>
      </c>
      <c r="M21" s="103">
        <v>93796.210000139225</v>
      </c>
      <c r="N21" s="103">
        <v>89660.107575512739</v>
      </c>
      <c r="O21" s="103">
        <v>86107.936223186611</v>
      </c>
      <c r="P21" s="103">
        <v>82016.858269320481</v>
      </c>
      <c r="Q21" s="103">
        <v>78605.585138906317</v>
      </c>
      <c r="R21" s="103">
        <v>73512.659552923142</v>
      </c>
      <c r="S21" s="103">
        <v>70320.774447012343</v>
      </c>
      <c r="T21" s="103">
        <v>66532.292957030077</v>
      </c>
      <c r="U21" s="103">
        <v>64326.157774180523</v>
      </c>
      <c r="V21" s="103">
        <v>63271.560120018185</v>
      </c>
      <c r="W21" s="103">
        <v>60967.964823807532</v>
      </c>
      <c r="X21" s="103">
        <v>60220.574640977247</v>
      </c>
      <c r="Y21" s="103">
        <v>59096.679750695432</v>
      </c>
      <c r="Z21" s="103">
        <v>59692.834096972831</v>
      </c>
      <c r="AA21" s="103">
        <v>59242.126745604546</v>
      </c>
      <c r="AB21" s="103">
        <v>58079.651744096416</v>
      </c>
      <c r="AC21" s="103">
        <v>57946.127013766614</v>
      </c>
      <c r="AD21" s="103">
        <v>56788.813459279198</v>
      </c>
      <c r="AE21" s="144">
        <v>56111.421941586901</v>
      </c>
      <c r="AF21" s="100">
        <v>-0.53938965916196402</v>
      </c>
    </row>
    <row r="22" spans="1:32" s="51" customFormat="1" ht="12.75" x14ac:dyDescent="0.2">
      <c r="A22" s="50" t="s">
        <v>118</v>
      </c>
      <c r="B22" s="56" t="s">
        <v>19</v>
      </c>
      <c r="C22" s="143">
        <v>10969.479673691922</v>
      </c>
      <c r="D22" s="103">
        <v>10969.479673691922</v>
      </c>
      <c r="E22" s="103">
        <v>10950.704588659077</v>
      </c>
      <c r="F22" s="103">
        <v>11106.151911028628</v>
      </c>
      <c r="G22" s="103">
        <v>11121.042005454357</v>
      </c>
      <c r="H22" s="103">
        <v>11225.485825188456</v>
      </c>
      <c r="I22" s="103">
        <v>11346.996325391547</v>
      </c>
      <c r="J22" s="103">
        <v>11498.194933192744</v>
      </c>
      <c r="K22" s="103">
        <v>11477.654518333626</v>
      </c>
      <c r="L22" s="103">
        <v>11798.410185813993</v>
      </c>
      <c r="M22" s="103">
        <v>11646.878589994949</v>
      </c>
      <c r="N22" s="103">
        <v>11837.784181301422</v>
      </c>
      <c r="O22" s="103">
        <v>10966.88062187172</v>
      </c>
      <c r="P22" s="103">
        <v>11029.209206107013</v>
      </c>
      <c r="Q22" s="103">
        <v>11126.033112986439</v>
      </c>
      <c r="R22" s="103">
        <v>11171.261817811101</v>
      </c>
      <c r="S22" s="103">
        <v>11249.605885079911</v>
      </c>
      <c r="T22" s="103">
        <v>11347.83388501783</v>
      </c>
      <c r="U22" s="103">
        <v>11496.617163537436</v>
      </c>
      <c r="V22" s="103">
        <v>11166.175195667904</v>
      </c>
      <c r="W22" s="103">
        <v>10823.647489326931</v>
      </c>
      <c r="X22" s="103">
        <v>11017.615457794231</v>
      </c>
      <c r="Y22" s="103">
        <v>10834.14711661977</v>
      </c>
      <c r="Z22" s="103">
        <v>10653.409304120063</v>
      </c>
      <c r="AA22" s="103">
        <v>10406.290486179429</v>
      </c>
      <c r="AB22" s="103">
        <v>10184.009066173496</v>
      </c>
      <c r="AC22" s="103">
        <v>10014.01390264883</v>
      </c>
      <c r="AD22" s="103">
        <v>9696.6993586721946</v>
      </c>
      <c r="AE22" s="144">
        <v>9933.3722190806293</v>
      </c>
      <c r="AF22" s="100">
        <v>-9.4453655545411741E-2</v>
      </c>
    </row>
    <row r="23" spans="1:32" s="51" customFormat="1" ht="12.75" x14ac:dyDescent="0.2">
      <c r="A23" s="50" t="s">
        <v>119</v>
      </c>
      <c r="B23" s="56" t="s">
        <v>20</v>
      </c>
      <c r="C23" s="143">
        <v>12471.515526700654</v>
      </c>
      <c r="D23" s="103">
        <v>11655.391354351945</v>
      </c>
      <c r="E23" s="103">
        <v>11353.63971602912</v>
      </c>
      <c r="F23" s="103">
        <v>10071.96872684327</v>
      </c>
      <c r="G23" s="103">
        <v>9544.6990322187576</v>
      </c>
      <c r="H23" s="103">
        <v>9061.7180617985887</v>
      </c>
      <c r="I23" s="103">
        <v>8706.312830687566</v>
      </c>
      <c r="J23" s="103">
        <v>8844.5171508202329</v>
      </c>
      <c r="K23" s="103">
        <v>8712.584620565196</v>
      </c>
      <c r="L23" s="103">
        <v>8616.9959763826646</v>
      </c>
      <c r="M23" s="103">
        <v>8665.5892339326165</v>
      </c>
      <c r="N23" s="103">
        <v>8803.5643331633692</v>
      </c>
      <c r="O23" s="103">
        <v>8737.3184136625096</v>
      </c>
      <c r="P23" s="103">
        <v>8668.0740420164821</v>
      </c>
      <c r="Q23" s="103">
        <v>8886.9346779229909</v>
      </c>
      <c r="R23" s="103">
        <v>8384.5545554471319</v>
      </c>
      <c r="S23" s="103">
        <v>8209.2465620437761</v>
      </c>
      <c r="T23" s="103">
        <v>8032.0868442493411</v>
      </c>
      <c r="U23" s="103">
        <v>8009.3626573844103</v>
      </c>
      <c r="V23" s="103">
        <v>7895.8020723985255</v>
      </c>
      <c r="W23" s="103">
        <v>7897.931495607465</v>
      </c>
      <c r="X23" s="103">
        <v>7885.8429633709575</v>
      </c>
      <c r="Y23" s="103">
        <v>7775.6374384154369</v>
      </c>
      <c r="Z23" s="103">
        <v>7794.5062665129681</v>
      </c>
      <c r="AA23" s="103">
        <v>7553.058175989554</v>
      </c>
      <c r="AB23" s="103">
        <v>7445.2035649423988</v>
      </c>
      <c r="AC23" s="103">
        <v>7425.1723618635733</v>
      </c>
      <c r="AD23" s="103">
        <v>7397.8546089074262</v>
      </c>
      <c r="AE23" s="144">
        <v>7557.6399204288091</v>
      </c>
      <c r="AF23" s="100">
        <v>-0.39400789709571193</v>
      </c>
    </row>
    <row r="24" spans="1:32" s="51" customFormat="1" ht="12.75" x14ac:dyDescent="0.2">
      <c r="A24" s="50" t="s">
        <v>120</v>
      </c>
      <c r="B24" s="56" t="s">
        <v>21</v>
      </c>
      <c r="C24" s="143">
        <v>4262.5647632953478</v>
      </c>
      <c r="D24" s="103">
        <v>4262.5647632953478</v>
      </c>
      <c r="E24" s="103">
        <v>4261.491050619642</v>
      </c>
      <c r="F24" s="103">
        <v>4272.1971750248258</v>
      </c>
      <c r="G24" s="103">
        <v>4284.6106508286493</v>
      </c>
      <c r="H24" s="103">
        <v>4296.7380679415501</v>
      </c>
      <c r="I24" s="103">
        <v>4295.0397972997989</v>
      </c>
      <c r="J24" s="103">
        <v>4305.5234454117081</v>
      </c>
      <c r="K24" s="103">
        <v>4303.5119406163012</v>
      </c>
      <c r="L24" s="103">
        <v>4313.7367470814934</v>
      </c>
      <c r="M24" s="103">
        <v>4315.2613587275464</v>
      </c>
      <c r="N24" s="103">
        <v>4304.2365974785043</v>
      </c>
      <c r="O24" s="103">
        <v>4312.0191650067891</v>
      </c>
      <c r="P24" s="103">
        <v>4304.6196144017067</v>
      </c>
      <c r="Q24" s="103">
        <v>4298.1633723188324</v>
      </c>
      <c r="R24" s="103">
        <v>4298.6778616074334</v>
      </c>
      <c r="S24" s="103">
        <v>4284.2125475950461</v>
      </c>
      <c r="T24" s="103">
        <v>4323.48467515631</v>
      </c>
      <c r="U24" s="103">
        <v>4313.0026694087592</v>
      </c>
      <c r="V24" s="103">
        <v>4295.7528398191453</v>
      </c>
      <c r="W24" s="103">
        <v>4287.8561497270348</v>
      </c>
      <c r="X24" s="103">
        <v>4285.3307525217633</v>
      </c>
      <c r="Y24" s="103">
        <v>4260.2082019310619</v>
      </c>
      <c r="Z24" s="103">
        <v>4222.0205913499476</v>
      </c>
      <c r="AA24" s="103">
        <v>4228.7566011529161</v>
      </c>
      <c r="AB24" s="103">
        <v>4244.7319560804954</v>
      </c>
      <c r="AC24" s="103">
        <v>4242.957137605872</v>
      </c>
      <c r="AD24" s="103">
        <v>4235.9800518337388</v>
      </c>
      <c r="AE24" s="144">
        <v>4221.9506796063006</v>
      </c>
      <c r="AF24" s="100">
        <v>-9.5280860102753863E-3</v>
      </c>
    </row>
    <row r="25" spans="1:32" s="51" customFormat="1" ht="12.75" x14ac:dyDescent="0.2">
      <c r="A25" s="50" t="s">
        <v>121</v>
      </c>
      <c r="B25" s="56" t="s">
        <v>22</v>
      </c>
      <c r="C25" s="143">
        <v>15221.824831362579</v>
      </c>
      <c r="D25" s="103">
        <v>15221.824831362579</v>
      </c>
      <c r="E25" s="103">
        <v>15380.143914091088</v>
      </c>
      <c r="F25" s="103">
        <v>15465.052943118042</v>
      </c>
      <c r="G25" s="103">
        <v>15545.54470363299</v>
      </c>
      <c r="H25" s="103">
        <v>15438.718763007646</v>
      </c>
      <c r="I25" s="103">
        <v>15461.240428740306</v>
      </c>
      <c r="J25" s="103">
        <v>15724.887103106863</v>
      </c>
      <c r="K25" s="103">
        <v>15623.975311265189</v>
      </c>
      <c r="L25" s="103">
        <v>15832.465160848444</v>
      </c>
      <c r="M25" s="103">
        <v>15309.887080349876</v>
      </c>
      <c r="N25" s="103">
        <v>14774.756712832228</v>
      </c>
      <c r="O25" s="103">
        <v>14883.54549821324</v>
      </c>
      <c r="P25" s="103">
        <v>14651.444172294467</v>
      </c>
      <c r="Q25" s="103">
        <v>15427.443440079056</v>
      </c>
      <c r="R25" s="103">
        <v>14420.839697714742</v>
      </c>
      <c r="S25" s="103">
        <v>14089.912215878723</v>
      </c>
      <c r="T25" s="103">
        <v>13977.383197562756</v>
      </c>
      <c r="U25" s="103">
        <v>13295.772354547473</v>
      </c>
      <c r="V25" s="103">
        <v>13083.502718433501</v>
      </c>
      <c r="W25" s="103">
        <v>12712.38290704069</v>
      </c>
      <c r="X25" s="103">
        <v>12694.878810878739</v>
      </c>
      <c r="Y25" s="103">
        <v>12484.556322705635</v>
      </c>
      <c r="Z25" s="103">
        <v>12706.638451049557</v>
      </c>
      <c r="AA25" s="103">
        <v>13098.581415155068</v>
      </c>
      <c r="AB25" s="103">
        <v>13402.018607877286</v>
      </c>
      <c r="AC25" s="103">
        <v>13741.734800629567</v>
      </c>
      <c r="AD25" s="103">
        <v>14096.758993003228</v>
      </c>
      <c r="AE25" s="144">
        <v>14671.513151269377</v>
      </c>
      <c r="AF25" s="100">
        <v>-3.6152805999932203E-2</v>
      </c>
    </row>
    <row r="26" spans="1:32" s="51" customFormat="1" ht="12.75" x14ac:dyDescent="0.2">
      <c r="A26" s="50" t="s">
        <v>122</v>
      </c>
      <c r="B26" s="56" t="s">
        <v>23</v>
      </c>
      <c r="C26" s="143">
        <v>49746.267137912379</v>
      </c>
      <c r="D26" s="103">
        <v>49746.267137912379</v>
      </c>
      <c r="E26" s="103">
        <v>49836.084837571136</v>
      </c>
      <c r="F26" s="103">
        <v>49787.912746699723</v>
      </c>
      <c r="G26" s="103">
        <v>51056.752344665219</v>
      </c>
      <c r="H26" s="103">
        <v>50677.411223250689</v>
      </c>
      <c r="I26" s="103">
        <v>50707.090556517338</v>
      </c>
      <c r="J26" s="103">
        <v>51262.374004235025</v>
      </c>
      <c r="K26" s="103">
        <v>52341.077460384586</v>
      </c>
      <c r="L26" s="103">
        <v>52115.974564165743</v>
      </c>
      <c r="M26" s="103">
        <v>51433.06284725343</v>
      </c>
      <c r="N26" s="103">
        <v>51698.040041612388</v>
      </c>
      <c r="O26" s="103">
        <v>51489.27369342481</v>
      </c>
      <c r="P26" s="103">
        <v>49556.130840498205</v>
      </c>
      <c r="Q26" s="103">
        <v>50142.881328721262</v>
      </c>
      <c r="R26" s="103">
        <v>48207.705173659881</v>
      </c>
      <c r="S26" s="103">
        <v>48658.810631720953</v>
      </c>
      <c r="T26" s="103">
        <v>47305.385590300451</v>
      </c>
      <c r="U26" s="103">
        <v>49515.613015097508</v>
      </c>
      <c r="V26" s="103">
        <v>47787.36103091322</v>
      </c>
      <c r="W26" s="103">
        <v>47849.091963993007</v>
      </c>
      <c r="X26" s="103">
        <v>47275.817183853927</v>
      </c>
      <c r="Y26" s="103">
        <v>46056.716077759236</v>
      </c>
      <c r="Z26" s="103">
        <v>47293.123432153894</v>
      </c>
      <c r="AA26" s="103">
        <v>44872.381694507756</v>
      </c>
      <c r="AB26" s="103">
        <v>44173.673950606848</v>
      </c>
      <c r="AC26" s="103">
        <v>44091.252935444412</v>
      </c>
      <c r="AD26" s="103">
        <v>43972.507736253472</v>
      </c>
      <c r="AE26" s="144">
        <v>45333.441905548018</v>
      </c>
      <c r="AF26" s="100">
        <v>-8.8706660544611612E-2</v>
      </c>
    </row>
    <row r="27" spans="1:32" s="51" customFormat="1" ht="12.75" x14ac:dyDescent="0.2">
      <c r="A27" s="50" t="s">
        <v>103</v>
      </c>
      <c r="B27" s="56" t="s">
        <v>24</v>
      </c>
      <c r="C27" s="143">
        <v>44432.077971072176</v>
      </c>
      <c r="D27" s="103">
        <v>44432.077971072176</v>
      </c>
      <c r="E27" s="103">
        <v>43266.875962141712</v>
      </c>
      <c r="F27" s="103">
        <v>44123.811965827015</v>
      </c>
      <c r="G27" s="103">
        <v>40057.434994650503</v>
      </c>
      <c r="H27" s="103">
        <v>43440.164741366832</v>
      </c>
      <c r="I27" s="103">
        <v>41948.522059517549</v>
      </c>
      <c r="J27" s="103">
        <v>40775.742040977973</v>
      </c>
      <c r="K27" s="103">
        <v>40037.440377841544</v>
      </c>
      <c r="L27" s="103">
        <v>38152.011689752901</v>
      </c>
      <c r="M27" s="103">
        <v>38032.489673724376</v>
      </c>
      <c r="N27" s="103">
        <v>38030.551418346484</v>
      </c>
      <c r="O27" s="103">
        <v>37154.54910684019</v>
      </c>
      <c r="P27" s="103">
        <v>36435.782549756739</v>
      </c>
      <c r="Q27" s="103">
        <v>34942.081902404534</v>
      </c>
      <c r="R27" s="103">
        <v>35955.155408762235</v>
      </c>
      <c r="S27" s="103">
        <v>35745.376037973911</v>
      </c>
      <c r="T27" s="103">
        <v>35110.364829874925</v>
      </c>
      <c r="U27" s="103">
        <v>35349.1144046431</v>
      </c>
      <c r="V27" s="103">
        <v>35041.427778624959</v>
      </c>
      <c r="W27" s="103">
        <v>34063.202163878173</v>
      </c>
      <c r="X27" s="103">
        <v>34569.324808297206</v>
      </c>
      <c r="Y27" s="103">
        <v>33574.988727925935</v>
      </c>
      <c r="Z27" s="103">
        <v>32712.281113368001</v>
      </c>
      <c r="AA27" s="103">
        <v>32358.747753532793</v>
      </c>
      <c r="AB27" s="103">
        <v>31744.604840125998</v>
      </c>
      <c r="AC27" s="103">
        <v>30903.580710202237</v>
      </c>
      <c r="AD27" s="103">
        <v>30571.341339896459</v>
      </c>
      <c r="AE27" s="144">
        <v>30153.504399147529</v>
      </c>
      <c r="AF27" s="100">
        <v>-0.32135732164542957</v>
      </c>
    </row>
    <row r="28" spans="1:32" s="51" customFormat="1" ht="12.75" x14ac:dyDescent="0.2">
      <c r="A28" s="50" t="s">
        <v>123</v>
      </c>
      <c r="B28" s="56" t="s">
        <v>25</v>
      </c>
      <c r="C28" s="143">
        <v>101930.51751717839</v>
      </c>
      <c r="D28" s="103">
        <v>101930.51751717839</v>
      </c>
      <c r="E28" s="103">
        <v>99286.349957232524</v>
      </c>
      <c r="F28" s="103">
        <v>94638.748063333172</v>
      </c>
      <c r="G28" s="103">
        <v>85546.775611228702</v>
      </c>
      <c r="H28" s="103">
        <v>73242.486941676252</v>
      </c>
      <c r="I28" s="103">
        <v>63640.77457766849</v>
      </c>
      <c r="J28" s="103">
        <v>59991.555972441871</v>
      </c>
      <c r="K28" s="103">
        <v>60707.830426935572</v>
      </c>
      <c r="L28" s="103">
        <v>62260.352817657746</v>
      </c>
      <c r="M28" s="103">
        <v>60464.942186241999</v>
      </c>
      <c r="N28" s="103">
        <v>69763.645787942238</v>
      </c>
      <c r="O28" s="103">
        <v>35393.125966282751</v>
      </c>
      <c r="P28" s="103">
        <v>35501.212297863553</v>
      </c>
      <c r="Q28" s="103">
        <v>39751.730134452155</v>
      </c>
      <c r="R28" s="103">
        <v>41384.398378267069</v>
      </c>
      <c r="S28" s="103">
        <v>40871.676914916497</v>
      </c>
      <c r="T28" s="103">
        <v>43747.870029910948</v>
      </c>
      <c r="U28" s="103">
        <v>45503.573309638356</v>
      </c>
      <c r="V28" s="103">
        <v>48154.972551914398</v>
      </c>
      <c r="W28" s="103">
        <v>46795.613228980073</v>
      </c>
      <c r="X28" s="103">
        <v>50657.39486578889</v>
      </c>
      <c r="Y28" s="103">
        <v>51517.276554905002</v>
      </c>
      <c r="Z28" s="103">
        <v>51591.924588114998</v>
      </c>
      <c r="AA28" s="103">
        <v>52826.356250602497</v>
      </c>
      <c r="AB28" s="103">
        <v>52064.659994944828</v>
      </c>
      <c r="AC28" s="103">
        <v>50509.590568103507</v>
      </c>
      <c r="AD28" s="103">
        <v>51369.598351772001</v>
      </c>
      <c r="AE28" s="144">
        <v>52673.683519577506</v>
      </c>
      <c r="AF28" s="100">
        <v>-0.48323932024871363</v>
      </c>
    </row>
    <row r="29" spans="1:32" s="51" customFormat="1" ht="12.75" x14ac:dyDescent="0.2">
      <c r="A29" s="50" t="s">
        <v>124</v>
      </c>
      <c r="B29" s="56" t="s">
        <v>26</v>
      </c>
      <c r="C29" s="143">
        <v>4036.3195647432731</v>
      </c>
      <c r="D29" s="103">
        <v>4036.3195647432731</v>
      </c>
      <c r="E29" s="103">
        <v>3974.0960029470971</v>
      </c>
      <c r="F29" s="103">
        <v>3564.3775103860194</v>
      </c>
      <c r="G29" s="103">
        <v>2765.6039598560192</v>
      </c>
      <c r="H29" s="103">
        <v>2591.5452939150123</v>
      </c>
      <c r="I29" s="103">
        <v>2582.9585801186909</v>
      </c>
      <c r="J29" s="103">
        <v>2545.54018878947</v>
      </c>
      <c r="K29" s="103">
        <v>2518.3806957903726</v>
      </c>
      <c r="L29" s="103">
        <v>2431.3112194538062</v>
      </c>
      <c r="M29" s="103">
        <v>2327.0333411202182</v>
      </c>
      <c r="N29" s="103">
        <v>2313.3765215635281</v>
      </c>
      <c r="O29" s="103">
        <v>2355.6667516571943</v>
      </c>
      <c r="P29" s="103">
        <v>2353.9415689645139</v>
      </c>
      <c r="Q29" s="103">
        <v>2238.2393247341124</v>
      </c>
      <c r="R29" s="103">
        <v>2200.4976348642604</v>
      </c>
      <c r="S29" s="103">
        <v>2223.5609668574161</v>
      </c>
      <c r="T29" s="103">
        <v>2221.0152014591122</v>
      </c>
      <c r="U29" s="103">
        <v>2223.6658376867704</v>
      </c>
      <c r="V29" s="103">
        <v>2179.787192362382</v>
      </c>
      <c r="W29" s="103">
        <v>2204.9807536837475</v>
      </c>
      <c r="X29" s="103">
        <v>2173.5150995613694</v>
      </c>
      <c r="Y29" s="103">
        <v>2136.8730898547124</v>
      </c>
      <c r="Z29" s="103">
        <v>2191.3844047941743</v>
      </c>
      <c r="AA29" s="103">
        <v>2237.2500268182303</v>
      </c>
      <c r="AB29" s="103">
        <v>2313.3295260377272</v>
      </c>
      <c r="AC29" s="103">
        <v>2235.3913266569498</v>
      </c>
      <c r="AD29" s="103">
        <v>2298.3344652962232</v>
      </c>
      <c r="AE29" s="144">
        <v>2337.8734983580675</v>
      </c>
      <c r="AF29" s="100">
        <v>-0.42079078208299242</v>
      </c>
    </row>
    <row r="30" spans="1:32" s="51" customFormat="1" ht="12.75" x14ac:dyDescent="0.2">
      <c r="A30" s="50" t="s">
        <v>125</v>
      </c>
      <c r="B30" s="56" t="s">
        <v>27</v>
      </c>
      <c r="C30" s="143">
        <v>19.118438855802498</v>
      </c>
      <c r="D30" s="103">
        <v>19.118438855802498</v>
      </c>
      <c r="E30" s="103">
        <v>19.057505139145501</v>
      </c>
      <c r="F30" s="103">
        <v>18.623094234254001</v>
      </c>
      <c r="G30" s="103">
        <v>17.821788846733501</v>
      </c>
      <c r="H30" s="103">
        <v>17.928345750957501</v>
      </c>
      <c r="I30" s="103">
        <v>17.905182494157749</v>
      </c>
      <c r="J30" s="103">
        <v>18.24554386724575</v>
      </c>
      <c r="K30" s="103">
        <v>17.985435251397</v>
      </c>
      <c r="L30" s="103">
        <v>17.827646579955999</v>
      </c>
      <c r="M30" s="103">
        <v>17.145934000489749</v>
      </c>
      <c r="N30" s="103">
        <v>16.736522299575498</v>
      </c>
      <c r="O30" s="103">
        <v>17.570378235219501</v>
      </c>
      <c r="P30" s="103">
        <v>17.74478924494025</v>
      </c>
      <c r="Q30" s="103">
        <v>17.8956277976725</v>
      </c>
      <c r="R30" s="103">
        <v>17.963064549720251</v>
      </c>
      <c r="S30" s="103">
        <v>18.423095986957499</v>
      </c>
      <c r="T30" s="103">
        <v>19.152531290797</v>
      </c>
      <c r="U30" s="103">
        <v>19.380772494296998</v>
      </c>
      <c r="V30" s="103">
        <v>19.5941116721905</v>
      </c>
      <c r="W30" s="103">
        <v>19.420254584680251</v>
      </c>
      <c r="X30" s="103">
        <v>18.849723535500999</v>
      </c>
      <c r="Y30" s="103">
        <v>19.149494737851249</v>
      </c>
      <c r="Z30" s="103">
        <v>19.53417567030575</v>
      </c>
      <c r="AA30" s="103">
        <v>18.734659356661751</v>
      </c>
      <c r="AB30" s="103">
        <v>18.700325533548749</v>
      </c>
      <c r="AC30" s="103">
        <v>18.413234300910002</v>
      </c>
      <c r="AD30" s="103">
        <v>18.427066557880252</v>
      </c>
      <c r="AE30" s="144">
        <v>18.003040215435501</v>
      </c>
      <c r="AF30" s="100">
        <v>-5.8341512546066017E-2</v>
      </c>
    </row>
    <row r="31" spans="1:32" s="51" customFormat="1" ht="12.75" x14ac:dyDescent="0.2">
      <c r="A31" s="50" t="s">
        <v>126</v>
      </c>
      <c r="B31" s="56" t="s">
        <v>28</v>
      </c>
      <c r="C31" s="143">
        <v>7009.0159224086947</v>
      </c>
      <c r="D31" s="103">
        <v>7009.0159224086947</v>
      </c>
      <c r="E31" s="103">
        <v>6798.187145631563</v>
      </c>
      <c r="F31" s="103">
        <v>5933.4005087806854</v>
      </c>
      <c r="G31" s="103">
        <v>5181.2379840963586</v>
      </c>
      <c r="H31" s="103">
        <v>4671.8714033914475</v>
      </c>
      <c r="I31" s="103">
        <v>4439.0547840949803</v>
      </c>
      <c r="J31" s="103">
        <v>4360.2191800672063</v>
      </c>
      <c r="K31" s="103">
        <v>4370.9411683318503</v>
      </c>
      <c r="L31" s="103">
        <v>4253.2962440147212</v>
      </c>
      <c r="M31" s="103">
        <v>4004.3574971387479</v>
      </c>
      <c r="N31" s="103">
        <v>3864.7124756341414</v>
      </c>
      <c r="O31" s="103">
        <v>3789.7711893058181</v>
      </c>
      <c r="P31" s="103">
        <v>3844.9928644445195</v>
      </c>
      <c r="Q31" s="103">
        <v>3900.8373080833976</v>
      </c>
      <c r="R31" s="103">
        <v>3920.3272240381066</v>
      </c>
      <c r="S31" s="103">
        <v>3910.7595696394719</v>
      </c>
      <c r="T31" s="103">
        <v>3921.3705067476158</v>
      </c>
      <c r="U31" s="103">
        <v>3873.479437419342</v>
      </c>
      <c r="V31" s="103">
        <v>3807.8539772802628</v>
      </c>
      <c r="W31" s="103">
        <v>3709.3753750535257</v>
      </c>
      <c r="X31" s="103">
        <v>3679.7313621525973</v>
      </c>
      <c r="Y31" s="103">
        <v>3506.8867075461121</v>
      </c>
      <c r="Z31" s="103">
        <v>3513.3129186121751</v>
      </c>
      <c r="AA31" s="103">
        <v>3441.889494237636</v>
      </c>
      <c r="AB31" s="103">
        <v>3444.9145417876744</v>
      </c>
      <c r="AC31" s="103">
        <v>3390.6098968870929</v>
      </c>
      <c r="AD31" s="103">
        <v>3296.7310611409084</v>
      </c>
      <c r="AE31" s="144">
        <v>3257.6273881755519</v>
      </c>
      <c r="AF31" s="100">
        <v>-0.53522328608777836</v>
      </c>
    </row>
    <row r="32" spans="1:32" s="51" customFormat="1" ht="12.75" x14ac:dyDescent="0.2">
      <c r="A32" s="50" t="s">
        <v>127</v>
      </c>
      <c r="B32" s="56" t="s">
        <v>29</v>
      </c>
      <c r="C32" s="143">
        <v>580.14974716722099</v>
      </c>
      <c r="D32" s="103">
        <v>580.14974716722099</v>
      </c>
      <c r="E32" s="103">
        <v>592.32051644056571</v>
      </c>
      <c r="F32" s="103">
        <v>576.70928495159671</v>
      </c>
      <c r="G32" s="103">
        <v>581.56279571764298</v>
      </c>
      <c r="H32" s="103">
        <v>569.1190353619445</v>
      </c>
      <c r="I32" s="103">
        <v>584.98665439690706</v>
      </c>
      <c r="J32" s="103">
        <v>593.82946865803103</v>
      </c>
      <c r="K32" s="103">
        <v>588.53358553414375</v>
      </c>
      <c r="L32" s="103">
        <v>586.12329542776968</v>
      </c>
      <c r="M32" s="103">
        <v>590.89546408671526</v>
      </c>
      <c r="N32" s="103">
        <v>583.580092322572</v>
      </c>
      <c r="O32" s="103">
        <v>588.73370388422927</v>
      </c>
      <c r="P32" s="103">
        <v>588.2624656430155</v>
      </c>
      <c r="Q32" s="103">
        <v>577.69958301688825</v>
      </c>
      <c r="R32" s="103">
        <v>574.39576509709104</v>
      </c>
      <c r="S32" s="103">
        <v>573.52433021675381</v>
      </c>
      <c r="T32" s="103">
        <v>569.99413759352706</v>
      </c>
      <c r="U32" s="103">
        <v>578.98840464623902</v>
      </c>
      <c r="V32" s="103">
        <v>589.29489739095527</v>
      </c>
      <c r="W32" s="103">
        <v>590.97532966990252</v>
      </c>
      <c r="X32" s="103">
        <v>590.98959943501177</v>
      </c>
      <c r="Y32" s="103">
        <v>566.59075947139047</v>
      </c>
      <c r="Z32" s="103">
        <v>558.56280249785607</v>
      </c>
      <c r="AA32" s="103">
        <v>562.84080610210776</v>
      </c>
      <c r="AB32" s="103">
        <v>575.60147033036947</v>
      </c>
      <c r="AC32" s="103">
        <v>581.37811167453447</v>
      </c>
      <c r="AD32" s="103">
        <v>585.51159634974476</v>
      </c>
      <c r="AE32" s="144">
        <v>593.71520306754201</v>
      </c>
      <c r="AF32" s="100">
        <v>2.3382680017631614E-2</v>
      </c>
    </row>
    <row r="33" spans="1:32" s="51" customFormat="1" ht="12.75" x14ac:dyDescent="0.2">
      <c r="A33" s="50" t="s">
        <v>128</v>
      </c>
      <c r="B33" s="56" t="s">
        <v>30</v>
      </c>
      <c r="C33" s="143">
        <v>105.26802915992874</v>
      </c>
      <c r="D33" s="103">
        <v>105.26802915992874</v>
      </c>
      <c r="E33" s="103">
        <v>112.09820456911498</v>
      </c>
      <c r="F33" s="103">
        <v>119.21532152129275</v>
      </c>
      <c r="G33" s="103">
        <v>126.12205622170349</v>
      </c>
      <c r="H33" s="103">
        <v>132.33230240846075</v>
      </c>
      <c r="I33" s="103">
        <v>137.2762137305445</v>
      </c>
      <c r="J33" s="103">
        <v>144.1211797262095</v>
      </c>
      <c r="K33" s="103">
        <v>151.00705105351875</v>
      </c>
      <c r="L33" s="103">
        <v>157.52259982369375</v>
      </c>
      <c r="M33" s="103">
        <v>164.41188723243124</v>
      </c>
      <c r="N33" s="103">
        <v>174.91072387401024</v>
      </c>
      <c r="O33" s="103">
        <v>179.55552108790002</v>
      </c>
      <c r="P33" s="103">
        <v>186.234826623663</v>
      </c>
      <c r="Q33" s="103">
        <v>193.04717825098848</v>
      </c>
      <c r="R33" s="103">
        <v>202.79574009058274</v>
      </c>
      <c r="S33" s="103">
        <v>214.22008555632547</v>
      </c>
      <c r="T33" s="103">
        <v>221.899994876249</v>
      </c>
      <c r="U33" s="103">
        <v>228.06466826626601</v>
      </c>
      <c r="V33" s="103">
        <v>147.61004817432925</v>
      </c>
      <c r="W33" s="103">
        <v>162.55250481012624</v>
      </c>
      <c r="X33" s="103">
        <v>180.25862985922899</v>
      </c>
      <c r="Y33" s="103">
        <v>168.62966809556076</v>
      </c>
      <c r="Z33" s="103">
        <v>169.59148910334051</v>
      </c>
      <c r="AA33" s="103">
        <v>158.895042113318</v>
      </c>
      <c r="AB33" s="103">
        <v>173.861949203412</v>
      </c>
      <c r="AC33" s="103">
        <v>181.65087542238149</v>
      </c>
      <c r="AD33" s="103">
        <v>183.87469633722199</v>
      </c>
      <c r="AE33" s="144">
        <v>187.49234556925001</v>
      </c>
      <c r="AF33" s="100">
        <v>0.7810948591466621</v>
      </c>
    </row>
    <row r="34" spans="1:32" s="51" customFormat="1" ht="12.75" x14ac:dyDescent="0.2">
      <c r="A34" s="50" t="s">
        <v>129</v>
      </c>
      <c r="B34" s="56" t="s">
        <v>31</v>
      </c>
      <c r="C34" s="143">
        <v>2.1494007287815</v>
      </c>
      <c r="D34" s="103">
        <v>2.1494007287815</v>
      </c>
      <c r="E34" s="103">
        <v>2.0808260336722499</v>
      </c>
      <c r="F34" s="103">
        <v>2.0280414760887497</v>
      </c>
      <c r="G34" s="103">
        <v>1.8196891804187501</v>
      </c>
      <c r="H34" s="103">
        <v>1.66571124625375</v>
      </c>
      <c r="I34" s="103">
        <v>1.60923712911675</v>
      </c>
      <c r="J34" s="103">
        <v>1.7215768914195</v>
      </c>
      <c r="K34" s="103">
        <v>1.2708652480339999</v>
      </c>
      <c r="L34" s="103">
        <v>1.4785946525225</v>
      </c>
      <c r="M34" s="103">
        <v>2.2332786871287502</v>
      </c>
      <c r="N34" s="103">
        <v>2.5281108368549998</v>
      </c>
      <c r="O34" s="103">
        <v>2.34737238224375</v>
      </c>
      <c r="P34" s="103">
        <v>2.0732514718882498</v>
      </c>
      <c r="Q34" s="103">
        <v>2.3112185925997499</v>
      </c>
      <c r="R34" s="103">
        <v>2.6060793851442501</v>
      </c>
      <c r="S34" s="103">
        <v>2.9001485921580001</v>
      </c>
      <c r="T34" s="103">
        <v>3.08582157149575</v>
      </c>
      <c r="U34" s="103">
        <v>3.0278054385164999</v>
      </c>
      <c r="V34" s="103">
        <v>2.9803173014022502</v>
      </c>
      <c r="W34" s="103">
        <v>1.4330990640172501</v>
      </c>
      <c r="X34" s="103">
        <v>2.5891402438857498</v>
      </c>
      <c r="Y34" s="103">
        <v>2.32204737688475</v>
      </c>
      <c r="Z34" s="103">
        <v>2.9442825491485003</v>
      </c>
      <c r="AA34" s="103">
        <v>2.7030485894252498</v>
      </c>
      <c r="AB34" s="103">
        <v>2.5368496559690001</v>
      </c>
      <c r="AC34" s="103">
        <v>3.0032601472100002</v>
      </c>
      <c r="AD34" s="103">
        <v>2.7582326783337501</v>
      </c>
      <c r="AE34" s="144">
        <v>2.43784077170575</v>
      </c>
      <c r="AF34" s="100">
        <v>0.13419556393644999</v>
      </c>
    </row>
    <row r="35" spans="1:32" s="51" customFormat="1" ht="12.75" x14ac:dyDescent="0.2">
      <c r="A35" s="50" t="s">
        <v>130</v>
      </c>
      <c r="B35" s="56" t="s">
        <v>32</v>
      </c>
      <c r="C35" s="143">
        <v>31850.211319450013</v>
      </c>
      <c r="D35" s="103">
        <v>31850.211319450013</v>
      </c>
      <c r="E35" s="103">
        <v>32255.99058744566</v>
      </c>
      <c r="F35" s="103">
        <v>31867.482554452494</v>
      </c>
      <c r="G35" s="103">
        <v>31437.554599246731</v>
      </c>
      <c r="H35" s="103">
        <v>30422.613114394273</v>
      </c>
      <c r="I35" s="103">
        <v>29702.877208005622</v>
      </c>
      <c r="J35" s="103">
        <v>29013.678578063082</v>
      </c>
      <c r="K35" s="103">
        <v>27382.520459839412</v>
      </c>
      <c r="L35" s="103">
        <v>26645.692758045174</v>
      </c>
      <c r="M35" s="103">
        <v>25387.037152953086</v>
      </c>
      <c r="N35" s="103">
        <v>24282.989357200317</v>
      </c>
      <c r="O35" s="103">
        <v>23620.950743307363</v>
      </c>
      <c r="P35" s="103">
        <v>22492.453339080053</v>
      </c>
      <c r="Q35" s="103">
        <v>21718.679846855284</v>
      </c>
      <c r="R35" s="103">
        <v>21335.193752048792</v>
      </c>
      <c r="S35" s="103">
        <v>19878.579892829857</v>
      </c>
      <c r="T35" s="103">
        <v>19437.100555315719</v>
      </c>
      <c r="U35" s="103">
        <v>19486.223666327089</v>
      </c>
      <c r="V35" s="103">
        <v>19713.752247662942</v>
      </c>
      <c r="W35" s="103">
        <v>19491.976493384711</v>
      </c>
      <c r="X35" s="103">
        <v>19406.931608694984</v>
      </c>
      <c r="Y35" s="103">
        <v>18858.872671076821</v>
      </c>
      <c r="Z35" s="103">
        <v>18442.770161502551</v>
      </c>
      <c r="AA35" s="103">
        <v>18432.37252071144</v>
      </c>
      <c r="AB35" s="103">
        <v>18018.803169793628</v>
      </c>
      <c r="AC35" s="103">
        <v>18217.099451338363</v>
      </c>
      <c r="AD35" s="103">
        <v>18347.834135330722</v>
      </c>
      <c r="AE35" s="144">
        <v>18030.871491605729</v>
      </c>
      <c r="AF35" s="100">
        <v>-0.43388534189740857</v>
      </c>
    </row>
    <row r="36" spans="1:32" s="51" customFormat="1" ht="12.75" x14ac:dyDescent="0.2">
      <c r="A36" s="50" t="s">
        <v>131</v>
      </c>
      <c r="B36" s="56" t="s">
        <v>33</v>
      </c>
      <c r="C36" s="143">
        <v>32247.8723613691</v>
      </c>
      <c r="D36" s="103">
        <v>32247.8723613691</v>
      </c>
      <c r="E36" s="103">
        <v>32356.580541406434</v>
      </c>
      <c r="F36" s="103">
        <v>31989.883736970274</v>
      </c>
      <c r="G36" s="103">
        <v>32221.104904373904</v>
      </c>
      <c r="H36" s="103">
        <v>33068.803143083576</v>
      </c>
      <c r="I36" s="103">
        <v>33470.015198697998</v>
      </c>
      <c r="J36" s="103">
        <v>34090.564582718471</v>
      </c>
      <c r="K36" s="103">
        <v>34755.380245810025</v>
      </c>
      <c r="L36" s="103">
        <v>34232.424788707249</v>
      </c>
      <c r="M36" s="103">
        <v>34435.170383074612</v>
      </c>
      <c r="N36" s="103">
        <v>35307.39149969416</v>
      </c>
      <c r="O36" s="103">
        <v>35691.469407688746</v>
      </c>
      <c r="P36" s="103">
        <v>35499.30034368932</v>
      </c>
      <c r="Q36" s="103">
        <v>35631.361544905718</v>
      </c>
      <c r="R36" s="103">
        <v>35590.62240798321</v>
      </c>
      <c r="S36" s="103">
        <v>35846.672930522087</v>
      </c>
      <c r="T36" s="103">
        <v>36064.319405384398</v>
      </c>
      <c r="U36" s="103">
        <v>35172.827313890746</v>
      </c>
      <c r="V36" s="103">
        <v>34097.047044884894</v>
      </c>
      <c r="W36" s="103">
        <v>34284.867273278687</v>
      </c>
      <c r="X36" s="103">
        <v>34321.535331363419</v>
      </c>
      <c r="Y36" s="103">
        <v>34421.359952818588</v>
      </c>
      <c r="Z36" s="103">
        <v>34892.016765507957</v>
      </c>
      <c r="AA36" s="103">
        <v>34979.537475162542</v>
      </c>
      <c r="AB36" s="103">
        <v>35217.274313632712</v>
      </c>
      <c r="AC36" s="103">
        <v>34714.342432612619</v>
      </c>
      <c r="AD36" s="103">
        <v>34301.964553857564</v>
      </c>
      <c r="AE36" s="144">
        <v>34225.032427534126</v>
      </c>
      <c r="AF36" s="100">
        <v>6.1311333783792145E-2</v>
      </c>
    </row>
    <row r="37" spans="1:32" s="51" customFormat="1" ht="12.75" x14ac:dyDescent="0.2">
      <c r="A37" s="50" t="s">
        <v>132</v>
      </c>
      <c r="B37" s="56" t="s">
        <v>34</v>
      </c>
      <c r="C37" s="143">
        <v>5946.3520144848089</v>
      </c>
      <c r="D37" s="103">
        <v>5946.3520144848089</v>
      </c>
      <c r="E37" s="103">
        <v>5917.050307262547</v>
      </c>
      <c r="F37" s="103">
        <v>5997.4757422427811</v>
      </c>
      <c r="G37" s="103">
        <v>6086.3964519449819</v>
      </c>
      <c r="H37" s="103">
        <v>6148.446153548487</v>
      </c>
      <c r="I37" s="103">
        <v>6029.1884003970399</v>
      </c>
      <c r="J37" s="103">
        <v>6106.124717930179</v>
      </c>
      <c r="K37" s="103">
        <v>6106.1729821151948</v>
      </c>
      <c r="L37" s="103">
        <v>5906.6496157220645</v>
      </c>
      <c r="M37" s="103">
        <v>5779.3315681092072</v>
      </c>
      <c r="N37" s="103">
        <v>5847.9656256922071</v>
      </c>
      <c r="O37" s="103">
        <v>5885.9937743845185</v>
      </c>
      <c r="P37" s="103">
        <v>5732.2446574123123</v>
      </c>
      <c r="Q37" s="103">
        <v>5843.7269467425849</v>
      </c>
      <c r="R37" s="103">
        <v>5833.2054075601418</v>
      </c>
      <c r="S37" s="103">
        <v>5631.7999502315888</v>
      </c>
      <c r="T37" s="103">
        <v>5509.6416798389319</v>
      </c>
      <c r="U37" s="103">
        <v>5622.5455513564921</v>
      </c>
      <c r="V37" s="103">
        <v>5481.8723323523154</v>
      </c>
      <c r="W37" s="103">
        <v>5513.668004288068</v>
      </c>
      <c r="X37" s="103">
        <v>5531.8316581577201</v>
      </c>
      <c r="Y37" s="103">
        <v>5373.9693037112784</v>
      </c>
      <c r="Z37" s="103">
        <v>5333.6729500596202</v>
      </c>
      <c r="AA37" s="103">
        <v>5362.1761950683003</v>
      </c>
      <c r="AB37" s="103">
        <v>5452.0814645639493</v>
      </c>
      <c r="AC37" s="103">
        <v>5342.1993071555053</v>
      </c>
      <c r="AD37" s="103">
        <v>5244.8487338286659</v>
      </c>
      <c r="AE37" s="144">
        <v>5174.6685632222361</v>
      </c>
      <c r="AF37" s="100">
        <v>-0.12977426317561042</v>
      </c>
    </row>
    <row r="38" spans="1:32" s="51" customFormat="1" ht="12.75" x14ac:dyDescent="0.2">
      <c r="A38" s="50" t="s">
        <v>133</v>
      </c>
      <c r="B38" s="56" t="s">
        <v>35</v>
      </c>
      <c r="C38" s="143">
        <v>75771.371832874531</v>
      </c>
      <c r="D38" s="103">
        <v>69886.38207842916</v>
      </c>
      <c r="E38" s="103">
        <v>64982.812217747582</v>
      </c>
      <c r="F38" s="103">
        <v>63175.707998264537</v>
      </c>
      <c r="G38" s="103">
        <v>61285.353210700137</v>
      </c>
      <c r="H38" s="103">
        <v>60534.724261429779</v>
      </c>
      <c r="I38" s="103">
        <v>59041.759401993535</v>
      </c>
      <c r="J38" s="103">
        <v>58162.755002398975</v>
      </c>
      <c r="K38" s="103">
        <v>57890.165000986635</v>
      </c>
      <c r="L38" s="103">
        <v>55769.865914160895</v>
      </c>
      <c r="M38" s="103">
        <v>54533.422816936945</v>
      </c>
      <c r="N38" s="103">
        <v>53146.145486191323</v>
      </c>
      <c r="O38" s="103">
        <v>54915.81410975266</v>
      </c>
      <c r="P38" s="103">
        <v>53313.013441173236</v>
      </c>
      <c r="Q38" s="103">
        <v>53420.882308894514</v>
      </c>
      <c r="R38" s="103">
        <v>53127.480660098365</v>
      </c>
      <c r="S38" s="103">
        <v>53523.18445135792</v>
      </c>
      <c r="T38" s="103">
        <v>53793.384789863638</v>
      </c>
      <c r="U38" s="103">
        <v>52972.705568471101</v>
      </c>
      <c r="V38" s="103">
        <v>52832.684723596969</v>
      </c>
      <c r="W38" s="103">
        <v>51554.071853618778</v>
      </c>
      <c r="X38" s="103">
        <v>51411.628920012445</v>
      </c>
      <c r="Y38" s="103">
        <v>50245.402459672434</v>
      </c>
      <c r="Z38" s="103">
        <v>49974.608355988348</v>
      </c>
      <c r="AA38" s="103">
        <v>50119.217121162255</v>
      </c>
      <c r="AB38" s="103">
        <v>49494.135756856973</v>
      </c>
      <c r="AC38" s="103">
        <v>50049.937353437577</v>
      </c>
      <c r="AD38" s="103">
        <v>49528.884574176089</v>
      </c>
      <c r="AE38" s="144">
        <v>49450.36295080644</v>
      </c>
      <c r="AF38" s="100">
        <v>-0.34737405758104978</v>
      </c>
    </row>
    <row r="39" spans="1:32" s="51" customFormat="1" ht="12.75" x14ac:dyDescent="0.2">
      <c r="A39" s="50" t="s">
        <v>134</v>
      </c>
      <c r="B39" s="56" t="s">
        <v>36</v>
      </c>
      <c r="C39" s="143">
        <v>9906.1178500904989</v>
      </c>
      <c r="D39" s="103">
        <v>9906.1178500904989</v>
      </c>
      <c r="E39" s="103">
        <v>10129.083219388051</v>
      </c>
      <c r="F39" s="103">
        <v>9905.9208723082156</v>
      </c>
      <c r="G39" s="103">
        <v>9938.2127110172441</v>
      </c>
      <c r="H39" s="103">
        <v>10131.683713659495</v>
      </c>
      <c r="I39" s="103">
        <v>10481.333086896779</v>
      </c>
      <c r="J39" s="103">
        <v>10487.450493203249</v>
      </c>
      <c r="K39" s="103">
        <v>10565.541098182706</v>
      </c>
      <c r="L39" s="103">
        <v>11145.623849369142</v>
      </c>
      <c r="M39" s="103">
        <v>11111.359907818849</v>
      </c>
      <c r="N39" s="103">
        <v>11495.765956044765</v>
      </c>
      <c r="O39" s="103">
        <v>11433.691569202088</v>
      </c>
      <c r="P39" s="103">
        <v>11489.844135091163</v>
      </c>
      <c r="Q39" s="103">
        <v>12166.921660606577</v>
      </c>
      <c r="R39" s="103">
        <v>11516.586499666511</v>
      </c>
      <c r="S39" s="103">
        <v>12039.949701858392</v>
      </c>
      <c r="T39" s="103">
        <v>11300.572676978347</v>
      </c>
      <c r="U39" s="103">
        <v>10998.617880954678</v>
      </c>
      <c r="V39" s="103">
        <v>10744.871628258052</v>
      </c>
      <c r="W39" s="103">
        <v>10696.103941047279</v>
      </c>
      <c r="X39" s="103">
        <v>10643.148032746096</v>
      </c>
      <c r="Y39" s="103">
        <v>10418.445976885867</v>
      </c>
      <c r="Z39" s="103">
        <v>10333.671437106992</v>
      </c>
      <c r="AA39" s="103">
        <v>10160.003017843379</v>
      </c>
      <c r="AB39" s="103">
        <v>9739.5594304496899</v>
      </c>
      <c r="AC39" s="103">
        <v>9631.545611134643</v>
      </c>
      <c r="AD39" s="103">
        <v>9881.6567767486213</v>
      </c>
      <c r="AE39" s="144">
        <v>10735.731821257996</v>
      </c>
      <c r="AF39" s="100">
        <v>8.3747637946778294E-2</v>
      </c>
    </row>
    <row r="40" spans="1:32" s="51" customFormat="1" ht="12.75" x14ac:dyDescent="0.2">
      <c r="A40" s="50" t="s">
        <v>135</v>
      </c>
      <c r="B40" s="56" t="s">
        <v>37</v>
      </c>
      <c r="C40" s="143">
        <v>74073.662417958301</v>
      </c>
      <c r="D40" s="103">
        <v>59950.436954722667</v>
      </c>
      <c r="E40" s="103">
        <v>51301.477290616334</v>
      </c>
      <c r="F40" s="103">
        <v>47179.275581888323</v>
      </c>
      <c r="G40" s="103">
        <v>45512.031508589112</v>
      </c>
      <c r="H40" s="103">
        <v>45140.123848818934</v>
      </c>
      <c r="I40" s="103">
        <v>46097.152218488474</v>
      </c>
      <c r="J40" s="103">
        <v>45916.42500997051</v>
      </c>
      <c r="K40" s="103">
        <v>49816.822446925857</v>
      </c>
      <c r="L40" s="103">
        <v>47293.870202454433</v>
      </c>
      <c r="M40" s="103">
        <v>45866.754323052337</v>
      </c>
      <c r="N40" s="103">
        <v>36332.947015017482</v>
      </c>
      <c r="O40" s="103">
        <v>34867.538690344096</v>
      </c>
      <c r="P40" s="103">
        <v>37268.552312622378</v>
      </c>
      <c r="Q40" s="103">
        <v>38509.428603180029</v>
      </c>
      <c r="R40" s="103">
        <v>37110.348139074049</v>
      </c>
      <c r="S40" s="103">
        <v>37662.172454029125</v>
      </c>
      <c r="T40" s="103">
        <v>37056.381624826397</v>
      </c>
      <c r="U40" s="103">
        <v>36110.340127820207</v>
      </c>
      <c r="V40" s="103">
        <v>35183.515043342864</v>
      </c>
      <c r="W40" s="103">
        <v>33467.140683349251</v>
      </c>
      <c r="X40" s="103">
        <v>31036.782056210148</v>
      </c>
      <c r="Y40" s="103">
        <v>30200.925166041026</v>
      </c>
      <c r="Z40" s="103">
        <v>30699.173243916841</v>
      </c>
      <c r="AA40" s="103">
        <v>30159.332562956097</v>
      </c>
      <c r="AB40" s="103">
        <v>30027.180535478044</v>
      </c>
      <c r="AC40" s="103">
        <v>29545.800930080582</v>
      </c>
      <c r="AD40" s="103">
        <v>29012.607027205915</v>
      </c>
      <c r="AE40" s="144">
        <v>28727.382163582126</v>
      </c>
      <c r="AF40" s="100">
        <v>-0.61217818552714764</v>
      </c>
    </row>
    <row r="41" spans="1:32" s="51" customFormat="1" ht="12.75" x14ac:dyDescent="0.2">
      <c r="A41" s="50" t="s">
        <v>136</v>
      </c>
      <c r="B41" s="56" t="s">
        <v>38</v>
      </c>
      <c r="C41" s="143">
        <v>484006.30346504902</v>
      </c>
      <c r="D41" s="103">
        <v>484006.30346504902</v>
      </c>
      <c r="E41" s="103">
        <v>460418.68398541911</v>
      </c>
      <c r="F41" s="103">
        <v>432365.73208558682</v>
      </c>
      <c r="G41" s="103">
        <v>414065.71193208417</v>
      </c>
      <c r="H41" s="103">
        <v>386404.18448134908</v>
      </c>
      <c r="I41" s="103">
        <v>369819.90168741666</v>
      </c>
      <c r="J41" s="103">
        <v>358724.82618128054</v>
      </c>
      <c r="K41" s="103">
        <v>343670.60641589086</v>
      </c>
      <c r="L41" s="103">
        <v>337525.04268575035</v>
      </c>
      <c r="M41" s="103">
        <v>330957.25675791624</v>
      </c>
      <c r="N41" s="103">
        <v>336869.47473463172</v>
      </c>
      <c r="O41" s="103">
        <v>342774.56658324093</v>
      </c>
      <c r="P41" s="103">
        <v>344854.95207012293</v>
      </c>
      <c r="Q41" s="103">
        <v>358590.23327122052</v>
      </c>
      <c r="R41" s="103">
        <v>361039.04730965174</v>
      </c>
      <c r="S41" s="103">
        <v>367325.68099052308</v>
      </c>
      <c r="T41" s="103">
        <v>376566.59871390421</v>
      </c>
      <c r="U41" s="103">
        <v>378980.29636947479</v>
      </c>
      <c r="V41" s="103">
        <v>383404.95444794639</v>
      </c>
      <c r="W41" s="103">
        <v>361295.22639587632</v>
      </c>
      <c r="X41" s="103">
        <v>373656.42879951221</v>
      </c>
      <c r="Y41" s="103">
        <v>381356.87029971986</v>
      </c>
      <c r="Z41" s="103">
        <v>385736.87191303738</v>
      </c>
      <c r="AA41" s="103">
        <v>384083.00276955665</v>
      </c>
      <c r="AB41" s="103">
        <v>385573.52003025613</v>
      </c>
      <c r="AC41" s="103">
        <v>385295.1829525088</v>
      </c>
      <c r="AD41" s="103">
        <v>389689.00882874447</v>
      </c>
      <c r="AE41" s="144">
        <v>406169.05614261661</v>
      </c>
      <c r="AF41" s="100">
        <v>-0.16081866447851578</v>
      </c>
    </row>
    <row r="42" spans="1:32" s="51" customFormat="1" ht="12.75" x14ac:dyDescent="0.2">
      <c r="A42" s="50" t="s">
        <v>137</v>
      </c>
      <c r="B42" s="56" t="s">
        <v>39</v>
      </c>
      <c r="C42" s="143">
        <v>7003.0551005452735</v>
      </c>
      <c r="D42" s="103">
        <v>7003.0551005452735</v>
      </c>
      <c r="E42" s="103">
        <v>6727.8738625510487</v>
      </c>
      <c r="F42" s="103">
        <v>6394.6186545683649</v>
      </c>
      <c r="G42" s="103">
        <v>6003.2559486540913</v>
      </c>
      <c r="H42" s="103">
        <v>5819.0372808834654</v>
      </c>
      <c r="I42" s="103">
        <v>5837.6304180387851</v>
      </c>
      <c r="J42" s="103">
        <v>5793.3315273786238</v>
      </c>
      <c r="K42" s="103">
        <v>5555.5397455917155</v>
      </c>
      <c r="L42" s="103">
        <v>5530.8896946057093</v>
      </c>
      <c r="M42" s="103">
        <v>5540.5920288046145</v>
      </c>
      <c r="N42" s="103">
        <v>5309.155483525813</v>
      </c>
      <c r="O42" s="103">
        <v>5192.5863246829704</v>
      </c>
      <c r="P42" s="103">
        <v>5121.6733302901939</v>
      </c>
      <c r="Q42" s="103">
        <v>5070.9175948415823</v>
      </c>
      <c r="R42" s="103">
        <v>5055.9550098091941</v>
      </c>
      <c r="S42" s="103">
        <v>5103.5027546699193</v>
      </c>
      <c r="T42" s="103">
        <v>4926.3883423819643</v>
      </c>
      <c r="U42" s="103">
        <v>4871.826087137355</v>
      </c>
      <c r="V42" s="103">
        <v>4930.7981594274042</v>
      </c>
      <c r="W42" s="103">
        <v>4688.6866340283977</v>
      </c>
      <c r="X42" s="103">
        <v>4771.3688262293954</v>
      </c>
      <c r="Y42" s="103">
        <v>4840.3047794618133</v>
      </c>
      <c r="Z42" s="103">
        <v>4477.0282071213815</v>
      </c>
      <c r="AA42" s="103">
        <v>4585.0854067920436</v>
      </c>
      <c r="AB42" s="103">
        <v>4358.1466443807221</v>
      </c>
      <c r="AC42" s="103">
        <v>4525.7359344760953</v>
      </c>
      <c r="AD42" s="103">
        <v>4582.7601492191143</v>
      </c>
      <c r="AE42" s="144">
        <v>4622.3590670942986</v>
      </c>
      <c r="AF42" s="100">
        <v>-0.33995106410994952</v>
      </c>
    </row>
    <row r="43" spans="1:32" s="51" customFormat="1" ht="12.75" x14ac:dyDescent="0.2">
      <c r="A43" s="50" t="s">
        <v>138</v>
      </c>
      <c r="B43" s="56" t="s">
        <v>40</v>
      </c>
      <c r="C43" s="143">
        <v>2680.7111864406684</v>
      </c>
      <c r="D43" s="103">
        <v>2592.3668388707038</v>
      </c>
      <c r="E43" s="103">
        <v>2497.6265451849858</v>
      </c>
      <c r="F43" s="103">
        <v>2532.2520052915133</v>
      </c>
      <c r="G43" s="103">
        <v>2443.5136111733777</v>
      </c>
      <c r="H43" s="103">
        <v>2452.5273171767067</v>
      </c>
      <c r="I43" s="103">
        <v>2484.8722491457797</v>
      </c>
      <c r="J43" s="103">
        <v>2430.8151803757714</v>
      </c>
      <c r="K43" s="103">
        <v>2432.8022872840929</v>
      </c>
      <c r="L43" s="103">
        <v>2480.4777564388642</v>
      </c>
      <c r="M43" s="103">
        <v>2475.1871206122692</v>
      </c>
      <c r="N43" s="103">
        <v>2563.2648922124572</v>
      </c>
      <c r="O43" s="103">
        <v>2545.4247835399951</v>
      </c>
      <c r="P43" s="103">
        <v>2631.067224851834</v>
      </c>
      <c r="Q43" s="103">
        <v>2599.2307717925351</v>
      </c>
      <c r="R43" s="103">
        <v>2546.7436248269573</v>
      </c>
      <c r="S43" s="103">
        <v>2523.7722466333234</v>
      </c>
      <c r="T43" s="103">
        <v>2492.9220110887431</v>
      </c>
      <c r="U43" s="103">
        <v>2499.2744272061259</v>
      </c>
      <c r="V43" s="103">
        <v>2380.6046783373031</v>
      </c>
      <c r="W43" s="103">
        <v>2300.2074295312068</v>
      </c>
      <c r="X43" s="103">
        <v>2271.8077624168882</v>
      </c>
      <c r="Y43" s="103">
        <v>2261.9920638381536</v>
      </c>
      <c r="Z43" s="103">
        <v>2211.9950020628407</v>
      </c>
      <c r="AA43" s="103">
        <v>2151.2314186273866</v>
      </c>
      <c r="AB43" s="103">
        <v>2048.781320106968</v>
      </c>
      <c r="AC43" s="103">
        <v>2113.0453372668262</v>
      </c>
      <c r="AD43" s="103">
        <v>2152.9708625609378</v>
      </c>
      <c r="AE43" s="144">
        <v>2102.6038486344833</v>
      </c>
      <c r="AF43" s="100">
        <v>-0.21565446540094119</v>
      </c>
    </row>
    <row r="44" spans="1:32" s="51" customFormat="1" ht="12.75" x14ac:dyDescent="0.2">
      <c r="A44" s="50" t="s">
        <v>139</v>
      </c>
      <c r="B44" s="56" t="s">
        <v>41</v>
      </c>
      <c r="C44" s="143">
        <v>35546.732300872114</v>
      </c>
      <c r="D44" s="103">
        <v>35546.732300872114</v>
      </c>
      <c r="E44" s="103">
        <v>34752.362723506805</v>
      </c>
      <c r="F44" s="103">
        <v>35393.277296817214</v>
      </c>
      <c r="G44" s="103">
        <v>35210.422077802556</v>
      </c>
      <c r="H44" s="103">
        <v>36880.692918971217</v>
      </c>
      <c r="I44" s="103">
        <v>37432.973094652611</v>
      </c>
      <c r="J44" s="103">
        <v>38687.814563965287</v>
      </c>
      <c r="K44" s="103">
        <v>39519.979125907681</v>
      </c>
      <c r="L44" s="103">
        <v>40045.877341945627</v>
      </c>
      <c r="M44" s="103">
        <v>41126.70183813951</v>
      </c>
      <c r="N44" s="103">
        <v>42789.508596267231</v>
      </c>
      <c r="O44" s="103">
        <v>43075.767912377822</v>
      </c>
      <c r="P44" s="103">
        <v>43245.689552629905</v>
      </c>
      <c r="Q44" s="103">
        <v>43703.06021884473</v>
      </c>
      <c r="R44" s="103">
        <v>43374.427127154238</v>
      </c>
      <c r="S44" s="103">
        <v>42484.984432751109</v>
      </c>
      <c r="T44" s="103">
        <v>41621.253601366763</v>
      </c>
      <c r="U44" s="103">
        <v>42328.751769787254</v>
      </c>
      <c r="V44" s="103">
        <v>40788.546613493534</v>
      </c>
      <c r="W44" s="103">
        <v>42316.582367912852</v>
      </c>
      <c r="X44" s="103">
        <v>40409.860948543006</v>
      </c>
      <c r="Y44" s="103">
        <v>40731.522092518419</v>
      </c>
      <c r="Z44" s="103">
        <v>39896.288735241673</v>
      </c>
      <c r="AA44" s="103">
        <v>38530.427390639474</v>
      </c>
      <c r="AB44" s="103">
        <v>38124.381981367602</v>
      </c>
      <c r="AC44" s="103">
        <v>39608.507015433919</v>
      </c>
      <c r="AD44" s="103">
        <v>39629.88002965464</v>
      </c>
      <c r="AE44" s="144">
        <v>40177.146013802572</v>
      </c>
      <c r="AF44" s="100">
        <v>0.13026271089387459</v>
      </c>
    </row>
    <row r="45" spans="1:32" s="51" customFormat="1" ht="12.75" x14ac:dyDescent="0.2">
      <c r="A45" s="50" t="s">
        <v>140</v>
      </c>
      <c r="B45" s="56" t="s">
        <v>42</v>
      </c>
      <c r="C45" s="143">
        <v>7893.1185330215558</v>
      </c>
      <c r="D45" s="103">
        <v>7893.1185330215558</v>
      </c>
      <c r="E45" s="103">
        <v>7889.6257107606689</v>
      </c>
      <c r="F45" s="103">
        <v>8024.7476658289897</v>
      </c>
      <c r="G45" s="103">
        <v>7999.9954804111158</v>
      </c>
      <c r="H45" s="103">
        <v>7939.2907299492263</v>
      </c>
      <c r="I45" s="103">
        <v>7843.2628749188525</v>
      </c>
      <c r="J45" s="103">
        <v>7852.9519835096562</v>
      </c>
      <c r="K45" s="103">
        <v>7792.7849450134618</v>
      </c>
      <c r="L45" s="103">
        <v>7675.0547053970276</v>
      </c>
      <c r="M45" s="103">
        <v>7480.3468861377087</v>
      </c>
      <c r="N45" s="103">
        <v>7315.3943325472355</v>
      </c>
      <c r="O45" s="103">
        <v>7242.7483993222868</v>
      </c>
      <c r="P45" s="103">
        <v>6999.5331592016728</v>
      </c>
      <c r="Q45" s="103">
        <v>6797.7847458558681</v>
      </c>
      <c r="R45" s="103">
        <v>6826.5386587160874</v>
      </c>
      <c r="S45" s="103">
        <v>6635.6181984689856</v>
      </c>
      <c r="T45" s="103">
        <v>6528.181762718179</v>
      </c>
      <c r="U45" s="103">
        <v>6258.6559565948746</v>
      </c>
      <c r="V45" s="103">
        <v>5992.8460045437969</v>
      </c>
      <c r="W45" s="103">
        <v>5819.1577569320298</v>
      </c>
      <c r="X45" s="103">
        <v>5693.0152767779555</v>
      </c>
      <c r="Y45" s="103">
        <v>5541.9718024295744</v>
      </c>
      <c r="Z45" s="103">
        <v>5368.8412456877777</v>
      </c>
      <c r="AA45" s="103">
        <v>5305.7543706088854</v>
      </c>
      <c r="AB45" s="103">
        <v>5203.2927293786106</v>
      </c>
      <c r="AC45" s="103">
        <v>5068.9218773988259</v>
      </c>
      <c r="AD45" s="103">
        <v>4991.8175656358271</v>
      </c>
      <c r="AE45" s="144">
        <v>4952.6046312369654</v>
      </c>
      <c r="AF45" s="100">
        <v>-0.37254145994168103</v>
      </c>
    </row>
    <row r="46" spans="1:32" s="51" customFormat="1" ht="12.75" x14ac:dyDescent="0.2">
      <c r="A46" s="50" t="s">
        <v>141</v>
      </c>
      <c r="B46" s="56" t="s">
        <v>43</v>
      </c>
      <c r="C46" s="143">
        <v>6034.4709228086995</v>
      </c>
      <c r="D46" s="103">
        <v>6034.4709228086995</v>
      </c>
      <c r="E46" s="103">
        <v>5953.1345088311691</v>
      </c>
      <c r="F46" s="103">
        <v>5870.4346284457697</v>
      </c>
      <c r="G46" s="103">
        <v>5762.1141983175539</v>
      </c>
      <c r="H46" s="103">
        <v>5714.5551594227218</v>
      </c>
      <c r="I46" s="103">
        <v>5707.5529967398707</v>
      </c>
      <c r="J46" s="103">
        <v>5663.0017390888397</v>
      </c>
      <c r="K46" s="103">
        <v>5535.1850875760156</v>
      </c>
      <c r="L46" s="103">
        <v>5451.2486291862888</v>
      </c>
      <c r="M46" s="103">
        <v>5352.3778823797511</v>
      </c>
      <c r="N46" s="103">
        <v>5300.866388881248</v>
      </c>
      <c r="O46" s="103">
        <v>5338.2734319341107</v>
      </c>
      <c r="P46" s="103">
        <v>5299.8800229769131</v>
      </c>
      <c r="Q46" s="103">
        <v>5220.7695549702894</v>
      </c>
      <c r="R46" s="103">
        <v>5180.4958517511059</v>
      </c>
      <c r="S46" s="103">
        <v>5196.1885278237378</v>
      </c>
      <c r="T46" s="103">
        <v>5209.3582482287684</v>
      </c>
      <c r="U46" s="103">
        <v>5190.1864371213742</v>
      </c>
      <c r="V46" s="103">
        <v>5263.2129178861978</v>
      </c>
      <c r="W46" s="103">
        <v>5170.588744499285</v>
      </c>
      <c r="X46" s="103">
        <v>5139.9347700829803</v>
      </c>
      <c r="Y46" s="103">
        <v>5090.1421117285172</v>
      </c>
      <c r="Z46" s="103">
        <v>5062.4834636362502</v>
      </c>
      <c r="AA46" s="103">
        <v>5000.4502038544651</v>
      </c>
      <c r="AB46" s="103">
        <v>5000.3090510514721</v>
      </c>
      <c r="AC46" s="103">
        <v>4976.0893016528262</v>
      </c>
      <c r="AD46" s="103">
        <v>4933.1325436516208</v>
      </c>
      <c r="AE46" s="144">
        <v>4867.6813633477768</v>
      </c>
      <c r="AF46" s="100">
        <v>-0.19335407766251181</v>
      </c>
    </row>
    <row r="47" spans="1:32" s="51" customFormat="1" ht="12.75" x14ac:dyDescent="0.2">
      <c r="A47" s="50" t="s">
        <v>142</v>
      </c>
      <c r="B47" s="56" t="s">
        <v>44</v>
      </c>
      <c r="C47" s="143">
        <v>42483.053668763634</v>
      </c>
      <c r="D47" s="103">
        <v>42483.053668763634</v>
      </c>
      <c r="E47" s="103">
        <v>43332.077835445758</v>
      </c>
      <c r="F47" s="103">
        <v>43263.418234541117</v>
      </c>
      <c r="G47" s="103">
        <v>43054.332464443476</v>
      </c>
      <c r="H47" s="103">
        <v>42902.963001280019</v>
      </c>
      <c r="I47" s="103">
        <v>42548.722328988333</v>
      </c>
      <c r="J47" s="103">
        <v>42942.891200121361</v>
      </c>
      <c r="K47" s="103">
        <v>42160.531109172196</v>
      </c>
      <c r="L47" s="103">
        <v>42354.53354974644</v>
      </c>
      <c r="M47" s="103">
        <v>43715.811828068043</v>
      </c>
      <c r="N47" s="103">
        <v>43721.409477139969</v>
      </c>
      <c r="O47" s="103">
        <v>42840.780274840392</v>
      </c>
      <c r="P47" s="103">
        <v>40922.586917245557</v>
      </c>
      <c r="Q47" s="103">
        <v>42907.122000484444</v>
      </c>
      <c r="R47" s="103">
        <v>43525.173116756538</v>
      </c>
      <c r="S47" s="103">
        <v>45175.016341146613</v>
      </c>
      <c r="T47" s="103">
        <v>46637.563536362424</v>
      </c>
      <c r="U47" s="103">
        <v>49063.925312789914</v>
      </c>
      <c r="V47" s="103">
        <v>50095.198120731598</v>
      </c>
      <c r="W47" s="103">
        <v>49627.738503203087</v>
      </c>
      <c r="X47" s="103">
        <v>51338.343515452027</v>
      </c>
      <c r="Y47" s="103">
        <v>53711.5569637019</v>
      </c>
      <c r="Z47" s="103">
        <v>57142.847319315464</v>
      </c>
      <c r="AA47" s="103">
        <v>55528.512905329604</v>
      </c>
      <c r="AB47" s="103">
        <v>57305.573457004401</v>
      </c>
      <c r="AC47" s="103">
        <v>51354.628424962379</v>
      </c>
      <c r="AD47" s="103">
        <v>53927.38993690045</v>
      </c>
      <c r="AE47" s="144">
        <v>54251.04398462976</v>
      </c>
      <c r="AF47" s="100">
        <v>0.27700434172223204</v>
      </c>
    </row>
    <row r="48" spans="1:32" s="51" customFormat="1" ht="12.75" x14ac:dyDescent="0.2">
      <c r="A48" s="50" t="s">
        <v>143</v>
      </c>
      <c r="B48" s="56" t="s">
        <v>45</v>
      </c>
      <c r="C48" s="143">
        <v>182480.16906212375</v>
      </c>
      <c r="D48" s="103">
        <v>182480.16906212375</v>
      </c>
      <c r="E48" s="103">
        <v>174610.89662190329</v>
      </c>
      <c r="F48" s="103">
        <v>166701.93788443974</v>
      </c>
      <c r="G48" s="103">
        <v>158279.39733101742</v>
      </c>
      <c r="H48" s="103">
        <v>148885.94581420918</v>
      </c>
      <c r="I48" s="103">
        <v>138580.4515314055</v>
      </c>
      <c r="J48" s="103">
        <v>134640.89719981884</v>
      </c>
      <c r="K48" s="103">
        <v>129329.20779154176</v>
      </c>
      <c r="L48" s="103">
        <v>125621.71031881509</v>
      </c>
      <c r="M48" s="103">
        <v>126881.76238052244</v>
      </c>
      <c r="N48" s="103">
        <v>117908.11749855813</v>
      </c>
      <c r="O48" s="103">
        <v>116473.82573607085</v>
      </c>
      <c r="P48" s="103">
        <v>109012.71335109499</v>
      </c>
      <c r="Q48" s="103">
        <v>109641.95832788041</v>
      </c>
      <c r="R48" s="103">
        <v>106496.41330175311</v>
      </c>
      <c r="S48" s="103">
        <v>102409.14982634831</v>
      </c>
      <c r="T48" s="103">
        <v>100046.95400825005</v>
      </c>
      <c r="U48" s="103">
        <v>99949.678326626774</v>
      </c>
      <c r="V48" s="103">
        <v>93210.209249376639</v>
      </c>
      <c r="W48" s="103">
        <v>85128.687369267194</v>
      </c>
      <c r="X48" s="103">
        <v>84534.734444080532</v>
      </c>
      <c r="Y48" s="103">
        <v>85953.640107139101</v>
      </c>
      <c r="Z48" s="103">
        <v>80445.968686331908</v>
      </c>
      <c r="AA48" s="103">
        <v>75132.429774630349</v>
      </c>
      <c r="AB48" s="103">
        <v>68762.907814517195</v>
      </c>
      <c r="AC48" s="103">
        <v>61243.295946154729</v>
      </c>
      <c r="AD48" s="103">
        <v>65979.158373335871</v>
      </c>
      <c r="AE48" s="144">
        <v>63666.165127353779</v>
      </c>
      <c r="AF48" s="100">
        <v>-0.65110638895956319</v>
      </c>
    </row>
    <row r="49" spans="1:32" s="51" customFormat="1" ht="12.75" x14ac:dyDescent="0.2">
      <c r="A49" s="50" t="s">
        <v>144</v>
      </c>
      <c r="B49" s="56" t="s">
        <v>46</v>
      </c>
      <c r="C49" s="143">
        <v>133006.57409995762</v>
      </c>
      <c r="D49" s="103">
        <v>133006.57409995762</v>
      </c>
      <c r="E49" s="103">
        <v>133766.41283171656</v>
      </c>
      <c r="F49" s="103">
        <v>133423.18554570619</v>
      </c>
      <c r="G49" s="103">
        <v>131782.37560219428</v>
      </c>
      <c r="H49" s="103">
        <v>124905.49814104538</v>
      </c>
      <c r="I49" s="103">
        <v>126421.97776151216</v>
      </c>
      <c r="J49" s="103">
        <v>125537.838180879</v>
      </c>
      <c r="K49" s="103">
        <v>123217.11577920974</v>
      </c>
      <c r="L49" s="103">
        <v>119704.90929546625</v>
      </c>
      <c r="M49" s="103">
        <v>114138.68976790016</v>
      </c>
      <c r="N49" s="103">
        <v>108929.87016507088</v>
      </c>
      <c r="O49" s="103">
        <v>104072.37769056439</v>
      </c>
      <c r="P49" s="103">
        <v>101619.64183486663</v>
      </c>
      <c r="Q49" s="103">
        <v>96445.544823473116</v>
      </c>
      <c r="R49" s="103">
        <v>92111.872414759142</v>
      </c>
      <c r="S49" s="103">
        <v>87396.289793802891</v>
      </c>
      <c r="T49" s="103">
        <v>83001.04061826627</v>
      </c>
      <c r="U49" s="103">
        <v>79136.469120999158</v>
      </c>
      <c r="V49" s="103">
        <v>73534.222814709705</v>
      </c>
      <c r="W49" s="103">
        <v>69008.565116358222</v>
      </c>
      <c r="X49" s="103">
        <v>64332.643688746066</v>
      </c>
      <c r="Y49" s="103">
        <v>61640.342368814847</v>
      </c>
      <c r="Z49" s="103">
        <v>60031.967140663313</v>
      </c>
      <c r="AA49" s="103">
        <v>55908.679369337791</v>
      </c>
      <c r="AB49" s="103">
        <v>53716.86826113797</v>
      </c>
      <c r="AC49" s="103">
        <v>53108.573605405094</v>
      </c>
      <c r="AD49" s="103">
        <v>51541.097223147241</v>
      </c>
      <c r="AE49" s="144">
        <v>51912.52940726214</v>
      </c>
      <c r="AF49" s="100">
        <v>-0.6096995223089603</v>
      </c>
    </row>
    <row r="50" spans="1:32" s="51" customFormat="1" ht="13.5" thickBot="1" x14ac:dyDescent="0.25">
      <c r="A50" s="53" t="s">
        <v>145</v>
      </c>
      <c r="B50" s="101" t="s">
        <v>47</v>
      </c>
      <c r="C50" s="145">
        <v>784832.84050837287</v>
      </c>
      <c r="D50" s="146">
        <v>784832.84050837287</v>
      </c>
      <c r="E50" s="146">
        <v>789294.60835527384</v>
      </c>
      <c r="F50" s="146">
        <v>788593.3243913675</v>
      </c>
      <c r="G50" s="146">
        <v>774352.33360661857</v>
      </c>
      <c r="H50" s="146">
        <v>783446.97373761516</v>
      </c>
      <c r="I50" s="146">
        <v>772075.87043441588</v>
      </c>
      <c r="J50" s="146">
        <v>767030.10653660621</v>
      </c>
      <c r="K50" s="146">
        <v>748894.04958052118</v>
      </c>
      <c r="L50" s="146">
        <v>734753.61490571627</v>
      </c>
      <c r="M50" s="146">
        <v>724492.98200397601</v>
      </c>
      <c r="N50" s="146">
        <v>720778.37414357043</v>
      </c>
      <c r="O50" s="146">
        <v>710026.96417420043</v>
      </c>
      <c r="P50" s="146">
        <v>707460.66976823262</v>
      </c>
      <c r="Q50" s="146">
        <v>705638.65730778116</v>
      </c>
      <c r="R50" s="146">
        <v>698646.30895926163</v>
      </c>
      <c r="S50" s="146">
        <v>700468.53029808367</v>
      </c>
      <c r="T50" s="146">
        <v>702557.07257977815</v>
      </c>
      <c r="U50" s="146">
        <v>706636.56505302899</v>
      </c>
      <c r="V50" s="146">
        <v>712105.56371413718</v>
      </c>
      <c r="W50" s="146">
        <v>701183.96470631566</v>
      </c>
      <c r="X50" s="146">
        <v>704444.91833936423</v>
      </c>
      <c r="Y50" s="146">
        <v>684174.69316412229</v>
      </c>
      <c r="Z50" s="146">
        <v>678385.18059147394</v>
      </c>
      <c r="AA50" s="146">
        <v>672957.25750493782</v>
      </c>
      <c r="AB50" s="146">
        <v>672119.09703381872</v>
      </c>
      <c r="AC50" s="146">
        <v>677880.36257299385</v>
      </c>
      <c r="AD50" s="146">
        <v>663656.94806923531</v>
      </c>
      <c r="AE50" s="147">
        <v>665104.57398397627</v>
      </c>
      <c r="AF50" s="102">
        <v>-0.15255256959793248</v>
      </c>
    </row>
    <row r="52" spans="1:32" x14ac:dyDescent="0.25">
      <c r="B52" t="s">
        <v>48</v>
      </c>
    </row>
    <row r="53" spans="1:32" x14ac:dyDescent="0.25">
      <c r="B53" t="s">
        <v>246</v>
      </c>
      <c r="C53" s="33" t="s">
        <v>323</v>
      </c>
      <c r="D53" s="5"/>
    </row>
    <row r="54" spans="1:32" x14ac:dyDescent="0.25">
      <c r="B54" t="s">
        <v>263</v>
      </c>
      <c r="C54" s="30"/>
      <c r="D54" s="32" t="s">
        <v>179</v>
      </c>
    </row>
    <row r="55" spans="1:32" x14ac:dyDescent="0.25">
      <c r="B55"/>
    </row>
    <row r="56" spans="1:32" x14ac:dyDescent="0.25">
      <c r="B56" s="89" t="s">
        <v>264</v>
      </c>
    </row>
    <row r="57" spans="1:32" x14ac:dyDescent="0.25">
      <c r="B57"/>
    </row>
    <row r="58" spans="1:32" x14ac:dyDescent="0.25">
      <c r="B58"/>
    </row>
  </sheetData>
  <phoneticPr fontId="2"/>
  <hyperlinks>
    <hyperlink ref="D54" r:id="rId1" xr:uid="{00000000-0004-0000-0A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F56"/>
  <sheetViews>
    <sheetView zoomScale="85" zoomScaleNormal="85" workbookViewId="0">
      <pane xSplit="2" ySplit="5" topLeftCell="Q6" activePane="bottomRight" state="frozen"/>
      <selection activeCell="C6" sqref="C6"/>
      <selection pane="topRight" activeCell="C6" sqref="C6"/>
      <selection pane="bottomLeft" activeCell="C6" sqref="C6"/>
      <selection pane="bottomRight" activeCell="AF57" sqref="AF57"/>
    </sheetView>
  </sheetViews>
  <sheetFormatPr defaultRowHeight="15" x14ac:dyDescent="0.25"/>
  <cols>
    <col min="1" max="1" width="20.7109375" customWidth="1"/>
    <col min="2" max="2" width="20.7109375" hidden="1" customWidth="1"/>
    <col min="3" max="31" width="9.7109375" customWidth="1"/>
    <col min="32" max="32" width="14.5703125" style="69" customWidth="1"/>
  </cols>
  <sheetData>
    <row r="1" spans="1:32" ht="15.75" customHeight="1" x14ac:dyDescent="0.25">
      <c r="A1" s="159" t="s">
        <v>348</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67"/>
    </row>
    <row r="2" spans="1:32" ht="3.75" customHeight="1" x14ac:dyDescent="0.25">
      <c r="A2" s="29" t="s">
        <v>49</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68"/>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2"/>
      <c r="B5" s="89" t="s">
        <v>0</v>
      </c>
      <c r="C5" s="114" t="s">
        <v>1</v>
      </c>
      <c r="D5" s="127" t="s">
        <v>218</v>
      </c>
      <c r="E5" s="127" t="s">
        <v>219</v>
      </c>
      <c r="F5" s="127" t="s">
        <v>220</v>
      </c>
      <c r="G5" s="127" t="s">
        <v>221</v>
      </c>
      <c r="H5" s="127" t="s">
        <v>222</v>
      </c>
      <c r="I5" s="127" t="s">
        <v>223</v>
      </c>
      <c r="J5" s="127" t="s">
        <v>224</v>
      </c>
      <c r="K5" s="127" t="s">
        <v>225</v>
      </c>
      <c r="L5" s="127" t="s">
        <v>226</v>
      </c>
      <c r="M5" s="127" t="s">
        <v>227</v>
      </c>
      <c r="N5" s="127" t="s">
        <v>228</v>
      </c>
      <c r="O5" s="127" t="s">
        <v>229</v>
      </c>
      <c r="P5" s="127" t="s">
        <v>230</v>
      </c>
      <c r="Q5" s="127" t="s">
        <v>231</v>
      </c>
      <c r="R5" s="127" t="s">
        <v>232</v>
      </c>
      <c r="S5" s="127" t="s">
        <v>233</v>
      </c>
      <c r="T5" s="127" t="s">
        <v>234</v>
      </c>
      <c r="U5" s="127" t="s">
        <v>235</v>
      </c>
      <c r="V5" s="127" t="s">
        <v>236</v>
      </c>
      <c r="W5" s="127" t="s">
        <v>237</v>
      </c>
      <c r="X5" s="127" t="s">
        <v>238</v>
      </c>
      <c r="Y5" s="127" t="s">
        <v>239</v>
      </c>
      <c r="Z5" s="127" t="s">
        <v>240</v>
      </c>
      <c r="AA5" s="127" t="s">
        <v>241</v>
      </c>
      <c r="AB5" s="127" t="s">
        <v>242</v>
      </c>
      <c r="AC5" s="127"/>
      <c r="AD5" s="127" t="s">
        <v>243</v>
      </c>
      <c r="AE5" s="115" t="s">
        <v>244</v>
      </c>
      <c r="AF5" s="135" t="s">
        <v>245</v>
      </c>
    </row>
    <row r="6" spans="1:32" s="56" customFormat="1" ht="12.75" x14ac:dyDescent="0.2">
      <c r="A6" s="55" t="s">
        <v>104</v>
      </c>
      <c r="B6" s="56" t="s">
        <v>2</v>
      </c>
      <c r="C6" s="143">
        <v>15557.835012842977</v>
      </c>
      <c r="D6" s="103">
        <v>15557.835012842977</v>
      </c>
      <c r="E6" s="103">
        <v>15192.143023102226</v>
      </c>
      <c r="F6" s="103">
        <v>15018.044964738188</v>
      </c>
      <c r="G6" s="103">
        <v>15487.246368941223</v>
      </c>
      <c r="H6" s="103">
        <v>15951.00652665135</v>
      </c>
      <c r="I6" s="103">
        <v>15236.455281044631</v>
      </c>
      <c r="J6" s="103">
        <v>16482.818598923794</v>
      </c>
      <c r="K6" s="103">
        <v>17265.096634884605</v>
      </c>
      <c r="L6" s="103">
        <v>17505.156021907358</v>
      </c>
      <c r="M6" s="103">
        <v>17992.399794066503</v>
      </c>
      <c r="N6" s="103">
        <v>18949.911289614425</v>
      </c>
      <c r="O6" s="103">
        <v>19263.359857270167</v>
      </c>
      <c r="P6" s="103">
        <v>19793.730011944703</v>
      </c>
      <c r="Q6" s="103">
        <v>18615.96169548513</v>
      </c>
      <c r="R6" s="103">
        <v>20275.00363228768</v>
      </c>
      <c r="S6" s="103">
        <v>20362.788873104444</v>
      </c>
      <c r="T6" s="103">
        <v>20311.499538251112</v>
      </c>
      <c r="U6" s="103">
        <v>18781.392469336282</v>
      </c>
      <c r="V6" s="103">
        <v>19057.994202920894</v>
      </c>
      <c r="W6" s="103">
        <v>19418.933217928199</v>
      </c>
      <c r="X6" s="103">
        <v>19311.913854708473</v>
      </c>
      <c r="Y6" s="103">
        <v>20048.265981790821</v>
      </c>
      <c r="Z6" s="103">
        <v>20385.223473864153</v>
      </c>
      <c r="AA6" s="103">
        <v>19213.958476744894</v>
      </c>
      <c r="AB6" s="103">
        <v>19647.366562419942</v>
      </c>
      <c r="AC6" s="103">
        <v>19143.996013284945</v>
      </c>
      <c r="AD6" s="103">
        <v>19172.496572653043</v>
      </c>
      <c r="AE6" s="144">
        <v>20851.184392861695</v>
      </c>
      <c r="AF6" s="111">
        <v>0.34023688872192454</v>
      </c>
    </row>
    <row r="7" spans="1:32" s="56" customFormat="1" ht="12.75" x14ac:dyDescent="0.2">
      <c r="A7" s="55" t="s">
        <v>105</v>
      </c>
      <c r="B7" s="56" t="s">
        <v>4</v>
      </c>
      <c r="C7" s="155">
        <v>4328.8472906547313</v>
      </c>
      <c r="D7" s="122">
        <v>4328.8472906547313</v>
      </c>
      <c r="E7" s="122">
        <v>4364.3870082167314</v>
      </c>
      <c r="F7" s="122">
        <v>4176.4703235427569</v>
      </c>
      <c r="G7" s="122">
        <v>4206.2502606245716</v>
      </c>
      <c r="H7" s="122">
        <v>4158.4925674868691</v>
      </c>
      <c r="I7" s="122">
        <v>4254.177428627775</v>
      </c>
      <c r="J7" s="122">
        <v>4282.8605146615128</v>
      </c>
      <c r="K7" s="122">
        <v>4306.9527828565533</v>
      </c>
      <c r="L7" s="122">
        <v>4352.5482715410835</v>
      </c>
      <c r="M7" s="122">
        <v>4341.5240262004199</v>
      </c>
      <c r="N7" s="122">
        <v>4320.0344818616359</v>
      </c>
      <c r="O7" s="122">
        <v>4193.9848606447777</v>
      </c>
      <c r="P7" s="122">
        <v>4196.275747678983</v>
      </c>
      <c r="Q7" s="122">
        <v>4185.1867318793993</v>
      </c>
      <c r="R7" s="122">
        <v>3599.0555590284985</v>
      </c>
      <c r="S7" s="122">
        <v>3590.4934680696642</v>
      </c>
      <c r="T7" s="122">
        <v>3594.662257283388</v>
      </c>
      <c r="U7" s="122">
        <v>3606.4335280499281</v>
      </c>
      <c r="V7" s="122">
        <v>3786.687628469997</v>
      </c>
      <c r="W7" s="122">
        <v>3565.7934202480124</v>
      </c>
      <c r="X7" s="122">
        <v>3365.5987234716613</v>
      </c>
      <c r="Y7" s="122">
        <v>3458.7561071171303</v>
      </c>
      <c r="Z7" s="122">
        <v>3422.1833258834758</v>
      </c>
      <c r="AA7" s="122">
        <v>3416.6427526574871</v>
      </c>
      <c r="AB7" s="122">
        <v>3498.924511393468</v>
      </c>
      <c r="AC7" s="122">
        <v>3498.3898633677804</v>
      </c>
      <c r="AD7" s="122">
        <v>3582.2277614044401</v>
      </c>
      <c r="AE7" s="123">
        <v>3505.3709019990838</v>
      </c>
      <c r="AF7" s="112">
        <v>-0.19022994653412642</v>
      </c>
    </row>
    <row r="8" spans="1:32" s="56" customFormat="1" ht="12.75" x14ac:dyDescent="0.2">
      <c r="A8" s="55" t="s">
        <v>106</v>
      </c>
      <c r="B8" s="56" t="s">
        <v>5</v>
      </c>
      <c r="C8" s="155">
        <v>16391.986597276467</v>
      </c>
      <c r="D8" s="122">
        <v>16391.986597276467</v>
      </c>
      <c r="E8" s="122">
        <v>15921.76812767262</v>
      </c>
      <c r="F8" s="122">
        <v>14225.323694467685</v>
      </c>
      <c r="G8" s="122">
        <v>13855.425297105354</v>
      </c>
      <c r="H8" s="122">
        <v>12245.871678206166</v>
      </c>
      <c r="I8" s="122">
        <v>11420.180875971135</v>
      </c>
      <c r="J8" s="122">
        <v>12245.720627280503</v>
      </c>
      <c r="K8" s="122">
        <v>12648.26796530968</v>
      </c>
      <c r="L8" s="122">
        <v>12624.314438974177</v>
      </c>
      <c r="M8" s="122">
        <v>12088.607385867834</v>
      </c>
      <c r="N8" s="122">
        <v>12271.045837433825</v>
      </c>
      <c r="O8" s="122">
        <v>12294.622859247524</v>
      </c>
      <c r="P8" s="122">
        <v>10995.725990859748</v>
      </c>
      <c r="Q8" s="122">
        <v>11610.385908893146</v>
      </c>
      <c r="R8" s="122">
        <v>12018.764550812457</v>
      </c>
      <c r="S8" s="122">
        <v>12416.234972632301</v>
      </c>
      <c r="T8" s="122">
        <v>13125.541663568569</v>
      </c>
      <c r="U8" s="122">
        <v>13020.955201965451</v>
      </c>
      <c r="V8" s="122">
        <v>13744.007342791658</v>
      </c>
      <c r="W8" s="122">
        <v>14035.773566757885</v>
      </c>
      <c r="X8" s="122">
        <v>13898.979121878145</v>
      </c>
      <c r="Y8" s="122">
        <v>14675.671308327313</v>
      </c>
      <c r="Z8" s="122">
        <v>14374.299372962452</v>
      </c>
      <c r="AA8" s="122">
        <v>14303.460647166616</v>
      </c>
      <c r="AB8" s="122">
        <v>14051.341096835888</v>
      </c>
      <c r="AC8" s="122">
        <v>13746.237528864754</v>
      </c>
      <c r="AD8" s="122">
        <v>13917.464790454256</v>
      </c>
      <c r="AE8" s="123">
        <v>14382.257319636718</v>
      </c>
      <c r="AF8" s="112">
        <v>-0.12260437535824162</v>
      </c>
    </row>
    <row r="9" spans="1:32" s="56" customFormat="1" ht="12.75" x14ac:dyDescent="0.2">
      <c r="A9" s="55" t="s">
        <v>107</v>
      </c>
      <c r="B9" s="56" t="s">
        <v>6</v>
      </c>
      <c r="C9" s="155">
        <v>10093.777288329999</v>
      </c>
      <c r="D9" s="122">
        <v>10093.777288329999</v>
      </c>
      <c r="E9" s="122">
        <v>9993.3644105176718</v>
      </c>
      <c r="F9" s="122">
        <v>9744.4388544809553</v>
      </c>
      <c r="G9" s="122">
        <v>10017.952391373341</v>
      </c>
      <c r="H9" s="122">
        <v>10423.033694439921</v>
      </c>
      <c r="I9" s="122">
        <v>10902.214715790351</v>
      </c>
      <c r="J9" s="122">
        <v>11329.897884371234</v>
      </c>
      <c r="K9" s="122">
        <v>11087.350641462461</v>
      </c>
      <c r="L9" s="122">
        <v>10955.698682177437</v>
      </c>
      <c r="M9" s="122">
        <v>10964.859088536381</v>
      </c>
      <c r="N9" s="122">
        <v>10218.805287011643</v>
      </c>
      <c r="O9" s="122">
        <v>9812.1108750533258</v>
      </c>
      <c r="P9" s="122">
        <v>9456.4677304681809</v>
      </c>
      <c r="Q9" s="122">
        <v>8562.7282329492282</v>
      </c>
      <c r="R9" s="122">
        <v>8700.1164840833499</v>
      </c>
      <c r="S9" s="122">
        <v>8434.1024965912093</v>
      </c>
      <c r="T9" s="122">
        <v>7466.6250204625376</v>
      </c>
      <c r="U9" s="122">
        <v>6965.7970116724737</v>
      </c>
      <c r="V9" s="122">
        <v>6962.2838031777019</v>
      </c>
      <c r="W9" s="122">
        <v>7056.8552620468672</v>
      </c>
      <c r="X9" s="122">
        <v>7559.638665653938</v>
      </c>
      <c r="Y9" s="122">
        <v>6354.797329020379</v>
      </c>
      <c r="Z9" s="122">
        <v>6297.7473834243756</v>
      </c>
      <c r="AA9" s="122">
        <v>6154.8534376793859</v>
      </c>
      <c r="AB9" s="122">
        <v>6161.3276202421121</v>
      </c>
      <c r="AC9" s="122">
        <v>5991.0541498801022</v>
      </c>
      <c r="AD9" s="122">
        <v>5698.4326527830963</v>
      </c>
      <c r="AE9" s="123">
        <v>5937.6105238930195</v>
      </c>
      <c r="AF9" s="112">
        <v>-0.41175534645906686</v>
      </c>
    </row>
    <row r="10" spans="1:32" s="56" customFormat="1" ht="12.75" x14ac:dyDescent="0.2">
      <c r="A10" s="55" t="s">
        <v>108</v>
      </c>
      <c r="B10" s="56" t="s">
        <v>7</v>
      </c>
      <c r="C10" s="155">
        <v>10505.840124287166</v>
      </c>
      <c r="D10" s="122">
        <v>9154.6616881233549</v>
      </c>
      <c r="E10" s="122">
        <v>7166.3451725714158</v>
      </c>
      <c r="F10" s="122">
        <v>6051.054934868891</v>
      </c>
      <c r="G10" s="122">
        <v>5464.2778304724352</v>
      </c>
      <c r="H10" s="122">
        <v>5314.572751046122</v>
      </c>
      <c r="I10" s="122">
        <v>5145.3543893351116</v>
      </c>
      <c r="J10" s="122">
        <v>5010.4401422077408</v>
      </c>
      <c r="K10" s="122">
        <v>4765.61708270285</v>
      </c>
      <c r="L10" s="122">
        <v>3930.6030286656173</v>
      </c>
      <c r="M10" s="122">
        <v>4093.092498119875</v>
      </c>
      <c r="N10" s="122">
        <v>4166.680952702447</v>
      </c>
      <c r="O10" s="122">
        <v>4246.9852195189633</v>
      </c>
      <c r="P10" s="122">
        <v>4176.8833546416145</v>
      </c>
      <c r="Q10" s="122">
        <v>4010.3743659504694</v>
      </c>
      <c r="R10" s="122">
        <v>4613.3985463054723</v>
      </c>
      <c r="S10" s="122">
        <v>4450.2454124074848</v>
      </c>
      <c r="T10" s="122">
        <v>3977.0579978403043</v>
      </c>
      <c r="U10" s="122">
        <v>4013.1509311467303</v>
      </c>
      <c r="V10" s="122">
        <v>4247.1686913920248</v>
      </c>
      <c r="W10" s="122">
        <v>3854.3789185038909</v>
      </c>
      <c r="X10" s="122">
        <v>4337.5945024406974</v>
      </c>
      <c r="Y10" s="122">
        <v>3991.5956379945769</v>
      </c>
      <c r="Z10" s="122">
        <v>4066.2023040288186</v>
      </c>
      <c r="AA10" s="122">
        <v>4463.7944850602753</v>
      </c>
      <c r="AB10" s="122">
        <v>4925.061256110208</v>
      </c>
      <c r="AC10" s="122">
        <v>5035.5811075792253</v>
      </c>
      <c r="AD10" s="122">
        <v>5359.771661001535</v>
      </c>
      <c r="AE10" s="123">
        <v>5345.4159950856565</v>
      </c>
      <c r="AF10" s="112">
        <v>-0.49119576046771896</v>
      </c>
    </row>
    <row r="11" spans="1:32" s="56" customFormat="1" ht="12.75" x14ac:dyDescent="0.2">
      <c r="A11" s="55" t="s">
        <v>109</v>
      </c>
      <c r="B11" s="56" t="s">
        <v>8</v>
      </c>
      <c r="C11" s="155">
        <v>38895.585530451179</v>
      </c>
      <c r="D11" s="122">
        <v>38895.585530451179</v>
      </c>
      <c r="E11" s="122">
        <v>37397.530165096468</v>
      </c>
      <c r="F11" s="122">
        <v>37931.433134477425</v>
      </c>
      <c r="G11" s="122">
        <v>37933.354246660063</v>
      </c>
      <c r="H11" s="122">
        <v>40902.243580757407</v>
      </c>
      <c r="I11" s="122">
        <v>41449.673262294222</v>
      </c>
      <c r="J11" s="122">
        <v>43553.241938380976</v>
      </c>
      <c r="K11" s="122">
        <v>42280.384501710221</v>
      </c>
      <c r="L11" s="122">
        <v>38585.514313365689</v>
      </c>
      <c r="M11" s="122">
        <v>36332.430028727234</v>
      </c>
      <c r="N11" s="122">
        <v>35891.907556991035</v>
      </c>
      <c r="O11" s="122">
        <v>34837.094479421605</v>
      </c>
      <c r="P11" s="122">
        <v>34687.884199618828</v>
      </c>
      <c r="Q11" s="122">
        <v>36182.025971420793</v>
      </c>
      <c r="R11" s="122">
        <v>38329.252727304971</v>
      </c>
      <c r="S11" s="122">
        <v>37190.326184800033</v>
      </c>
      <c r="T11" s="122">
        <v>34881.817710855321</v>
      </c>
      <c r="U11" s="122">
        <v>35673.844883941289</v>
      </c>
      <c r="V11" s="122">
        <v>37399.020038621435</v>
      </c>
      <c r="W11" s="122">
        <v>34174.001871641813</v>
      </c>
      <c r="X11" s="122">
        <v>33367.762115861595</v>
      </c>
      <c r="Y11" s="122">
        <v>33589.366398872538</v>
      </c>
      <c r="Z11" s="122">
        <v>35007.885677654325</v>
      </c>
      <c r="AA11" s="122">
        <v>36930.971164847819</v>
      </c>
      <c r="AB11" s="122">
        <v>35741.470873685234</v>
      </c>
      <c r="AC11" s="122">
        <v>36516.973430531129</v>
      </c>
      <c r="AD11" s="122">
        <v>37233.05820148006</v>
      </c>
      <c r="AE11" s="123">
        <v>38037.397191259384</v>
      </c>
      <c r="AF11" s="112">
        <v>-2.2063900761178225E-2</v>
      </c>
    </row>
    <row r="12" spans="1:32" s="56" customFormat="1" ht="12.75" x14ac:dyDescent="0.2">
      <c r="A12" s="55" t="s">
        <v>110</v>
      </c>
      <c r="B12" s="56" t="s">
        <v>9</v>
      </c>
      <c r="C12" s="155">
        <v>2846.7437225237932</v>
      </c>
      <c r="D12" s="122">
        <v>2846.7437225237932</v>
      </c>
      <c r="E12" s="122">
        <v>2697.8687939547931</v>
      </c>
      <c r="F12" s="122">
        <v>2732.397388622393</v>
      </c>
      <c r="G12" s="122">
        <v>2352.997898358738</v>
      </c>
      <c r="H12" s="122">
        <v>2386.4842810992163</v>
      </c>
      <c r="I12" s="122">
        <v>2300.5319175825316</v>
      </c>
      <c r="J12" s="122">
        <v>2305.8634661851675</v>
      </c>
      <c r="K12" s="122">
        <v>2492.9746879864701</v>
      </c>
      <c r="L12" s="122">
        <v>2137.9237864683937</v>
      </c>
      <c r="M12" s="122">
        <v>2363.0232098752417</v>
      </c>
      <c r="N12" s="122">
        <v>2478.5247796016702</v>
      </c>
      <c r="O12" s="122">
        <v>2455.0814117439791</v>
      </c>
      <c r="P12" s="122">
        <v>2357.417032405303</v>
      </c>
      <c r="Q12" s="122">
        <v>2260.4704515138869</v>
      </c>
      <c r="R12" s="122">
        <v>2521.1305296502078</v>
      </c>
      <c r="S12" s="122">
        <v>2463.1054153270079</v>
      </c>
      <c r="T12" s="122">
        <v>2484.1665160126031</v>
      </c>
      <c r="U12" s="122">
        <v>2533.4472795761349</v>
      </c>
      <c r="V12" s="122">
        <v>2832.9505954195274</v>
      </c>
      <c r="W12" s="122">
        <v>2198.7338695295689</v>
      </c>
      <c r="X12" s="122">
        <v>2440.8916427118652</v>
      </c>
      <c r="Y12" s="122">
        <v>2505.387626754587</v>
      </c>
      <c r="Z12" s="122">
        <v>2288.2211826356106</v>
      </c>
      <c r="AA12" s="122">
        <v>1706.515308939096</v>
      </c>
      <c r="AB12" s="122">
        <v>1644.9662598992225</v>
      </c>
      <c r="AC12" s="122">
        <v>1816.3388308212395</v>
      </c>
      <c r="AD12" s="122">
        <v>1588.855002693326</v>
      </c>
      <c r="AE12" s="123">
        <v>1699.6297241609054</v>
      </c>
      <c r="AF12" s="112">
        <v>-0.40295653918081137</v>
      </c>
    </row>
    <row r="13" spans="1:32" s="56" customFormat="1" ht="12.75" x14ac:dyDescent="0.2">
      <c r="A13" s="55" t="s">
        <v>111</v>
      </c>
      <c r="B13" s="56" t="s">
        <v>10</v>
      </c>
      <c r="C13" s="155">
        <v>285.7473773035602</v>
      </c>
      <c r="D13" s="122">
        <v>285.7473773035602</v>
      </c>
      <c r="E13" s="122">
        <v>287.05550783487718</v>
      </c>
      <c r="F13" s="122">
        <v>317.8973637047568</v>
      </c>
      <c r="G13" s="122">
        <v>337.57212575450853</v>
      </c>
      <c r="H13" s="122">
        <v>331.17101151114321</v>
      </c>
      <c r="I13" s="122">
        <v>373.29484191402787</v>
      </c>
      <c r="J13" s="122">
        <v>348.51057687811425</v>
      </c>
      <c r="K13" s="122">
        <v>343.17495370414935</v>
      </c>
      <c r="L13" s="122">
        <v>371.03341150376167</v>
      </c>
      <c r="M13" s="122">
        <v>356.17977114631111</v>
      </c>
      <c r="N13" s="122">
        <v>345.43900705290747</v>
      </c>
      <c r="O13" s="122">
        <v>377.0793784424834</v>
      </c>
      <c r="P13" s="122">
        <v>381.72490585742651</v>
      </c>
      <c r="Q13" s="122">
        <v>380.36708376328818</v>
      </c>
      <c r="R13" s="122">
        <v>339.62866012014291</v>
      </c>
      <c r="S13" s="122">
        <v>313.35656715167136</v>
      </c>
      <c r="T13" s="122">
        <v>327.16378498389292</v>
      </c>
      <c r="U13" s="122">
        <v>320.9591932498401</v>
      </c>
      <c r="V13" s="122">
        <v>309.01536469674426</v>
      </c>
      <c r="W13" s="122">
        <v>300.91566979906798</v>
      </c>
      <c r="X13" s="122">
        <v>318.07615172817259</v>
      </c>
      <c r="Y13" s="122">
        <v>304.61315668865473</v>
      </c>
      <c r="Z13" s="122">
        <v>303.63687077581932</v>
      </c>
      <c r="AA13" s="122">
        <v>277.69557033772031</v>
      </c>
      <c r="AB13" s="122">
        <v>272.8698037133608</v>
      </c>
      <c r="AC13" s="122">
        <v>280.48320149051591</v>
      </c>
      <c r="AD13" s="122">
        <v>287.81792513281016</v>
      </c>
      <c r="AE13" s="123">
        <v>293.05451761063557</v>
      </c>
      <c r="AF13" s="112">
        <v>2.5572029307946092E-2</v>
      </c>
    </row>
    <row r="14" spans="1:32" s="56" customFormat="1" ht="12.75" x14ac:dyDescent="0.2">
      <c r="A14" s="55" t="s">
        <v>112</v>
      </c>
      <c r="B14" s="56" t="s">
        <v>11</v>
      </c>
      <c r="C14" s="155">
        <v>9612.7396486810849</v>
      </c>
      <c r="D14" s="122">
        <v>9612.7396486810849</v>
      </c>
      <c r="E14" s="122">
        <v>8278.4033211081205</v>
      </c>
      <c r="F14" s="122">
        <v>7394.8510253964814</v>
      </c>
      <c r="G14" s="122">
        <v>6614.2872522523912</v>
      </c>
      <c r="H14" s="122">
        <v>6487.8528474502182</v>
      </c>
      <c r="I14" s="122">
        <v>6850.311826287234</v>
      </c>
      <c r="J14" s="122">
        <v>6628.4612640836349</v>
      </c>
      <c r="K14" s="122">
        <v>6552.0532859126088</v>
      </c>
      <c r="L14" s="122">
        <v>6420.8139593258438</v>
      </c>
      <c r="M14" s="122">
        <v>6234.9065833873146</v>
      </c>
      <c r="N14" s="122">
        <v>6365.0409897942864</v>
      </c>
      <c r="O14" s="122">
        <v>6364.6897683134339</v>
      </c>
      <c r="P14" s="122">
        <v>6107.7620859598401</v>
      </c>
      <c r="Q14" s="122">
        <v>5707.9891097558721</v>
      </c>
      <c r="R14" s="122">
        <v>6176.9035837396204</v>
      </c>
      <c r="S14" s="122">
        <v>6002.6099054272745</v>
      </c>
      <c r="T14" s="122">
        <v>5817.2827583890203</v>
      </c>
      <c r="U14" s="122">
        <v>5782.1726113993691</v>
      </c>
      <c r="V14" s="122">
        <v>5923.2035977297237</v>
      </c>
      <c r="W14" s="122">
        <v>5533.4482973862687</v>
      </c>
      <c r="X14" s="122">
        <v>5328.9882652804326</v>
      </c>
      <c r="Y14" s="122">
        <v>5544.8003224513168</v>
      </c>
      <c r="Z14" s="122">
        <v>5486.1924703591485</v>
      </c>
      <c r="AA14" s="122">
        <v>5450.6705956208734</v>
      </c>
      <c r="AB14" s="122">
        <v>5688.0839802240907</v>
      </c>
      <c r="AC14" s="122">
        <v>5664.5834125995389</v>
      </c>
      <c r="AD14" s="122">
        <v>5911.5876391931943</v>
      </c>
      <c r="AE14" s="123">
        <v>5837.7214086530948</v>
      </c>
      <c r="AF14" s="112">
        <v>-0.39270992224843426</v>
      </c>
    </row>
    <row r="15" spans="1:32" s="56" customFormat="1" ht="12.75" x14ac:dyDescent="0.2">
      <c r="A15" s="55" t="s">
        <v>113</v>
      </c>
      <c r="B15" s="56" t="s">
        <v>12</v>
      </c>
      <c r="C15" s="155">
        <v>7987.602933316195</v>
      </c>
      <c r="D15" s="122">
        <v>7987.602933316195</v>
      </c>
      <c r="E15" s="122">
        <v>7825.8245165272838</v>
      </c>
      <c r="F15" s="122">
        <v>7573.2159457152902</v>
      </c>
      <c r="G15" s="122">
        <v>7377.9668148601022</v>
      </c>
      <c r="H15" s="122">
        <v>7300.2827101270332</v>
      </c>
      <c r="I15" s="122">
        <v>7249.7221430780264</v>
      </c>
      <c r="J15" s="122">
        <v>6876.0289953312385</v>
      </c>
      <c r="K15" s="122">
        <v>6915.5311062103547</v>
      </c>
      <c r="L15" s="122">
        <v>6960.4191507098185</v>
      </c>
      <c r="M15" s="122">
        <v>7052.0836381929576</v>
      </c>
      <c r="N15" s="122">
        <v>6992.9452260287044</v>
      </c>
      <c r="O15" s="122">
        <v>6771.9159918712667</v>
      </c>
      <c r="P15" s="122">
        <v>6767.0530213564771</v>
      </c>
      <c r="Q15" s="122">
        <v>6634.7296099740979</v>
      </c>
      <c r="R15" s="122">
        <v>6178.8934797143911</v>
      </c>
      <c r="S15" s="122">
        <v>5526.9045017450508</v>
      </c>
      <c r="T15" s="122">
        <v>5426.0020546387286</v>
      </c>
      <c r="U15" s="122">
        <v>5604.4195579256884</v>
      </c>
      <c r="V15" s="122">
        <v>5555.8472405449975</v>
      </c>
      <c r="W15" s="122">
        <v>5337.3509968173166</v>
      </c>
      <c r="X15" s="122">
        <v>5233.2742201613992</v>
      </c>
      <c r="Y15" s="122">
        <v>5232.432030394295</v>
      </c>
      <c r="Z15" s="122">
        <v>5139.1570778102487</v>
      </c>
      <c r="AA15" s="122">
        <v>5119.5282903705729</v>
      </c>
      <c r="AB15" s="122">
        <v>5258.6055566630248</v>
      </c>
      <c r="AC15" s="122">
        <v>5246.8381801257192</v>
      </c>
      <c r="AD15" s="122">
        <v>5384.8810178075837</v>
      </c>
      <c r="AE15" s="123">
        <v>5472.6557260103491</v>
      </c>
      <c r="AF15" s="112">
        <v>-0.31485631275135517</v>
      </c>
    </row>
    <row r="16" spans="1:32" s="56" customFormat="1" ht="12.75" x14ac:dyDescent="0.2">
      <c r="A16" s="55" t="s">
        <v>114</v>
      </c>
      <c r="B16" s="56" t="s">
        <v>13</v>
      </c>
      <c r="C16" s="155">
        <v>1469.2258926293523</v>
      </c>
      <c r="D16" s="122">
        <v>1469.2258926293523</v>
      </c>
      <c r="E16" s="122">
        <v>1431.1477265132287</v>
      </c>
      <c r="F16" s="122">
        <v>1186.0691405662628</v>
      </c>
      <c r="G16" s="122">
        <v>926.42803020045278</v>
      </c>
      <c r="H16" s="122">
        <v>837.37954090947539</v>
      </c>
      <c r="I16" s="122">
        <v>766.63930023250816</v>
      </c>
      <c r="J16" s="122">
        <v>727.70497804543936</v>
      </c>
      <c r="K16" s="122">
        <v>734.44316983564568</v>
      </c>
      <c r="L16" s="122">
        <v>751.19467595657102</v>
      </c>
      <c r="M16" s="122">
        <v>664.09953885013874</v>
      </c>
      <c r="N16" s="122">
        <v>682.33208899106728</v>
      </c>
      <c r="O16" s="122">
        <v>685.32346524585307</v>
      </c>
      <c r="P16" s="122">
        <v>660.42696017168873</v>
      </c>
      <c r="Q16" s="122">
        <v>687.79283048887999</v>
      </c>
      <c r="R16" s="122">
        <v>725.70440320600312</v>
      </c>
      <c r="S16" s="122">
        <v>727.48180134657207</v>
      </c>
      <c r="T16" s="122">
        <v>714.80738304335284</v>
      </c>
      <c r="U16" s="122">
        <v>780.76130961164506</v>
      </c>
      <c r="V16" s="122">
        <v>836.66751027727662</v>
      </c>
      <c r="W16" s="122">
        <v>789.98768710963429</v>
      </c>
      <c r="X16" s="122">
        <v>804.61805556467061</v>
      </c>
      <c r="Y16" s="122">
        <v>808.49767407266427</v>
      </c>
      <c r="Z16" s="122">
        <v>861.13065458615597</v>
      </c>
      <c r="AA16" s="122">
        <v>865.14290950112161</v>
      </c>
      <c r="AB16" s="122">
        <v>895.20654815088142</v>
      </c>
      <c r="AC16" s="122">
        <v>921.10663262564708</v>
      </c>
      <c r="AD16" s="122">
        <v>884.21624085180713</v>
      </c>
      <c r="AE16" s="123">
        <v>915.73175597557054</v>
      </c>
      <c r="AF16" s="112">
        <v>-0.37672500833975842</v>
      </c>
    </row>
    <row r="17" spans="1:32" s="56" customFormat="1" ht="12.75" x14ac:dyDescent="0.2">
      <c r="A17" s="55" t="s">
        <v>101</v>
      </c>
      <c r="B17" s="56" t="s">
        <v>14</v>
      </c>
      <c r="C17" s="155">
        <v>380965.67229945329</v>
      </c>
      <c r="D17" s="122">
        <v>380965.67229945329</v>
      </c>
      <c r="E17" s="122">
        <v>362519.85274968058</v>
      </c>
      <c r="F17" s="122">
        <v>348193.94168790727</v>
      </c>
      <c r="G17" s="122">
        <v>338470.90904330276</v>
      </c>
      <c r="H17" s="122">
        <v>340915.49988448946</v>
      </c>
      <c r="I17" s="122">
        <v>343870.75594971335</v>
      </c>
      <c r="J17" s="122">
        <v>349451.54954360204</v>
      </c>
      <c r="K17" s="122">
        <v>346138.77003873186</v>
      </c>
      <c r="L17" s="122">
        <v>323920.88985654077</v>
      </c>
      <c r="M17" s="122">
        <v>303722.98085509962</v>
      </c>
      <c r="N17" s="122">
        <v>302512.89788395754</v>
      </c>
      <c r="O17" s="122">
        <v>298957.13277260977</v>
      </c>
      <c r="P17" s="122">
        <v>288030.52396984195</v>
      </c>
      <c r="Q17" s="122">
        <v>284788.26316434192</v>
      </c>
      <c r="R17" s="122">
        <v>289727.44937967084</v>
      </c>
      <c r="S17" s="122">
        <v>282588.15962051274</v>
      </c>
      <c r="T17" s="122">
        <v>272024.3327305417</v>
      </c>
      <c r="U17" s="122">
        <v>272573.33631412225</v>
      </c>
      <c r="V17" s="122">
        <v>262461.72360103426</v>
      </c>
      <c r="W17" s="122">
        <v>247024.08305799324</v>
      </c>
      <c r="X17" s="122">
        <v>237134.69387114316</v>
      </c>
      <c r="Y17" s="122">
        <v>233213.0880876033</v>
      </c>
      <c r="Z17" s="122">
        <v>230400.4773462943</v>
      </c>
      <c r="AA17" s="122">
        <v>230773.69795114387</v>
      </c>
      <c r="AB17" s="122">
        <v>234154.65743054537</v>
      </c>
      <c r="AC17" s="122">
        <v>233728.35534650195</v>
      </c>
      <c r="AD17" s="122">
        <v>232931.49902021728</v>
      </c>
      <c r="AE17" s="123">
        <v>237732.5303026847</v>
      </c>
      <c r="AF17" s="112">
        <v>-0.37597388009327515</v>
      </c>
    </row>
    <row r="18" spans="1:32" s="56" customFormat="1" ht="12.75" x14ac:dyDescent="0.2">
      <c r="A18" s="55" t="s">
        <v>102</v>
      </c>
      <c r="B18" s="56" t="s">
        <v>15</v>
      </c>
      <c r="C18" s="155">
        <v>381448.51770776475</v>
      </c>
      <c r="D18" s="122">
        <v>381448.51770776475</v>
      </c>
      <c r="E18" s="122">
        <v>362991.88322124153</v>
      </c>
      <c r="F18" s="122">
        <v>348647.40728647436</v>
      </c>
      <c r="G18" s="122">
        <v>338932.08078145958</v>
      </c>
      <c r="H18" s="122">
        <v>341381.87276346848</v>
      </c>
      <c r="I18" s="122">
        <v>344334.42515803018</v>
      </c>
      <c r="J18" s="122">
        <v>349925.39219872118</v>
      </c>
      <c r="K18" s="122">
        <v>346613.07255982357</v>
      </c>
      <c r="L18" s="122">
        <v>324396.13916282402</v>
      </c>
      <c r="M18" s="122">
        <v>304212.9425264115</v>
      </c>
      <c r="N18" s="122">
        <v>302976.91150423698</v>
      </c>
      <c r="O18" s="122">
        <v>299410.51121054514</v>
      </c>
      <c r="P18" s="122">
        <v>288452.74467270373</v>
      </c>
      <c r="Q18" s="122">
        <v>285192.9309006788</v>
      </c>
      <c r="R18" s="122">
        <v>290133.54253085563</v>
      </c>
      <c r="S18" s="122">
        <v>282998.6889759269</v>
      </c>
      <c r="T18" s="122">
        <v>272452.71737921558</v>
      </c>
      <c r="U18" s="122">
        <v>273016.39208524331</v>
      </c>
      <c r="V18" s="122">
        <v>262906.52833326731</v>
      </c>
      <c r="W18" s="122">
        <v>247438.13050706117</v>
      </c>
      <c r="X18" s="122">
        <v>237531.00338641039</v>
      </c>
      <c r="Y18" s="122">
        <v>233605.39920929665</v>
      </c>
      <c r="Z18" s="122">
        <v>230797.75223002877</v>
      </c>
      <c r="AA18" s="122">
        <v>231165.79142147311</v>
      </c>
      <c r="AB18" s="122">
        <v>234574.89848457545</v>
      </c>
      <c r="AC18" s="122">
        <v>234129.43047180609</v>
      </c>
      <c r="AD18" s="122">
        <v>233328.68123060287</v>
      </c>
      <c r="AE18" s="123">
        <v>238145.09826074119</v>
      </c>
      <c r="AF18" s="112">
        <v>-0.37568220295670712</v>
      </c>
    </row>
    <row r="19" spans="1:32" s="56" customFormat="1" ht="12.75" x14ac:dyDescent="0.2">
      <c r="A19" s="55" t="s">
        <v>115</v>
      </c>
      <c r="B19" s="56" t="s">
        <v>16</v>
      </c>
      <c r="C19" s="155">
        <v>6362.0898077087168</v>
      </c>
      <c r="D19" s="122">
        <v>6362.0898077087168</v>
      </c>
      <c r="E19" s="122">
        <v>5920.5231589132309</v>
      </c>
      <c r="F19" s="122">
        <v>5491.2768715578413</v>
      </c>
      <c r="G19" s="122">
        <v>5654.0749116071274</v>
      </c>
      <c r="H19" s="122">
        <v>5862.126928613513</v>
      </c>
      <c r="I19" s="122">
        <v>6003.2710771461634</v>
      </c>
      <c r="J19" s="122">
        <v>5955.9561861784077</v>
      </c>
      <c r="K19" s="122">
        <v>5870.5326120207046</v>
      </c>
      <c r="L19" s="122">
        <v>5688.2363876710851</v>
      </c>
      <c r="M19" s="122">
        <v>5645.3479584459692</v>
      </c>
      <c r="N19" s="122">
        <v>5739.0587582680955</v>
      </c>
      <c r="O19" s="122">
        <v>5675.0281168875381</v>
      </c>
      <c r="P19" s="122">
        <v>5752.4481020304083</v>
      </c>
      <c r="Q19" s="122">
        <v>5856.3059962463212</v>
      </c>
      <c r="R19" s="122">
        <v>5951.0657100244171</v>
      </c>
      <c r="S19" s="122">
        <v>6019.4333387271781</v>
      </c>
      <c r="T19" s="122">
        <v>5811.2317347252683</v>
      </c>
      <c r="U19" s="122">
        <v>5884.2632124895608</v>
      </c>
      <c r="V19" s="122">
        <v>6013.6128922071493</v>
      </c>
      <c r="W19" s="122">
        <v>5156.9378644705384</v>
      </c>
      <c r="X19" s="122">
        <v>4753.6885574873904</v>
      </c>
      <c r="Y19" s="122">
        <v>4618.9390188954012</v>
      </c>
      <c r="Z19" s="122">
        <v>4602.7021154086578</v>
      </c>
      <c r="AA19" s="122">
        <v>4663.9567252051247</v>
      </c>
      <c r="AB19" s="122">
        <v>4701.6382158066453</v>
      </c>
      <c r="AC19" s="122">
        <v>4697.8732887750839</v>
      </c>
      <c r="AD19" s="122">
        <v>4658.5028002568388</v>
      </c>
      <c r="AE19" s="123">
        <v>4688.5193937124541</v>
      </c>
      <c r="AF19" s="112">
        <v>-0.26305356645051714</v>
      </c>
    </row>
    <row r="20" spans="1:32" s="56" customFormat="1" ht="12.75" x14ac:dyDescent="0.2">
      <c r="A20" s="55" t="s">
        <v>116</v>
      </c>
      <c r="B20" s="56" t="s">
        <v>17</v>
      </c>
      <c r="C20" s="155">
        <v>66360.197937145364</v>
      </c>
      <c r="D20" s="122">
        <v>66360.197937145364</v>
      </c>
      <c r="E20" s="122">
        <v>66963.627533815146</v>
      </c>
      <c r="F20" s="122">
        <v>66619.589819505563</v>
      </c>
      <c r="G20" s="122">
        <v>65809.556164761234</v>
      </c>
      <c r="H20" s="122">
        <v>65889.069003730096</v>
      </c>
      <c r="I20" s="122">
        <v>67422.52472012816</v>
      </c>
      <c r="J20" s="122">
        <v>68937.856843104833</v>
      </c>
      <c r="K20" s="122">
        <v>68856.152932548939</v>
      </c>
      <c r="L20" s="122">
        <v>62189.106095711679</v>
      </c>
      <c r="M20" s="122">
        <v>56348.716491128194</v>
      </c>
      <c r="N20" s="122">
        <v>55280.948733275356</v>
      </c>
      <c r="O20" s="122">
        <v>54940.237356001729</v>
      </c>
      <c r="P20" s="122">
        <v>52200.218772030596</v>
      </c>
      <c r="Q20" s="122">
        <v>50316.619785120303</v>
      </c>
      <c r="R20" s="122">
        <v>48721.926708245519</v>
      </c>
      <c r="S20" s="122">
        <v>47786.702333907058</v>
      </c>
      <c r="T20" s="122">
        <v>46503.319699656779</v>
      </c>
      <c r="U20" s="122">
        <v>46676.69886736726</v>
      </c>
      <c r="V20" s="122">
        <v>45902.219402772018</v>
      </c>
      <c r="W20" s="122">
        <v>44334.439508630086</v>
      </c>
      <c r="X20" s="122">
        <v>42134.935572609378</v>
      </c>
      <c r="Y20" s="122">
        <v>40662.053692467329</v>
      </c>
      <c r="Z20" s="122">
        <v>40885.352859974315</v>
      </c>
      <c r="AA20" s="122">
        <v>40651.619971816413</v>
      </c>
      <c r="AB20" s="122">
        <v>41887.242798599269</v>
      </c>
      <c r="AC20" s="122">
        <v>41742.24475179382</v>
      </c>
      <c r="AD20" s="122">
        <v>40759.157343002953</v>
      </c>
      <c r="AE20" s="123">
        <v>42128.612410288952</v>
      </c>
      <c r="AF20" s="112">
        <v>-0.36515239978349567</v>
      </c>
    </row>
    <row r="21" spans="1:32" s="56" customFormat="1" ht="12.75" x14ac:dyDescent="0.2">
      <c r="A21" s="55" t="s">
        <v>117</v>
      </c>
      <c r="B21" s="56" t="s">
        <v>18</v>
      </c>
      <c r="C21" s="155">
        <v>64133.729499828216</v>
      </c>
      <c r="D21" s="122">
        <v>64133.729499828216</v>
      </c>
      <c r="E21" s="122">
        <v>61825.099421575986</v>
      </c>
      <c r="F21" s="122">
        <v>62984.490716279543</v>
      </c>
      <c r="G21" s="122">
        <v>60253.331111182451</v>
      </c>
      <c r="H21" s="122">
        <v>61380.678793420688</v>
      </c>
      <c r="I21" s="122">
        <v>60747.040048147181</v>
      </c>
      <c r="J21" s="122">
        <v>62068.571995131388</v>
      </c>
      <c r="K21" s="122">
        <v>59094.067333482417</v>
      </c>
      <c r="L21" s="122">
        <v>46313.271360490442</v>
      </c>
      <c r="M21" s="122">
        <v>42734.368770222361</v>
      </c>
      <c r="N21" s="122">
        <v>42744.73186764073</v>
      </c>
      <c r="O21" s="122">
        <v>44109.579339404729</v>
      </c>
      <c r="P21" s="122">
        <v>43244.501482450032</v>
      </c>
      <c r="Q21" s="122">
        <v>42879.067610051534</v>
      </c>
      <c r="R21" s="122">
        <v>45027.377783040472</v>
      </c>
      <c r="S21" s="122">
        <v>43016.312278594647</v>
      </c>
      <c r="T21" s="122">
        <v>42755.372172590258</v>
      </c>
      <c r="U21" s="122">
        <v>44706.16445156344</v>
      </c>
      <c r="V21" s="122">
        <v>45146.89532876973</v>
      </c>
      <c r="W21" s="122">
        <v>44302.007616202405</v>
      </c>
      <c r="X21" s="122">
        <v>36362.010030134225</v>
      </c>
      <c r="Y21" s="122">
        <v>37707.468802073876</v>
      </c>
      <c r="Z21" s="122">
        <v>36898.621523822483</v>
      </c>
      <c r="AA21" s="122">
        <v>37446.800958192514</v>
      </c>
      <c r="AB21" s="122">
        <v>38106.204189945864</v>
      </c>
      <c r="AC21" s="122">
        <v>38697.993079568572</v>
      </c>
      <c r="AD21" s="122">
        <v>37857.999319950308</v>
      </c>
      <c r="AE21" s="123">
        <v>37666.227000248051</v>
      </c>
      <c r="AF21" s="112">
        <v>-0.41269239612287101</v>
      </c>
    </row>
    <row r="22" spans="1:32" s="56" customFormat="1" ht="12.75" x14ac:dyDescent="0.2">
      <c r="A22" s="55" t="s">
        <v>118</v>
      </c>
      <c r="B22" s="56" t="s">
        <v>19</v>
      </c>
      <c r="C22" s="155">
        <v>7443.1420861000015</v>
      </c>
      <c r="D22" s="122">
        <v>7443.1420861000015</v>
      </c>
      <c r="E22" s="122">
        <v>7307.6035742452295</v>
      </c>
      <c r="F22" s="122">
        <v>7153.0248453625181</v>
      </c>
      <c r="G22" s="122">
        <v>6595.9683864804329</v>
      </c>
      <c r="H22" s="122">
        <v>6477.4414791066511</v>
      </c>
      <c r="I22" s="122">
        <v>6683.0594993310451</v>
      </c>
      <c r="J22" s="122">
        <v>6854.6129399471311</v>
      </c>
      <c r="K22" s="122">
        <v>6693.7359720457407</v>
      </c>
      <c r="L22" s="122">
        <v>6619.8600511589048</v>
      </c>
      <c r="M22" s="122">
        <v>6576.7608802021468</v>
      </c>
      <c r="N22" s="122">
        <v>6346.4394785053628</v>
      </c>
      <c r="O22" s="122">
        <v>6221.5415025263974</v>
      </c>
      <c r="P22" s="122">
        <v>6175.9238995406258</v>
      </c>
      <c r="Q22" s="122">
        <v>6100.8641123406387</v>
      </c>
      <c r="R22" s="122">
        <v>6106.1702852635672</v>
      </c>
      <c r="S22" s="122">
        <v>5941.3743064046785</v>
      </c>
      <c r="T22" s="122">
        <v>5780.3720833515572</v>
      </c>
      <c r="U22" s="122">
        <v>5879.4624433716899</v>
      </c>
      <c r="V22" s="122">
        <v>5642.8276521610342</v>
      </c>
      <c r="W22" s="122">
        <v>5284.5926882365993</v>
      </c>
      <c r="X22" s="122">
        <v>5489.2465999614051</v>
      </c>
      <c r="Y22" s="122">
        <v>5243.040661632368</v>
      </c>
      <c r="Z22" s="122">
        <v>4812.0255382102541</v>
      </c>
      <c r="AA22" s="122">
        <v>4514.5166488706618</v>
      </c>
      <c r="AB22" s="122">
        <v>4306.0984627812322</v>
      </c>
      <c r="AC22" s="122">
        <v>4243.6969876689082</v>
      </c>
      <c r="AD22" s="122">
        <v>4301.0429535644025</v>
      </c>
      <c r="AE22" s="123">
        <v>4350.9952016141979</v>
      </c>
      <c r="AF22" s="112">
        <v>-0.41543569217365328</v>
      </c>
    </row>
    <row r="23" spans="1:32" s="56" customFormat="1" ht="12.75" x14ac:dyDescent="0.2">
      <c r="A23" s="55" t="s">
        <v>119</v>
      </c>
      <c r="B23" s="56" t="s">
        <v>20</v>
      </c>
      <c r="C23" s="155">
        <v>10920.329839486933</v>
      </c>
      <c r="D23" s="122">
        <v>8192.0379313010726</v>
      </c>
      <c r="E23" s="122">
        <v>5532.3871146322572</v>
      </c>
      <c r="F23" s="122">
        <v>4299.1247099646125</v>
      </c>
      <c r="G23" s="122">
        <v>4528.1426496308968</v>
      </c>
      <c r="H23" s="122">
        <v>5509.5000528692744</v>
      </c>
      <c r="I23" s="122">
        <v>4693.9003986589241</v>
      </c>
      <c r="J23" s="122">
        <v>5293.516150069715</v>
      </c>
      <c r="K23" s="122">
        <v>5295.7037647980942</v>
      </c>
      <c r="L23" s="122">
        <v>5212.2512815288737</v>
      </c>
      <c r="M23" s="122">
        <v>4982.9115304007146</v>
      </c>
      <c r="N23" s="122">
        <v>5292.0724873665195</v>
      </c>
      <c r="O23" s="122">
        <v>5738.3033811564837</v>
      </c>
      <c r="P23" s="122">
        <v>5056.920110144215</v>
      </c>
      <c r="Q23" s="122">
        <v>4980.8399107661844</v>
      </c>
      <c r="R23" s="122">
        <v>5773.8663782659851</v>
      </c>
      <c r="S23" s="122">
        <v>5513.6410912617021</v>
      </c>
      <c r="T23" s="122">
        <v>5246.413319281326</v>
      </c>
      <c r="U23" s="122">
        <v>4703.2796920621649</v>
      </c>
      <c r="V23" s="122">
        <v>4003.5990350658381</v>
      </c>
      <c r="W23" s="122">
        <v>3715.0281921565752</v>
      </c>
      <c r="X23" s="122">
        <v>3642.3521832169486</v>
      </c>
      <c r="Y23" s="122">
        <v>3838.3435077129848</v>
      </c>
      <c r="Z23" s="122">
        <v>3780.0303728480844</v>
      </c>
      <c r="AA23" s="122">
        <v>4126.5072146611183</v>
      </c>
      <c r="AB23" s="122">
        <v>4287.209377688554</v>
      </c>
      <c r="AC23" s="122">
        <v>4365.6499504369976</v>
      </c>
      <c r="AD23" s="122">
        <v>4546.0914495975539</v>
      </c>
      <c r="AE23" s="123">
        <v>4686.8892895448816</v>
      </c>
      <c r="AF23" s="112">
        <v>-0.57081064780685375</v>
      </c>
    </row>
    <row r="24" spans="1:32" s="56" customFormat="1" ht="12.75" x14ac:dyDescent="0.2">
      <c r="A24" s="55" t="s">
        <v>120</v>
      </c>
      <c r="B24" s="56" t="s">
        <v>21</v>
      </c>
      <c r="C24" s="155">
        <v>321.8537343365129</v>
      </c>
      <c r="D24" s="122">
        <v>321.8537343365129</v>
      </c>
      <c r="E24" s="122">
        <v>312.6018438690835</v>
      </c>
      <c r="F24" s="122">
        <v>295.82379952655202</v>
      </c>
      <c r="G24" s="122">
        <v>303.03610266280276</v>
      </c>
      <c r="H24" s="122">
        <v>306.40181587502508</v>
      </c>
      <c r="I24" s="122">
        <v>303.87771271192736</v>
      </c>
      <c r="J24" s="122">
        <v>318.27828932825906</v>
      </c>
      <c r="K24" s="122">
        <v>315.07730517848717</v>
      </c>
      <c r="L24" s="122">
        <v>313.77343843041632</v>
      </c>
      <c r="M24" s="122">
        <v>328.12648511204441</v>
      </c>
      <c r="N24" s="122">
        <v>307.48359209643047</v>
      </c>
      <c r="O24" s="122">
        <v>301.3264472795737</v>
      </c>
      <c r="P24" s="122">
        <v>274.54862075618348</v>
      </c>
      <c r="Q24" s="122">
        <v>268.38516241933411</v>
      </c>
      <c r="R24" s="122">
        <v>268.85676121206444</v>
      </c>
      <c r="S24" s="122">
        <v>273.50279614624219</v>
      </c>
      <c r="T24" s="122">
        <v>290.32765601212833</v>
      </c>
      <c r="U24" s="122">
        <v>303.1052243526878</v>
      </c>
      <c r="V24" s="122">
        <v>308.82446066782461</v>
      </c>
      <c r="W24" s="122">
        <v>282.67003117535768</v>
      </c>
      <c r="X24" s="122">
        <v>269.37494943149068</v>
      </c>
      <c r="Y24" s="122">
        <v>264.22899138947616</v>
      </c>
      <c r="Z24" s="122">
        <v>269.7306905586305</v>
      </c>
      <c r="AA24" s="122">
        <v>265.27234637183818</v>
      </c>
      <c r="AB24" s="122">
        <v>292.2580052779611</v>
      </c>
      <c r="AC24" s="122">
        <v>272.97960014459062</v>
      </c>
      <c r="AD24" s="122">
        <v>271.27339835527488</v>
      </c>
      <c r="AE24" s="123">
        <v>283.79666511418384</v>
      </c>
      <c r="AF24" s="112">
        <v>-0.11824336697780441</v>
      </c>
    </row>
    <row r="25" spans="1:32" s="56" customFormat="1" ht="12.75" x14ac:dyDescent="0.2">
      <c r="A25" s="55" t="s">
        <v>121</v>
      </c>
      <c r="B25" s="56" t="s">
        <v>22</v>
      </c>
      <c r="C25" s="155">
        <v>7729.7170673948749</v>
      </c>
      <c r="D25" s="122">
        <v>7729.7170673948749</v>
      </c>
      <c r="E25" s="122">
        <v>7483.9915054570865</v>
      </c>
      <c r="F25" s="122">
        <v>7407.0264097301069</v>
      </c>
      <c r="G25" s="122">
        <v>7529.8098826498835</v>
      </c>
      <c r="H25" s="122">
        <v>7789.8820387926553</v>
      </c>
      <c r="I25" s="122">
        <v>8083.6790756583541</v>
      </c>
      <c r="J25" s="122">
        <v>8199.904113323355</v>
      </c>
      <c r="K25" s="122">
        <v>8086.538613449994</v>
      </c>
      <c r="L25" s="122">
        <v>8511.967350465904</v>
      </c>
      <c r="M25" s="122">
        <v>8270.6613815923884</v>
      </c>
      <c r="N25" s="122">
        <v>7964.3552062851431</v>
      </c>
      <c r="O25" s="122">
        <v>7475.6996786789423</v>
      </c>
      <c r="P25" s="122">
        <v>7131.4516200358803</v>
      </c>
      <c r="Q25" s="122">
        <v>7018.8021838307632</v>
      </c>
      <c r="R25" s="122">
        <v>6921.124480661806</v>
      </c>
      <c r="S25" s="122">
        <v>6763.0170467335465</v>
      </c>
      <c r="T25" s="122">
        <v>6499.7180330086521</v>
      </c>
      <c r="U25" s="122">
        <v>6323.3725117000768</v>
      </c>
      <c r="V25" s="122">
        <v>6265.4784611114792</v>
      </c>
      <c r="W25" s="122">
        <v>6090.882941437294</v>
      </c>
      <c r="X25" s="122">
        <v>6350.1465190231875</v>
      </c>
      <c r="Y25" s="122">
        <v>5940.9971449894974</v>
      </c>
      <c r="Z25" s="122">
        <v>6100.5696879529196</v>
      </c>
      <c r="AA25" s="122">
        <v>6541.4047359815486</v>
      </c>
      <c r="AB25" s="122">
        <v>6360.9025112642084</v>
      </c>
      <c r="AC25" s="122">
        <v>6359.4211635342954</v>
      </c>
      <c r="AD25" s="122">
        <v>6469.4010056089855</v>
      </c>
      <c r="AE25" s="123">
        <v>6750.9113467478828</v>
      </c>
      <c r="AF25" s="112">
        <v>-0.12662891954684136</v>
      </c>
    </row>
    <row r="26" spans="1:32" s="56" customFormat="1" ht="12.75" x14ac:dyDescent="0.2">
      <c r="A26" s="55" t="s">
        <v>122</v>
      </c>
      <c r="B26" s="56" t="s">
        <v>23</v>
      </c>
      <c r="C26" s="155">
        <v>26083.807672986146</v>
      </c>
      <c r="D26" s="122">
        <v>26083.807672986146</v>
      </c>
      <c r="E26" s="122">
        <v>27009.343056181344</v>
      </c>
      <c r="F26" s="122">
        <v>26484.02392494884</v>
      </c>
      <c r="G26" s="122">
        <v>26943.342289788663</v>
      </c>
      <c r="H26" s="122">
        <v>26357.741648326155</v>
      </c>
      <c r="I26" s="122">
        <v>27430.376668706249</v>
      </c>
      <c r="J26" s="122">
        <v>27503.961374664184</v>
      </c>
      <c r="K26" s="122">
        <v>28473.73769778424</v>
      </c>
      <c r="L26" s="122">
        <v>28719.349573106098</v>
      </c>
      <c r="M26" s="122">
        <v>29260.324659720103</v>
      </c>
      <c r="N26" s="122">
        <v>28444.591484563294</v>
      </c>
      <c r="O26" s="122">
        <v>28745.342463080771</v>
      </c>
      <c r="P26" s="122">
        <v>28077.128513203254</v>
      </c>
      <c r="Q26" s="122">
        <v>27900.065454379419</v>
      </c>
      <c r="R26" s="122">
        <v>28691.124942072805</v>
      </c>
      <c r="S26" s="122">
        <v>27787.542838024474</v>
      </c>
      <c r="T26" s="122">
        <v>22869.405621073827</v>
      </c>
      <c r="U26" s="122">
        <v>22161.435374727636</v>
      </c>
      <c r="V26" s="122">
        <v>20658.355833264126</v>
      </c>
      <c r="W26" s="122">
        <v>19564.642890434585</v>
      </c>
      <c r="X26" s="122">
        <v>18825.615813301378</v>
      </c>
      <c r="Y26" s="122">
        <v>18289.877784290562</v>
      </c>
      <c r="Z26" s="122">
        <v>18843.250321474425</v>
      </c>
      <c r="AA26" s="122">
        <v>18011.332199830802</v>
      </c>
      <c r="AB26" s="122">
        <v>17545.207856047538</v>
      </c>
      <c r="AC26" s="122">
        <v>17547.050809196204</v>
      </c>
      <c r="AD26" s="122">
        <v>17943.640273675886</v>
      </c>
      <c r="AE26" s="123">
        <v>17796.10797322158</v>
      </c>
      <c r="AF26" s="112">
        <v>-0.31773350745672657</v>
      </c>
    </row>
    <row r="27" spans="1:32" s="56" customFormat="1" ht="12.75" x14ac:dyDescent="0.2">
      <c r="A27" s="55" t="s">
        <v>103</v>
      </c>
      <c r="B27" s="56" t="s">
        <v>24</v>
      </c>
      <c r="C27" s="155">
        <v>31787.779583662264</v>
      </c>
      <c r="D27" s="122">
        <v>31787.779583662264</v>
      </c>
      <c r="E27" s="122">
        <v>31513.166693240346</v>
      </c>
      <c r="F27" s="122">
        <v>31697.337298883322</v>
      </c>
      <c r="G27" s="122">
        <v>31568.982604873188</v>
      </c>
      <c r="H27" s="122">
        <v>32835.523634919853</v>
      </c>
      <c r="I27" s="122">
        <v>33160.843935355399</v>
      </c>
      <c r="J27" s="122">
        <v>34299.293341287863</v>
      </c>
      <c r="K27" s="122">
        <v>35095.409009040988</v>
      </c>
      <c r="L27" s="122">
        <v>33509.194381912792</v>
      </c>
      <c r="M27" s="122">
        <v>27360.897390976439</v>
      </c>
      <c r="N27" s="122">
        <v>29875.59211002749</v>
      </c>
      <c r="O27" s="122">
        <v>26290.896807597841</v>
      </c>
      <c r="P27" s="122">
        <v>25757.884680243667</v>
      </c>
      <c r="Q27" s="122">
        <v>25620.393680818037</v>
      </c>
      <c r="R27" s="122">
        <v>25462.294499857177</v>
      </c>
      <c r="S27" s="122">
        <v>25049.427272352415</v>
      </c>
      <c r="T27" s="122">
        <v>24938.942207620381</v>
      </c>
      <c r="U27" s="122">
        <v>24319.041483297078</v>
      </c>
      <c r="V27" s="122">
        <v>23523.366290820057</v>
      </c>
      <c r="W27" s="122">
        <v>22870.419138228088</v>
      </c>
      <c r="X27" s="122">
        <v>22281.74639170857</v>
      </c>
      <c r="Y27" s="122">
        <v>21866.712936295269</v>
      </c>
      <c r="Z27" s="122">
        <v>21532.342177732524</v>
      </c>
      <c r="AA27" s="122">
        <v>21588.676390610563</v>
      </c>
      <c r="AB27" s="122">
        <v>21201.999451282169</v>
      </c>
      <c r="AC27" s="122">
        <v>20805.142998242307</v>
      </c>
      <c r="AD27" s="122">
        <v>20261.801298815404</v>
      </c>
      <c r="AE27" s="123">
        <v>20461.290864859366</v>
      </c>
      <c r="AF27" s="112">
        <v>-0.35631581907105875</v>
      </c>
    </row>
    <row r="28" spans="1:32" s="56" customFormat="1" ht="12.75" x14ac:dyDescent="0.2">
      <c r="A28" s="55" t="s">
        <v>123</v>
      </c>
      <c r="B28" s="56" t="s">
        <v>25</v>
      </c>
      <c r="C28" s="155">
        <v>17399.238136817366</v>
      </c>
      <c r="D28" s="122">
        <v>17399.238136817366</v>
      </c>
      <c r="E28" s="122">
        <v>16243.633546532092</v>
      </c>
      <c r="F28" s="122">
        <v>16755.57202221913</v>
      </c>
      <c r="G28" s="122">
        <v>14928.18581934081</v>
      </c>
      <c r="H28" s="122">
        <v>11928.706576131455</v>
      </c>
      <c r="I28" s="122">
        <v>10185.440784013264</v>
      </c>
      <c r="J28" s="122">
        <v>8771.3486350745588</v>
      </c>
      <c r="K28" s="122">
        <v>8112.8365462497968</v>
      </c>
      <c r="L28" s="122">
        <v>8044.5784998591016</v>
      </c>
      <c r="M28" s="122">
        <v>8903.6122863654655</v>
      </c>
      <c r="N28" s="122">
        <v>9467.4318881260751</v>
      </c>
      <c r="O28" s="122">
        <v>10193.63988524956</v>
      </c>
      <c r="P28" s="122">
        <v>11006.94963927842</v>
      </c>
      <c r="Q28" s="122">
        <v>11898.335527723062</v>
      </c>
      <c r="R28" s="122">
        <v>12597.611043664625</v>
      </c>
      <c r="S28" s="122">
        <v>13418.34182462685</v>
      </c>
      <c r="T28" s="122">
        <v>14336.290371333092</v>
      </c>
      <c r="U28" s="122">
        <v>15380.925636211565</v>
      </c>
      <c r="V28" s="122">
        <v>15664.399111710089</v>
      </c>
      <c r="W28" s="122">
        <v>16516.91924153833</v>
      </c>
      <c r="X28" s="122">
        <v>16203.228440679208</v>
      </c>
      <c r="Y28" s="122">
        <v>16242.94823713002</v>
      </c>
      <c r="Z28" s="122">
        <v>15796.2442976447</v>
      </c>
      <c r="AA28" s="122">
        <v>15613.95401817016</v>
      </c>
      <c r="AB28" s="122">
        <v>15744.004868849854</v>
      </c>
      <c r="AC28" s="122">
        <v>16062.141504795067</v>
      </c>
      <c r="AD28" s="122">
        <v>15731.088339693697</v>
      </c>
      <c r="AE28" s="123">
        <v>15965.756509127819</v>
      </c>
      <c r="AF28" s="112">
        <v>-8.238760895261571E-2</v>
      </c>
    </row>
    <row r="29" spans="1:32" s="56" customFormat="1" ht="12.75" x14ac:dyDescent="0.2">
      <c r="A29" s="55" t="s">
        <v>124</v>
      </c>
      <c r="B29" s="56" t="s">
        <v>26</v>
      </c>
      <c r="C29" s="155">
        <v>3217.2843273699214</v>
      </c>
      <c r="D29" s="122">
        <v>3217.2843273699214</v>
      </c>
      <c r="E29" s="122">
        <v>3099.6840034244833</v>
      </c>
      <c r="F29" s="122">
        <v>2541.4495210141413</v>
      </c>
      <c r="G29" s="122">
        <v>2107.547788134902</v>
      </c>
      <c r="H29" s="122">
        <v>1868.8654370052634</v>
      </c>
      <c r="I29" s="122">
        <v>1712.6121856873856</v>
      </c>
      <c r="J29" s="122">
        <v>1710.5969156886824</v>
      </c>
      <c r="K29" s="122">
        <v>1709.7781114563049</v>
      </c>
      <c r="L29" s="122">
        <v>1657.1342946685631</v>
      </c>
      <c r="M29" s="122">
        <v>1588.1194578026207</v>
      </c>
      <c r="N29" s="122">
        <v>1599.5753521976596</v>
      </c>
      <c r="O29" s="122">
        <v>1680.3456737554818</v>
      </c>
      <c r="P29" s="122">
        <v>1649.3253405221681</v>
      </c>
      <c r="Q29" s="122">
        <v>1696.9696874025974</v>
      </c>
      <c r="R29" s="122">
        <v>1686.0022529971379</v>
      </c>
      <c r="S29" s="122">
        <v>1728.9502983784712</v>
      </c>
      <c r="T29" s="122">
        <v>1732.0997781359929</v>
      </c>
      <c r="U29" s="122">
        <v>1790.5709543546295</v>
      </c>
      <c r="V29" s="122">
        <v>1774.8836570818823</v>
      </c>
      <c r="W29" s="122">
        <v>1791.4257150871404</v>
      </c>
      <c r="X29" s="122">
        <v>1822.9432162301753</v>
      </c>
      <c r="Y29" s="122">
        <v>1817.8883857280641</v>
      </c>
      <c r="Z29" s="122">
        <v>1897.1466602848184</v>
      </c>
      <c r="AA29" s="122">
        <v>1915.8305564414077</v>
      </c>
      <c r="AB29" s="122">
        <v>1954.6041692751612</v>
      </c>
      <c r="AC29" s="122">
        <v>2019.2929431804653</v>
      </c>
      <c r="AD29" s="122">
        <v>2006.9106059608462</v>
      </c>
      <c r="AE29" s="123">
        <v>2021.0884045850535</v>
      </c>
      <c r="AF29" s="112">
        <v>-0.37180298695040703</v>
      </c>
    </row>
    <row r="30" spans="1:32" s="56" customFormat="1" ht="12.75" x14ac:dyDescent="0.2">
      <c r="A30" s="55" t="s">
        <v>125</v>
      </c>
      <c r="B30" s="56" t="s">
        <v>27</v>
      </c>
      <c r="C30" s="155">
        <v>10.90672949581346</v>
      </c>
      <c r="D30" s="122">
        <v>10.90672949581346</v>
      </c>
      <c r="E30" s="122">
        <v>11.108837428736441</v>
      </c>
      <c r="F30" s="122">
        <v>11.027724807759</v>
      </c>
      <c r="G30" s="122">
        <v>10.78036420889938</v>
      </c>
      <c r="H30" s="122">
        <v>10.726300983482419</v>
      </c>
      <c r="I30" s="122">
        <v>10.62564138162214</v>
      </c>
      <c r="J30" s="122">
        <v>10.5668911151883</v>
      </c>
      <c r="K30" s="122">
        <v>10.588701095611761</v>
      </c>
      <c r="L30" s="122">
        <v>10.2612033160159</v>
      </c>
      <c r="M30" s="122">
        <v>10.010916443159081</v>
      </c>
      <c r="N30" s="122">
        <v>9.8806160831088192</v>
      </c>
      <c r="O30" s="122">
        <v>9.9189925123748601</v>
      </c>
      <c r="P30" s="122">
        <v>10.051051066465121</v>
      </c>
      <c r="Q30" s="122">
        <v>10.06927182837444</v>
      </c>
      <c r="R30" s="122">
        <v>9.7559549296643588</v>
      </c>
      <c r="S30" s="122">
        <v>9.8891621891702997</v>
      </c>
      <c r="T30" s="122">
        <v>10.084765686889821</v>
      </c>
      <c r="U30" s="122">
        <v>10.162000412855281</v>
      </c>
      <c r="V30" s="122">
        <v>10.34128365609506</v>
      </c>
      <c r="W30" s="122">
        <v>10.2350420126531</v>
      </c>
      <c r="X30" s="122">
        <v>10.001357553186061</v>
      </c>
      <c r="Y30" s="122">
        <v>10.38887707510354</v>
      </c>
      <c r="Z30" s="122">
        <v>10.265143815955581</v>
      </c>
      <c r="AA30" s="122">
        <v>9.9793411543490791</v>
      </c>
      <c r="AB30" s="122">
        <v>9.8776255738706205</v>
      </c>
      <c r="AC30" s="122">
        <v>9.9241392236276003</v>
      </c>
      <c r="AD30" s="122">
        <v>9.771857373744739</v>
      </c>
      <c r="AE30" s="123">
        <v>9.7284932549838405</v>
      </c>
      <c r="AF30" s="112">
        <v>-0.10802837287583639</v>
      </c>
    </row>
    <row r="31" spans="1:32" s="56" customFormat="1" ht="12.75" x14ac:dyDescent="0.2">
      <c r="A31" s="55" t="s">
        <v>126</v>
      </c>
      <c r="B31" s="56" t="s">
        <v>28</v>
      </c>
      <c r="C31" s="155">
        <v>5420.2270461086546</v>
      </c>
      <c r="D31" s="122">
        <v>5420.2270461086546</v>
      </c>
      <c r="E31" s="122">
        <v>5534.3459156317567</v>
      </c>
      <c r="F31" s="122">
        <v>3820.8429079203579</v>
      </c>
      <c r="G31" s="122">
        <v>3324.8527384996464</v>
      </c>
      <c r="H31" s="122">
        <v>2962.0548067886511</v>
      </c>
      <c r="I31" s="122">
        <v>2903.0818098604987</v>
      </c>
      <c r="J31" s="122">
        <v>3350.1948540269141</v>
      </c>
      <c r="K31" s="122">
        <v>3459.9181446965963</v>
      </c>
      <c r="L31" s="122">
        <v>3691.3908700029478</v>
      </c>
      <c r="M31" s="122">
        <v>3633.7770914610719</v>
      </c>
      <c r="N31" s="122">
        <v>3831.6583792697843</v>
      </c>
      <c r="O31" s="122">
        <v>3936.6139448949752</v>
      </c>
      <c r="P31" s="122">
        <v>4169.3843314678388</v>
      </c>
      <c r="Q31" s="122">
        <v>4271.9550964805012</v>
      </c>
      <c r="R31" s="122">
        <v>4492.0669581937082</v>
      </c>
      <c r="S31" s="122">
        <v>4756.904229343053</v>
      </c>
      <c r="T31" s="122">
        <v>4706.8596392427762</v>
      </c>
      <c r="U31" s="122">
        <v>5495.7399411459028</v>
      </c>
      <c r="V31" s="122">
        <v>5231.9339631495004</v>
      </c>
      <c r="W31" s="122">
        <v>3155.1131812085837</v>
      </c>
      <c r="X31" s="122">
        <v>3073.2899607222657</v>
      </c>
      <c r="Y31" s="122">
        <v>3412.022108205741</v>
      </c>
      <c r="Z31" s="122">
        <v>3225.8320671429233</v>
      </c>
      <c r="AA31" s="122">
        <v>2985.1445450302822</v>
      </c>
      <c r="AB31" s="122">
        <v>3125.8925876093667</v>
      </c>
      <c r="AC31" s="122">
        <v>3111.0161676548032</v>
      </c>
      <c r="AD31" s="122">
        <v>3032.4838241794851</v>
      </c>
      <c r="AE31" s="123">
        <v>3034.0511569908931</v>
      </c>
      <c r="AF31" s="112">
        <v>-0.44023541243182229</v>
      </c>
    </row>
    <row r="32" spans="1:32" s="56" customFormat="1" ht="12.75" x14ac:dyDescent="0.2">
      <c r="A32" s="55" t="s">
        <v>127</v>
      </c>
      <c r="B32" s="56" t="s">
        <v>29</v>
      </c>
      <c r="C32" s="155">
        <v>327.61515111246467</v>
      </c>
      <c r="D32" s="122">
        <v>327.61515111246467</v>
      </c>
      <c r="E32" s="122">
        <v>344.72156221649368</v>
      </c>
      <c r="F32" s="122">
        <v>331.62437936337784</v>
      </c>
      <c r="G32" s="122">
        <v>330.46079640467985</v>
      </c>
      <c r="H32" s="122">
        <v>329.4500611632788</v>
      </c>
      <c r="I32" s="122">
        <v>331.79974569781518</v>
      </c>
      <c r="J32" s="122">
        <v>333.179753216611</v>
      </c>
      <c r="K32" s="122">
        <v>328.81299781006936</v>
      </c>
      <c r="L32" s="122">
        <v>329.22805853623987</v>
      </c>
      <c r="M32" s="122">
        <v>333.19350149756008</v>
      </c>
      <c r="N32" s="122">
        <v>332.94683133175062</v>
      </c>
      <c r="O32" s="122">
        <v>313.82310623784588</v>
      </c>
      <c r="P32" s="122">
        <v>310.26659393492156</v>
      </c>
      <c r="Q32" s="122">
        <v>288.07958477738106</v>
      </c>
      <c r="R32" s="122">
        <v>313.7846173834966</v>
      </c>
      <c r="S32" s="122">
        <v>296.64545402149446</v>
      </c>
      <c r="T32" s="122">
        <v>295.8610741991551</v>
      </c>
      <c r="U32" s="122">
        <v>302.35698987402333</v>
      </c>
      <c r="V32" s="122">
        <v>308.94656080126776</v>
      </c>
      <c r="W32" s="122">
        <v>306.5198856964214</v>
      </c>
      <c r="X32" s="122">
        <v>311.17843433376117</v>
      </c>
      <c r="Y32" s="122">
        <v>318.40237398856004</v>
      </c>
      <c r="Z32" s="122">
        <v>308.63470505427432</v>
      </c>
      <c r="AA32" s="122">
        <v>308.2657835182128</v>
      </c>
      <c r="AB32" s="122">
        <v>310.41311085582498</v>
      </c>
      <c r="AC32" s="122">
        <v>306.27039137193202</v>
      </c>
      <c r="AD32" s="122">
        <v>315.5877355052283</v>
      </c>
      <c r="AE32" s="123">
        <v>317.85824976239508</v>
      </c>
      <c r="AF32" s="112">
        <v>-2.9781593790576006E-2</v>
      </c>
    </row>
    <row r="33" spans="1:32" s="56" customFormat="1" ht="12.75" x14ac:dyDescent="0.2">
      <c r="A33" s="55" t="s">
        <v>128</v>
      </c>
      <c r="B33" s="56" t="s">
        <v>30</v>
      </c>
      <c r="C33" s="155">
        <v>54.610306323614715</v>
      </c>
      <c r="D33" s="122">
        <v>54.610306323614715</v>
      </c>
      <c r="E33" s="122">
        <v>55.945649113359785</v>
      </c>
      <c r="F33" s="122">
        <v>56.993548218409124</v>
      </c>
      <c r="G33" s="122">
        <v>57.833455583860882</v>
      </c>
      <c r="H33" s="122">
        <v>58.647851605945213</v>
      </c>
      <c r="I33" s="122">
        <v>60.343461383973057</v>
      </c>
      <c r="J33" s="122">
        <v>56.911041238117875</v>
      </c>
      <c r="K33" s="122">
        <v>57.940508480945525</v>
      </c>
      <c r="L33" s="122">
        <v>59.954400599285023</v>
      </c>
      <c r="M33" s="122">
        <v>57.35419203205462</v>
      </c>
      <c r="N33" s="122">
        <v>58.875190797983699</v>
      </c>
      <c r="O33" s="122">
        <v>57.651216787435516</v>
      </c>
      <c r="P33" s="122">
        <v>56.308683910298541</v>
      </c>
      <c r="Q33" s="122">
        <v>55.897453610445879</v>
      </c>
      <c r="R33" s="122">
        <v>55.923736414410406</v>
      </c>
      <c r="S33" s="122">
        <v>55.675291721240519</v>
      </c>
      <c r="T33" s="122">
        <v>56.339031349929058</v>
      </c>
      <c r="U33" s="122">
        <v>56.690524606009582</v>
      </c>
      <c r="V33" s="122">
        <v>53.690351575697761</v>
      </c>
      <c r="W33" s="122">
        <v>50.393312166199564</v>
      </c>
      <c r="X33" s="122">
        <v>50.059515386619374</v>
      </c>
      <c r="Y33" s="122">
        <v>43.590005682417498</v>
      </c>
      <c r="Z33" s="122">
        <v>44.906927013737715</v>
      </c>
      <c r="AA33" s="122">
        <v>43.878521589002162</v>
      </c>
      <c r="AB33" s="122">
        <v>43.489310645207361</v>
      </c>
      <c r="AC33" s="122">
        <v>42.258787930193861</v>
      </c>
      <c r="AD33" s="122">
        <v>41.730988600204334</v>
      </c>
      <c r="AE33" s="123">
        <v>43.509728829340517</v>
      </c>
      <c r="AF33" s="112">
        <v>-0.20326891097247077</v>
      </c>
    </row>
    <row r="34" spans="1:32" s="56" customFormat="1" ht="12.75" x14ac:dyDescent="0.2">
      <c r="A34" s="55" t="s">
        <v>129</v>
      </c>
      <c r="B34" s="56" t="s">
        <v>31</v>
      </c>
      <c r="C34" s="155">
        <v>2.19503509239938</v>
      </c>
      <c r="D34" s="122">
        <v>2.19503509239938</v>
      </c>
      <c r="E34" s="122">
        <v>2.5019579116384998</v>
      </c>
      <c r="F34" s="122">
        <v>2.6471058894215997</v>
      </c>
      <c r="G34" s="122">
        <v>2.7779965150429602</v>
      </c>
      <c r="H34" s="122">
        <v>2.8524559584111198</v>
      </c>
      <c r="I34" s="122">
        <v>2.7798037815118</v>
      </c>
      <c r="J34" s="122">
        <v>2.9044139755139398</v>
      </c>
      <c r="K34" s="122">
        <v>3.0111634445166597</v>
      </c>
      <c r="L34" s="122">
        <v>2.91971247534046</v>
      </c>
      <c r="M34" s="122">
        <v>2.91724911178378</v>
      </c>
      <c r="N34" s="122">
        <v>3.1239095648850599</v>
      </c>
      <c r="O34" s="122">
        <v>3.2844476031168601</v>
      </c>
      <c r="P34" s="122">
        <v>3.1458066318153199</v>
      </c>
      <c r="Q34" s="122">
        <v>3.0070305118726401</v>
      </c>
      <c r="R34" s="122">
        <v>2.8764544245807797</v>
      </c>
      <c r="S34" s="122">
        <v>2.8339132137359599</v>
      </c>
      <c r="T34" s="122">
        <v>3.0056827963413202</v>
      </c>
      <c r="U34" s="122">
        <v>3.8907260685821603</v>
      </c>
      <c r="V34" s="122">
        <v>3.9659588927640601</v>
      </c>
      <c r="W34" s="122">
        <v>4.0605614094010196</v>
      </c>
      <c r="X34" s="122">
        <v>4.0900167858587002</v>
      </c>
      <c r="Y34" s="122">
        <v>4.0626329878281</v>
      </c>
      <c r="Z34" s="122">
        <v>3.9072391890284397</v>
      </c>
      <c r="AA34" s="122">
        <v>4.0379507976908995</v>
      </c>
      <c r="AB34" s="122">
        <v>3.6811734421690199</v>
      </c>
      <c r="AC34" s="122">
        <v>3.6399059509821199</v>
      </c>
      <c r="AD34" s="122">
        <v>3.3945448339851398</v>
      </c>
      <c r="AE34" s="123">
        <v>2.8538826333157599</v>
      </c>
      <c r="AF34" s="112">
        <v>0.30015353430919295</v>
      </c>
    </row>
    <row r="35" spans="1:32" s="56" customFormat="1" ht="12.75" x14ac:dyDescent="0.2">
      <c r="A35" s="55" t="s">
        <v>130</v>
      </c>
      <c r="B35" s="56" t="s">
        <v>32</v>
      </c>
      <c r="C35" s="155">
        <v>18039.58770032871</v>
      </c>
      <c r="D35" s="122">
        <v>18039.58770032871</v>
      </c>
      <c r="E35" s="122">
        <v>18211.384290512517</v>
      </c>
      <c r="F35" s="122">
        <v>18464.920485298368</v>
      </c>
      <c r="G35" s="122">
        <v>18738.091098472534</v>
      </c>
      <c r="H35" s="122">
        <v>18257.672462360013</v>
      </c>
      <c r="I35" s="122">
        <v>18167.559027785308</v>
      </c>
      <c r="J35" s="122">
        <v>18212.95306936315</v>
      </c>
      <c r="K35" s="122">
        <v>17949.42666641745</v>
      </c>
      <c r="L35" s="122">
        <v>17369.203823012787</v>
      </c>
      <c r="M35" s="122">
        <v>16680.220092917385</v>
      </c>
      <c r="N35" s="122">
        <v>16152.108484220897</v>
      </c>
      <c r="O35" s="122">
        <v>15167.939504313557</v>
      </c>
      <c r="P35" s="122">
        <v>14361.729050837503</v>
      </c>
      <c r="Q35" s="122">
        <v>14238.574223031204</v>
      </c>
      <c r="R35" s="122">
        <v>14685.257967084601</v>
      </c>
      <c r="S35" s="122">
        <v>14595.370111156102</v>
      </c>
      <c r="T35" s="122">
        <v>14551.649609619622</v>
      </c>
      <c r="U35" s="122">
        <v>12900.200886628585</v>
      </c>
      <c r="V35" s="122">
        <v>9127.632906775023</v>
      </c>
      <c r="W35" s="122">
        <v>8926.0083516570685</v>
      </c>
      <c r="X35" s="122">
        <v>8633.8922199050194</v>
      </c>
      <c r="Y35" s="122">
        <v>8417.4592256994056</v>
      </c>
      <c r="Z35" s="122">
        <v>8253.3630316984236</v>
      </c>
      <c r="AA35" s="122">
        <v>8432.231940905609</v>
      </c>
      <c r="AB35" s="122">
        <v>8560.1451643693799</v>
      </c>
      <c r="AC35" s="122">
        <v>8815.5456473379945</v>
      </c>
      <c r="AD35" s="122">
        <v>8487.4249412905247</v>
      </c>
      <c r="AE35" s="123">
        <v>8721.1341699370423</v>
      </c>
      <c r="AF35" s="112">
        <v>-0.51655579302524024</v>
      </c>
    </row>
    <row r="36" spans="1:32" s="56" customFormat="1" ht="12.75" x14ac:dyDescent="0.2">
      <c r="A36" s="55" t="s">
        <v>131</v>
      </c>
      <c r="B36" s="56" t="s">
        <v>33</v>
      </c>
      <c r="C36" s="155">
        <v>7133.2104281741204</v>
      </c>
      <c r="D36" s="122">
        <v>7133.2104281741204</v>
      </c>
      <c r="E36" s="122">
        <v>7171.6620413659721</v>
      </c>
      <c r="F36" s="122">
        <v>7118.0758511404583</v>
      </c>
      <c r="G36" s="122">
        <v>7324.4282262563302</v>
      </c>
      <c r="H36" s="122">
        <v>7632.6451207977134</v>
      </c>
      <c r="I36" s="122">
        <v>7835.2869644746706</v>
      </c>
      <c r="J36" s="122">
        <v>7907.4706877268582</v>
      </c>
      <c r="K36" s="122">
        <v>8070.1919902196005</v>
      </c>
      <c r="L36" s="122">
        <v>7952.3762551513628</v>
      </c>
      <c r="M36" s="122">
        <v>7990.5845153231021</v>
      </c>
      <c r="N36" s="122">
        <v>8354.5542917165658</v>
      </c>
      <c r="O36" s="122">
        <v>8648.0418635659971</v>
      </c>
      <c r="P36" s="122">
        <v>8831.7457463982028</v>
      </c>
      <c r="Q36" s="122">
        <v>9048.3977544447753</v>
      </c>
      <c r="R36" s="122">
        <v>9104.054111577243</v>
      </c>
      <c r="S36" s="122">
        <v>9189.3831876525619</v>
      </c>
      <c r="T36" s="122">
        <v>9114.0741631212022</v>
      </c>
      <c r="U36" s="122">
        <v>8783.0471105128963</v>
      </c>
      <c r="V36" s="122">
        <v>8613.8945032169504</v>
      </c>
      <c r="W36" s="122">
        <v>8468.5923915374515</v>
      </c>
      <c r="X36" s="122">
        <v>8630.6968257529716</v>
      </c>
      <c r="Y36" s="122">
        <v>8791.4333650749759</v>
      </c>
      <c r="Z36" s="122">
        <v>8963.9292022773097</v>
      </c>
      <c r="AA36" s="122">
        <v>8963.1645453369001</v>
      </c>
      <c r="AB36" s="122">
        <v>9083.3437178209224</v>
      </c>
      <c r="AC36" s="122">
        <v>9114.6405098230643</v>
      </c>
      <c r="AD36" s="122">
        <v>9090.4253548660854</v>
      </c>
      <c r="AE36" s="123">
        <v>9116.4924808606738</v>
      </c>
      <c r="AF36" s="112">
        <v>0.27803498475990029</v>
      </c>
    </row>
    <row r="37" spans="1:32" s="56" customFormat="1" ht="12.75" x14ac:dyDescent="0.2">
      <c r="A37" s="55" t="s">
        <v>132</v>
      </c>
      <c r="B37" s="56" t="s">
        <v>34</v>
      </c>
      <c r="C37" s="155">
        <v>4092.7934243918166</v>
      </c>
      <c r="D37" s="122">
        <v>4092.7934243918166</v>
      </c>
      <c r="E37" s="122">
        <v>3937.5525465976934</v>
      </c>
      <c r="F37" s="122">
        <v>3403.7525218270735</v>
      </c>
      <c r="G37" s="122">
        <v>3606.2223377287755</v>
      </c>
      <c r="H37" s="122">
        <v>3676.5421313431793</v>
      </c>
      <c r="I37" s="122">
        <v>3706.0305191101161</v>
      </c>
      <c r="J37" s="122">
        <v>3724.2573477114702</v>
      </c>
      <c r="K37" s="122">
        <v>3716.4503117474092</v>
      </c>
      <c r="L37" s="122">
        <v>3807.7113659689876</v>
      </c>
      <c r="M37" s="122">
        <v>4023.1575253228084</v>
      </c>
      <c r="N37" s="122">
        <v>3825.6055253288173</v>
      </c>
      <c r="O37" s="122">
        <v>3756.2810620691093</v>
      </c>
      <c r="P37" s="122">
        <v>3999.3640438197708</v>
      </c>
      <c r="Q37" s="122">
        <v>3853.1271327774384</v>
      </c>
      <c r="R37" s="122">
        <v>3999.7687594277218</v>
      </c>
      <c r="S37" s="122">
        <v>4069.8237704451399</v>
      </c>
      <c r="T37" s="122">
        <v>3737.3113212948288</v>
      </c>
      <c r="U37" s="122">
        <v>3565.9659078440923</v>
      </c>
      <c r="V37" s="122">
        <v>3124.881139254207</v>
      </c>
      <c r="W37" s="122">
        <v>2575.5561256958081</v>
      </c>
      <c r="X37" s="122">
        <v>2485.970603187423</v>
      </c>
      <c r="Y37" s="122">
        <v>2480.949173915184</v>
      </c>
      <c r="Z37" s="122">
        <v>2490.7706556107323</v>
      </c>
      <c r="AA37" s="122">
        <v>2465.0792333272316</v>
      </c>
      <c r="AB37" s="122">
        <v>2471.6303161124179</v>
      </c>
      <c r="AC37" s="122">
        <v>2506.3000563838773</v>
      </c>
      <c r="AD37" s="122">
        <v>2438.7823387582048</v>
      </c>
      <c r="AE37" s="123">
        <v>2394.2665866168172</v>
      </c>
      <c r="AF37" s="112">
        <v>-0.41500429209358353</v>
      </c>
    </row>
    <row r="38" spans="1:32" s="56" customFormat="1" ht="12.75" x14ac:dyDescent="0.2">
      <c r="A38" s="55" t="s">
        <v>133</v>
      </c>
      <c r="B38" s="56" t="s">
        <v>35</v>
      </c>
      <c r="C38" s="155">
        <v>29404.569437153557</v>
      </c>
      <c r="D38" s="122">
        <v>27406.312394647292</v>
      </c>
      <c r="E38" s="122">
        <v>22936.706717802481</v>
      </c>
      <c r="F38" s="122">
        <v>21368.328481398876</v>
      </c>
      <c r="G38" s="122">
        <v>22334.553732643799</v>
      </c>
      <c r="H38" s="122">
        <v>22239.896782497526</v>
      </c>
      <c r="I38" s="122">
        <v>23173.868770911333</v>
      </c>
      <c r="J38" s="122">
        <v>23295.314027825683</v>
      </c>
      <c r="K38" s="122">
        <v>23202.945281826433</v>
      </c>
      <c r="L38" s="122">
        <v>22945.854438577979</v>
      </c>
      <c r="M38" s="122">
        <v>22235.059054053854</v>
      </c>
      <c r="N38" s="122">
        <v>22583.388256701939</v>
      </c>
      <c r="O38" s="122">
        <v>22739.632606621679</v>
      </c>
      <c r="P38" s="122">
        <v>21640.321832391615</v>
      </c>
      <c r="Q38" s="122">
        <v>21839.651803632471</v>
      </c>
      <c r="R38" s="122">
        <v>22341.56519375477</v>
      </c>
      <c r="S38" s="122">
        <v>22617.99806454678</v>
      </c>
      <c r="T38" s="122">
        <v>23090.136047741602</v>
      </c>
      <c r="U38" s="122">
        <v>23854.086181434493</v>
      </c>
      <c r="V38" s="122">
        <v>23244.708476484375</v>
      </c>
      <c r="W38" s="122">
        <v>20121.668577349821</v>
      </c>
      <c r="X38" s="122">
        <v>19772.525255117165</v>
      </c>
      <c r="Y38" s="122">
        <v>20128.370384740287</v>
      </c>
      <c r="Z38" s="122">
        <v>20199.943345389678</v>
      </c>
      <c r="AA38" s="122">
        <v>20304.366827844267</v>
      </c>
      <c r="AB38" s="122">
        <v>19854.460851812735</v>
      </c>
      <c r="AC38" s="122">
        <v>19030.576984614232</v>
      </c>
      <c r="AD38" s="122">
        <v>19792.079134843931</v>
      </c>
      <c r="AE38" s="123">
        <v>20824.173389185249</v>
      </c>
      <c r="AF38" s="112">
        <v>-0.29180485251815047</v>
      </c>
    </row>
    <row r="39" spans="1:32" s="56" customFormat="1" ht="12.75" x14ac:dyDescent="0.2">
      <c r="A39" s="55" t="s">
        <v>134</v>
      </c>
      <c r="B39" s="56" t="s">
        <v>36</v>
      </c>
      <c r="C39" s="155">
        <v>3855.1276837555051</v>
      </c>
      <c r="D39" s="122">
        <v>3855.1276837555051</v>
      </c>
      <c r="E39" s="122">
        <v>3823.221283435852</v>
      </c>
      <c r="F39" s="122">
        <v>3792.5338216325899</v>
      </c>
      <c r="G39" s="122">
        <v>3711.2285704834972</v>
      </c>
      <c r="H39" s="122">
        <v>3695.4258159146289</v>
      </c>
      <c r="I39" s="122">
        <v>3846.3105211231609</v>
      </c>
      <c r="J39" s="122">
        <v>4051.3836057672829</v>
      </c>
      <c r="K39" s="122">
        <v>4066.2904096295993</v>
      </c>
      <c r="L39" s="122">
        <v>4041.4018400098707</v>
      </c>
      <c r="M39" s="122">
        <v>4147.2183979573365</v>
      </c>
      <c r="N39" s="122">
        <v>4348.9930360471681</v>
      </c>
      <c r="O39" s="122">
        <v>4207.1401937013025</v>
      </c>
      <c r="P39" s="122">
        <v>4111.1104913988302</v>
      </c>
      <c r="Q39" s="122">
        <v>3735.6440614101266</v>
      </c>
      <c r="R39" s="122">
        <v>3888.3700945822029</v>
      </c>
      <c r="S39" s="122">
        <v>3750.9061330515583</v>
      </c>
      <c r="T39" s="122">
        <v>3628.2210292893901</v>
      </c>
      <c r="U39" s="122">
        <v>3798.8488389609847</v>
      </c>
      <c r="V39" s="122">
        <v>3705.2564040593493</v>
      </c>
      <c r="W39" s="122">
        <v>3393.5602930446807</v>
      </c>
      <c r="X39" s="122">
        <v>3370.24509544079</v>
      </c>
      <c r="Y39" s="122">
        <v>3098.0353737818514</v>
      </c>
      <c r="Z39" s="122">
        <v>3117.0758134529601</v>
      </c>
      <c r="AA39" s="122">
        <v>3120.8735819077665</v>
      </c>
      <c r="AB39" s="122">
        <v>3245.6658423880376</v>
      </c>
      <c r="AC39" s="122">
        <v>3131.9016561515623</v>
      </c>
      <c r="AD39" s="122">
        <v>3038.2769803388915</v>
      </c>
      <c r="AE39" s="123">
        <v>3112.3523412448039</v>
      </c>
      <c r="AF39" s="112">
        <v>-0.19267204706099911</v>
      </c>
    </row>
    <row r="40" spans="1:32" s="56" customFormat="1" ht="12.75" x14ac:dyDescent="0.2">
      <c r="A40" s="55" t="s">
        <v>135</v>
      </c>
      <c r="B40" s="56" t="s">
        <v>37</v>
      </c>
      <c r="C40" s="155">
        <v>19223.685271423499</v>
      </c>
      <c r="D40" s="122">
        <v>15878.527019976829</v>
      </c>
      <c r="E40" s="122">
        <v>11189.922206645151</v>
      </c>
      <c r="F40" s="122">
        <v>11207.872194634196</v>
      </c>
      <c r="G40" s="122">
        <v>11874.39555914811</v>
      </c>
      <c r="H40" s="122">
        <v>11051.171436564842</v>
      </c>
      <c r="I40" s="122">
        <v>11739.630148133316</v>
      </c>
      <c r="J40" s="122">
        <v>11226.330789715837</v>
      </c>
      <c r="K40" s="122">
        <v>10898.573078289601</v>
      </c>
      <c r="L40" s="122">
        <v>9686.0864771179276</v>
      </c>
      <c r="M40" s="122">
        <v>9130.9556851187899</v>
      </c>
      <c r="N40" s="122">
        <v>9614.5118643843743</v>
      </c>
      <c r="O40" s="122">
        <v>9468.5445541511035</v>
      </c>
      <c r="P40" s="122">
        <v>8730.7785619116294</v>
      </c>
      <c r="Q40" s="122">
        <v>9430.7313862159244</v>
      </c>
      <c r="R40" s="122">
        <v>10708.365564643951</v>
      </c>
      <c r="S40" s="122">
        <v>10549.024248679318</v>
      </c>
      <c r="T40" s="122">
        <v>9398.343107638917</v>
      </c>
      <c r="U40" s="122">
        <v>9396.408507955568</v>
      </c>
      <c r="V40" s="122">
        <v>8201.1803723508492</v>
      </c>
      <c r="W40" s="122">
        <v>7574.6170290886812</v>
      </c>
      <c r="X40" s="122">
        <v>7793.6479022567028</v>
      </c>
      <c r="Y40" s="122">
        <v>8139.8608183210699</v>
      </c>
      <c r="Z40" s="122">
        <v>7432.9000901015897</v>
      </c>
      <c r="AA40" s="122">
        <v>7604.0298519467806</v>
      </c>
      <c r="AB40" s="122">
        <v>7323.7216957700857</v>
      </c>
      <c r="AC40" s="122">
        <v>7451.5480777332486</v>
      </c>
      <c r="AD40" s="122">
        <v>7513.3865588882427</v>
      </c>
      <c r="AE40" s="123">
        <v>7834.8644555786314</v>
      </c>
      <c r="AF40" s="112">
        <v>-0.59243691597337178</v>
      </c>
    </row>
    <row r="41" spans="1:32" s="56" customFormat="1" ht="12.75" x14ac:dyDescent="0.2">
      <c r="A41" s="55" t="s">
        <v>136</v>
      </c>
      <c r="B41" s="56" t="s">
        <v>38</v>
      </c>
      <c r="C41" s="155">
        <v>146044.29485169996</v>
      </c>
      <c r="D41" s="122">
        <v>146044.29485169996</v>
      </c>
      <c r="E41" s="122">
        <v>136089.51516470261</v>
      </c>
      <c r="F41" s="122">
        <v>123504.63461789678</v>
      </c>
      <c r="G41" s="122">
        <v>112741.01949466352</v>
      </c>
      <c r="H41" s="122">
        <v>98666.280284207081</v>
      </c>
      <c r="I41" s="122">
        <v>91131.864286211072</v>
      </c>
      <c r="J41" s="122">
        <v>85502.88223828531</v>
      </c>
      <c r="K41" s="122">
        <v>82862.176840796063</v>
      </c>
      <c r="L41" s="122">
        <v>75243.628630232677</v>
      </c>
      <c r="M41" s="122">
        <v>73621.662597159069</v>
      </c>
      <c r="N41" s="122">
        <v>75643.887492668262</v>
      </c>
      <c r="O41" s="122">
        <v>75943.154785647086</v>
      </c>
      <c r="P41" s="122">
        <v>76548.478367216594</v>
      </c>
      <c r="Q41" s="122">
        <v>74677.34536175699</v>
      </c>
      <c r="R41" s="122">
        <v>74032.051649748362</v>
      </c>
      <c r="S41" s="122">
        <v>73603.720686127446</v>
      </c>
      <c r="T41" s="122">
        <v>73605.485140161196</v>
      </c>
      <c r="U41" s="122">
        <v>75427.350029759749</v>
      </c>
      <c r="V41" s="122">
        <v>78163.937788720476</v>
      </c>
      <c r="W41" s="122">
        <v>78254.374985647315</v>
      </c>
      <c r="X41" s="122">
        <v>75160.267240048328</v>
      </c>
      <c r="Y41" s="122">
        <v>79327.797799024804</v>
      </c>
      <c r="Z41" s="122">
        <v>76962.187919728342</v>
      </c>
      <c r="AA41" s="122">
        <v>78649.112304677052</v>
      </c>
      <c r="AB41" s="122">
        <v>79910.800179494821</v>
      </c>
      <c r="AC41" s="122">
        <v>81574.423853016109</v>
      </c>
      <c r="AD41" s="122">
        <v>84614.739178549862</v>
      </c>
      <c r="AE41" s="123">
        <v>86428.801698429772</v>
      </c>
      <c r="AF41" s="112">
        <v>-0.40820145157882737</v>
      </c>
    </row>
    <row r="42" spans="1:32" s="56" customFormat="1" ht="12.75" x14ac:dyDescent="0.2">
      <c r="A42" s="55" t="s">
        <v>137</v>
      </c>
      <c r="B42" s="56" t="s">
        <v>39</v>
      </c>
      <c r="C42" s="155">
        <v>4476.5415728858416</v>
      </c>
      <c r="D42" s="122">
        <v>4476.5415728858416</v>
      </c>
      <c r="E42" s="122">
        <v>3557.680503133829</v>
      </c>
      <c r="F42" s="122">
        <v>2897.0316168801355</v>
      </c>
      <c r="G42" s="122">
        <v>2443.6456863275994</v>
      </c>
      <c r="H42" s="122">
        <v>2803.9826764488344</v>
      </c>
      <c r="I42" s="122">
        <v>2958.0900244284712</v>
      </c>
      <c r="J42" s="122">
        <v>3169.9930110121304</v>
      </c>
      <c r="K42" s="122">
        <v>3127.8960526342253</v>
      </c>
      <c r="L42" s="122">
        <v>2803.2040029286891</v>
      </c>
      <c r="M42" s="122">
        <v>2398.4326838974744</v>
      </c>
      <c r="N42" s="122">
        <v>2553.9769213968038</v>
      </c>
      <c r="O42" s="122">
        <v>2805.2321160714314</v>
      </c>
      <c r="P42" s="122">
        <v>2755.9661520447121</v>
      </c>
      <c r="Q42" s="122">
        <v>2757.0280875655399</v>
      </c>
      <c r="R42" s="122">
        <v>2911.7301868391951</v>
      </c>
      <c r="S42" s="122">
        <v>2878.3195307894271</v>
      </c>
      <c r="T42" s="122">
        <v>3104.2107592823882</v>
      </c>
      <c r="U42" s="122">
        <v>2957.3617361242959</v>
      </c>
      <c r="V42" s="122">
        <v>2877.5206688742446</v>
      </c>
      <c r="W42" s="122">
        <v>2552.0742793592608</v>
      </c>
      <c r="X42" s="122">
        <v>2401.0459536335752</v>
      </c>
      <c r="Y42" s="122">
        <v>2014.7437178632529</v>
      </c>
      <c r="Z42" s="122">
        <v>1967.5425472563288</v>
      </c>
      <c r="AA42" s="122">
        <v>1906.4370061011309</v>
      </c>
      <c r="AB42" s="122">
        <v>2004.8405486577565</v>
      </c>
      <c r="AC42" s="122">
        <v>1917.4257323275313</v>
      </c>
      <c r="AD42" s="122">
        <v>2010.9944291304334</v>
      </c>
      <c r="AE42" s="123">
        <v>1926.8728368908978</v>
      </c>
      <c r="AF42" s="112">
        <v>-0.56956217081466254</v>
      </c>
    </row>
    <row r="43" spans="1:32" s="56" customFormat="1" ht="12.75" x14ac:dyDescent="0.2">
      <c r="A43" s="55" t="s">
        <v>138</v>
      </c>
      <c r="B43" s="56" t="s">
        <v>40</v>
      </c>
      <c r="C43" s="155">
        <v>823.08666440166246</v>
      </c>
      <c r="D43" s="122">
        <v>737.23846225563977</v>
      </c>
      <c r="E43" s="122">
        <v>683.73789363770402</v>
      </c>
      <c r="F43" s="122">
        <v>743.24870232435353</v>
      </c>
      <c r="G43" s="122">
        <v>707.601342431788</v>
      </c>
      <c r="H43" s="122">
        <v>761.96102358703058</v>
      </c>
      <c r="I43" s="122">
        <v>808.59188446480027</v>
      </c>
      <c r="J43" s="122">
        <v>838.39362763331678</v>
      </c>
      <c r="K43" s="122">
        <v>855.38396708402547</v>
      </c>
      <c r="L43" s="122">
        <v>853.30066832446698</v>
      </c>
      <c r="M43" s="122">
        <v>847.04191700076103</v>
      </c>
      <c r="N43" s="122">
        <v>877.02500896915103</v>
      </c>
      <c r="O43" s="122">
        <v>864.29345642390956</v>
      </c>
      <c r="P43" s="122">
        <v>790.33525745799943</v>
      </c>
      <c r="Q43" s="122">
        <v>763.20861109136376</v>
      </c>
      <c r="R43" s="122">
        <v>740.58160600624171</v>
      </c>
      <c r="S43" s="122">
        <v>744.07787045134319</v>
      </c>
      <c r="T43" s="122">
        <v>757.33741331446424</v>
      </c>
      <c r="U43" s="122">
        <v>759.56052618218951</v>
      </c>
      <c r="V43" s="122">
        <v>722.54511042492163</v>
      </c>
      <c r="W43" s="122">
        <v>715.85763493041395</v>
      </c>
      <c r="X43" s="122">
        <v>705.89872744141417</v>
      </c>
      <c r="Y43" s="122">
        <v>717.69044870256437</v>
      </c>
      <c r="Z43" s="122">
        <v>720.59203637193593</v>
      </c>
      <c r="AA43" s="122">
        <v>692.97515293760569</v>
      </c>
      <c r="AB43" s="122">
        <v>699.34252737099666</v>
      </c>
      <c r="AC43" s="122">
        <v>719.91521054789291</v>
      </c>
      <c r="AD43" s="122">
        <v>726.3079154803446</v>
      </c>
      <c r="AE43" s="123">
        <v>701.65198440659037</v>
      </c>
      <c r="AF43" s="112">
        <v>-0.14753571555353559</v>
      </c>
    </row>
    <row r="44" spans="1:32" s="56" customFormat="1" ht="12.75" x14ac:dyDescent="0.2">
      <c r="A44" s="55" t="s">
        <v>139</v>
      </c>
      <c r="B44" s="56" t="s">
        <v>41</v>
      </c>
      <c r="C44" s="155">
        <v>17929.755733971178</v>
      </c>
      <c r="D44" s="122">
        <v>17929.755733971178</v>
      </c>
      <c r="E44" s="122">
        <v>17306.546940485914</v>
      </c>
      <c r="F44" s="122">
        <v>16809.769459834322</v>
      </c>
      <c r="G44" s="122">
        <v>15660.477328430079</v>
      </c>
      <c r="H44" s="122">
        <v>17282.346496863564</v>
      </c>
      <c r="I44" s="122">
        <v>17167.340446013342</v>
      </c>
      <c r="J44" s="122">
        <v>19170.612799020852</v>
      </c>
      <c r="K44" s="122">
        <v>18731.869764305484</v>
      </c>
      <c r="L44" s="122">
        <v>19342.011898230317</v>
      </c>
      <c r="M44" s="122">
        <v>20351.767680782792</v>
      </c>
      <c r="N44" s="122">
        <v>21267.899023639297</v>
      </c>
      <c r="O44" s="122">
        <v>20086.221474505575</v>
      </c>
      <c r="P44" s="122">
        <v>19404.880908557778</v>
      </c>
      <c r="Q44" s="122">
        <v>20327.885700271112</v>
      </c>
      <c r="R44" s="122">
        <v>19638.429292152363</v>
      </c>
      <c r="S44" s="122">
        <v>18909.253102072063</v>
      </c>
      <c r="T44" s="122">
        <v>18893.890671155554</v>
      </c>
      <c r="U44" s="122">
        <v>19254.528043047998</v>
      </c>
      <c r="V44" s="122">
        <v>17581.989698750993</v>
      </c>
      <c r="W44" s="122">
        <v>17442.661429665633</v>
      </c>
      <c r="X44" s="122">
        <v>17835.71314684227</v>
      </c>
      <c r="Y44" s="122">
        <v>16910.097212009405</v>
      </c>
      <c r="Z44" s="122">
        <v>16363.492250450086</v>
      </c>
      <c r="AA44" s="122">
        <v>16858.734779752936</v>
      </c>
      <c r="AB44" s="122">
        <v>17664.160036089404</v>
      </c>
      <c r="AC44" s="122">
        <v>17834.143289366999</v>
      </c>
      <c r="AD44" s="122">
        <v>17547.720468536667</v>
      </c>
      <c r="AE44" s="123">
        <v>18277.634492095443</v>
      </c>
      <c r="AF44" s="112">
        <v>1.9402314414420356E-2</v>
      </c>
    </row>
    <row r="45" spans="1:32" s="56" customFormat="1" ht="12.75" x14ac:dyDescent="0.2">
      <c r="A45" s="55" t="s">
        <v>140</v>
      </c>
      <c r="B45" s="56" t="s">
        <v>42</v>
      </c>
      <c r="C45" s="155">
        <v>5759.2010134144421</v>
      </c>
      <c r="D45" s="122">
        <v>5759.2010134144421</v>
      </c>
      <c r="E45" s="122">
        <v>5697.8582727770736</v>
      </c>
      <c r="F45" s="122">
        <v>5473.1505338485131</v>
      </c>
      <c r="G45" s="122">
        <v>5739.9972676506559</v>
      </c>
      <c r="H45" s="122">
        <v>5653.8066724947348</v>
      </c>
      <c r="I45" s="122">
        <v>5913.3575625146632</v>
      </c>
      <c r="J45" s="122">
        <v>5544.9035268645857</v>
      </c>
      <c r="K45" s="122">
        <v>5773.2938071908575</v>
      </c>
      <c r="L45" s="122">
        <v>5635.6117147408831</v>
      </c>
      <c r="M45" s="122">
        <v>5592.308452591732</v>
      </c>
      <c r="N45" s="122">
        <v>5700.5932102536926</v>
      </c>
      <c r="O45" s="122">
        <v>5092.6538755927322</v>
      </c>
      <c r="P45" s="122">
        <v>5210.3370761739288</v>
      </c>
      <c r="Q45" s="122">
        <v>5219.0739438728897</v>
      </c>
      <c r="R45" s="122">
        <v>4961.6588506820544</v>
      </c>
      <c r="S45" s="122">
        <v>4971.0304519595829</v>
      </c>
      <c r="T45" s="122">
        <v>5232.8073601533461</v>
      </c>
      <c r="U45" s="122">
        <v>4708.3710952525926</v>
      </c>
      <c r="V45" s="122">
        <v>4825.830639608922</v>
      </c>
      <c r="W45" s="122">
        <v>4634.3435722646791</v>
      </c>
      <c r="X45" s="122">
        <v>4807.2394682620452</v>
      </c>
      <c r="Y45" s="122">
        <v>4830.1130036970444</v>
      </c>
      <c r="Z45" s="122">
        <v>4383.38610525886</v>
      </c>
      <c r="AA45" s="122">
        <v>4577.611469412841</v>
      </c>
      <c r="AB45" s="122">
        <v>4675.9070928034034</v>
      </c>
      <c r="AC45" s="122">
        <v>4552.137692537266</v>
      </c>
      <c r="AD45" s="122">
        <v>4569.0404718679774</v>
      </c>
      <c r="AE45" s="123">
        <v>4870.1864964071228</v>
      </c>
      <c r="AF45" s="112">
        <v>-0.15436421040637571</v>
      </c>
    </row>
    <row r="46" spans="1:32" s="56" customFormat="1" ht="12.75" x14ac:dyDescent="0.2">
      <c r="A46" s="55" t="s">
        <v>141</v>
      </c>
      <c r="B46" s="56" t="s">
        <v>43</v>
      </c>
      <c r="C46" s="155">
        <v>2830.7265158142341</v>
      </c>
      <c r="D46" s="122">
        <v>2830.7265158142341</v>
      </c>
      <c r="E46" s="122">
        <v>2800.1364607681476</v>
      </c>
      <c r="F46" s="122">
        <v>2771.5371992776345</v>
      </c>
      <c r="G46" s="122">
        <v>2785.5217381802167</v>
      </c>
      <c r="H46" s="122">
        <v>2742.7207112333595</v>
      </c>
      <c r="I46" s="122">
        <v>2733.8474070773218</v>
      </c>
      <c r="J46" s="122">
        <v>2651.6945281910002</v>
      </c>
      <c r="K46" s="122">
        <v>2568.063842819709</v>
      </c>
      <c r="L46" s="122">
        <v>2575.9688273917709</v>
      </c>
      <c r="M46" s="122">
        <v>2498.9467790868653</v>
      </c>
      <c r="N46" s="122">
        <v>2626.3069116695419</v>
      </c>
      <c r="O46" s="122">
        <v>2584.5288407745743</v>
      </c>
      <c r="P46" s="122">
        <v>2515.7121769862388</v>
      </c>
      <c r="Q46" s="122">
        <v>2417.0948715391178</v>
      </c>
      <c r="R46" s="122">
        <v>2374.126322472946</v>
      </c>
      <c r="S46" s="122">
        <v>2455.5366400123894</v>
      </c>
      <c r="T46" s="122">
        <v>2374.4174818324232</v>
      </c>
      <c r="U46" s="122">
        <v>2434.5638835219788</v>
      </c>
      <c r="V46" s="122">
        <v>2422.0459239169058</v>
      </c>
      <c r="W46" s="122">
        <v>2387.0073488459684</v>
      </c>
      <c r="X46" s="122">
        <v>2448.5686368762999</v>
      </c>
      <c r="Y46" s="122">
        <v>2395.5189781392874</v>
      </c>
      <c r="Z46" s="122">
        <v>2458.140413795888</v>
      </c>
      <c r="AA46" s="122">
        <v>2350.3366230839297</v>
      </c>
      <c r="AB46" s="122">
        <v>2395.3115694460644</v>
      </c>
      <c r="AC46" s="122">
        <v>2330.2673824816989</v>
      </c>
      <c r="AD46" s="122">
        <v>2362.3849489159998</v>
      </c>
      <c r="AE46" s="123">
        <v>2393.8662449860813</v>
      </c>
      <c r="AF46" s="112">
        <v>-0.15432796788653874</v>
      </c>
    </row>
    <row r="47" spans="1:32" s="56" customFormat="1" ht="12.75" x14ac:dyDescent="0.2">
      <c r="A47" s="55" t="s">
        <v>142</v>
      </c>
      <c r="B47" s="56" t="s">
        <v>44</v>
      </c>
      <c r="C47" s="155">
        <v>24661.0225798674</v>
      </c>
      <c r="D47" s="122">
        <v>24661.0225798674</v>
      </c>
      <c r="E47" s="122">
        <v>24445.630746599585</v>
      </c>
      <c r="F47" s="122">
        <v>24962.10451247231</v>
      </c>
      <c r="G47" s="122">
        <v>25767.25570984638</v>
      </c>
      <c r="H47" s="122">
        <v>23298.015157945596</v>
      </c>
      <c r="I47" s="122">
        <v>23565.859487485861</v>
      </c>
      <c r="J47" s="122">
        <v>24266.885367262908</v>
      </c>
      <c r="K47" s="122">
        <v>23892.433134974242</v>
      </c>
      <c r="L47" s="122">
        <v>25306.807939617483</v>
      </c>
      <c r="M47" s="122">
        <v>25656.087627401004</v>
      </c>
      <c r="N47" s="122">
        <v>24807.795459910449</v>
      </c>
      <c r="O47" s="122">
        <v>23291.935325553386</v>
      </c>
      <c r="P47" s="122">
        <v>23213.528690599873</v>
      </c>
      <c r="Q47" s="122">
        <v>25025.10973347061</v>
      </c>
      <c r="R47" s="122">
        <v>25489.401973911237</v>
      </c>
      <c r="S47" s="122">
        <v>26131.586985277132</v>
      </c>
      <c r="T47" s="122">
        <v>28017.080606496951</v>
      </c>
      <c r="U47" s="122">
        <v>27393.819782782844</v>
      </c>
      <c r="V47" s="122">
        <v>25936.31463956747</v>
      </c>
      <c r="W47" s="122">
        <v>28168.559011296253</v>
      </c>
      <c r="X47" s="122">
        <v>29425.909901327512</v>
      </c>
      <c r="Y47" s="122">
        <v>30465.072402516471</v>
      </c>
      <c r="Z47" s="122">
        <v>31556.218395725347</v>
      </c>
      <c r="AA47" s="122">
        <v>33529.969160339388</v>
      </c>
      <c r="AB47" s="122">
        <v>33935.141764719774</v>
      </c>
      <c r="AC47" s="122">
        <v>34689.705103556662</v>
      </c>
      <c r="AD47" s="122">
        <v>37067.871785398216</v>
      </c>
      <c r="AE47" s="123">
        <v>38535.022038655836</v>
      </c>
      <c r="AF47" s="112">
        <v>0.56258816575249393</v>
      </c>
    </row>
    <row r="48" spans="1:32" s="56" customFormat="1" ht="12.75" x14ac:dyDescent="0.2">
      <c r="A48" s="55" t="s">
        <v>143</v>
      </c>
      <c r="B48" s="56" t="s">
        <v>45</v>
      </c>
      <c r="C48" s="155">
        <v>50092.578140417841</v>
      </c>
      <c r="D48" s="122">
        <v>50092.578140417841</v>
      </c>
      <c r="E48" s="122">
        <v>45080.71569754347</v>
      </c>
      <c r="F48" s="122">
        <v>41640.500638573401</v>
      </c>
      <c r="G48" s="122">
        <v>38767.377473332097</v>
      </c>
      <c r="H48" s="122">
        <v>33392.285114603692</v>
      </c>
      <c r="I48" s="122">
        <v>30314.528449961825</v>
      </c>
      <c r="J48" s="122">
        <v>26348.790057967963</v>
      </c>
      <c r="K48" s="122">
        <v>27042.934558150428</v>
      </c>
      <c r="L48" s="122">
        <v>24017.872527454099</v>
      </c>
      <c r="M48" s="122">
        <v>22140.265151427742</v>
      </c>
      <c r="N48" s="122">
        <v>22173.489262362826</v>
      </c>
      <c r="O48" s="122">
        <v>23482.153442914929</v>
      </c>
      <c r="P48" s="122">
        <v>23975.399662165506</v>
      </c>
      <c r="Q48" s="122">
        <v>21502.432465165901</v>
      </c>
      <c r="R48" s="122">
        <v>23777.220927321927</v>
      </c>
      <c r="S48" s="122">
        <v>24138.539201316034</v>
      </c>
      <c r="T48" s="122">
        <v>24468.140912983814</v>
      </c>
      <c r="U48" s="122">
        <v>24262.906420175041</v>
      </c>
      <c r="V48" s="122">
        <v>29066.353018227612</v>
      </c>
      <c r="W48" s="122">
        <v>25163.395242452658</v>
      </c>
      <c r="X48" s="122">
        <v>25746.958054101851</v>
      </c>
      <c r="Y48" s="122">
        <v>31350.459208384029</v>
      </c>
      <c r="Z48" s="122">
        <v>30001.173601854378</v>
      </c>
      <c r="AA48" s="122">
        <v>33194.321513009461</v>
      </c>
      <c r="AB48" s="122">
        <v>33093.092556592725</v>
      </c>
      <c r="AC48" s="122">
        <v>30881.085397923805</v>
      </c>
      <c r="AD48" s="122">
        <v>34031.297182022106</v>
      </c>
      <c r="AE48" s="123">
        <v>32730.35551488107</v>
      </c>
      <c r="AF48" s="112">
        <v>-0.34660269584982367</v>
      </c>
    </row>
    <row r="49" spans="1:32" s="56" customFormat="1" ht="12.75" x14ac:dyDescent="0.2">
      <c r="A49" s="55" t="s">
        <v>144</v>
      </c>
      <c r="B49" s="56" t="s">
        <v>46</v>
      </c>
      <c r="C49" s="155">
        <v>46128.026691793653</v>
      </c>
      <c r="D49" s="122">
        <v>46128.026691793653</v>
      </c>
      <c r="E49" s="122">
        <v>46339.431406290212</v>
      </c>
      <c r="F49" s="122">
        <v>41415.498801063848</v>
      </c>
      <c r="G49" s="122">
        <v>37169.643449608891</v>
      </c>
      <c r="H49" s="122">
        <v>37785.317747142042</v>
      </c>
      <c r="I49" s="122">
        <v>36530.56529733014</v>
      </c>
      <c r="J49" s="122">
        <v>36515.488232179094</v>
      </c>
      <c r="K49" s="122">
        <v>36763.975392355002</v>
      </c>
      <c r="L49" s="122">
        <v>36733.491155855045</v>
      </c>
      <c r="M49" s="122">
        <v>27204.037314742309</v>
      </c>
      <c r="N49" s="122">
        <v>26554.23211799355</v>
      </c>
      <c r="O49" s="122">
        <v>25066.475322682156</v>
      </c>
      <c r="P49" s="122">
        <v>23433.398574046885</v>
      </c>
      <c r="Q49" s="122">
        <v>23002.640252165169</v>
      </c>
      <c r="R49" s="122">
        <v>23582.714319538973</v>
      </c>
      <c r="S49" s="122">
        <v>22716.09103365897</v>
      </c>
      <c r="T49" s="122">
        <v>21614.363810576873</v>
      </c>
      <c r="U49" s="122">
        <v>21674.394208114056</v>
      </c>
      <c r="V49" s="122">
        <v>21033.334792238293</v>
      </c>
      <c r="W49" s="122">
        <v>19580.524688242716</v>
      </c>
      <c r="X49" s="122">
        <v>19913.096564722196</v>
      </c>
      <c r="Y49" s="122">
        <v>19166.403379246094</v>
      </c>
      <c r="Z49" s="122">
        <v>18999.070028372033</v>
      </c>
      <c r="AA49" s="122">
        <v>18909.591884709131</v>
      </c>
      <c r="AB49" s="122">
        <v>19455.531524130027</v>
      </c>
      <c r="AC49" s="122">
        <v>18988.931824399937</v>
      </c>
      <c r="AD49" s="122">
        <v>18912.116496006325</v>
      </c>
      <c r="AE49" s="123">
        <v>19270.629855672083</v>
      </c>
      <c r="AF49" s="112">
        <v>-0.58223598021156198</v>
      </c>
    </row>
    <row r="50" spans="1:32" s="56" customFormat="1" ht="13.5" thickBot="1" x14ac:dyDescent="0.25">
      <c r="A50" s="60" t="s">
        <v>145</v>
      </c>
      <c r="B50" s="61" t="s">
        <v>47</v>
      </c>
      <c r="C50" s="156">
        <v>370307.69424633478</v>
      </c>
      <c r="D50" s="124">
        <v>370307.69424633478</v>
      </c>
      <c r="E50" s="124">
        <v>368961.75654452288</v>
      </c>
      <c r="F50" s="124">
        <v>371786.44213982427</v>
      </c>
      <c r="G50" s="124">
        <v>385347.23368312512</v>
      </c>
      <c r="H50" s="124">
        <v>376511.52721908281</v>
      </c>
      <c r="I50" s="124">
        <v>388502.83034448116</v>
      </c>
      <c r="J50" s="124">
        <v>395545.74887022015</v>
      </c>
      <c r="K50" s="124">
        <v>386608.37563464005</v>
      </c>
      <c r="L50" s="124">
        <v>402495.77063170425</v>
      </c>
      <c r="M50" s="124">
        <v>377091.2494837353</v>
      </c>
      <c r="N50" s="124">
        <v>376997.25435570482</v>
      </c>
      <c r="O50" s="124">
        <v>378065.35692631797</v>
      </c>
      <c r="P50" s="124">
        <v>376413.385686361</v>
      </c>
      <c r="Q50" s="124">
        <v>379938.4253751408</v>
      </c>
      <c r="R50" s="124">
        <v>400252.5741733262</v>
      </c>
      <c r="S50" s="124">
        <v>375780.472187281</v>
      </c>
      <c r="T50" s="124">
        <v>384398.88434438128</v>
      </c>
      <c r="U50" s="124">
        <v>393030.01029012376</v>
      </c>
      <c r="V50" s="124">
        <v>374546.55565717153</v>
      </c>
      <c r="W50" s="124">
        <v>373259.95787890156</v>
      </c>
      <c r="X50" s="124">
        <v>382929.37771732395</v>
      </c>
      <c r="Y50" s="124">
        <v>375073.81502201909</v>
      </c>
      <c r="Z50" s="124">
        <v>348876.12772613548</v>
      </c>
      <c r="AA50" s="124">
        <v>365354.27656202874</v>
      </c>
      <c r="AB50" s="124">
        <v>362742.73561613634</v>
      </c>
      <c r="AC50" s="124">
        <v>374108.88480464602</v>
      </c>
      <c r="AD50" s="124">
        <v>364485.75910193846</v>
      </c>
      <c r="AE50" s="125">
        <v>360515.66145768127</v>
      </c>
      <c r="AF50" s="113">
        <v>-2.6442963353982288E-2</v>
      </c>
    </row>
    <row r="52" spans="1:32" x14ac:dyDescent="0.25">
      <c r="B52" t="s">
        <v>48</v>
      </c>
    </row>
    <row r="53" spans="1:32" x14ac:dyDescent="0.25">
      <c r="B53" t="s">
        <v>246</v>
      </c>
      <c r="C53" s="33" t="s">
        <v>323</v>
      </c>
      <c r="D53" s="5"/>
    </row>
    <row r="54" spans="1:32" x14ac:dyDescent="0.25">
      <c r="B54" t="s">
        <v>265</v>
      </c>
      <c r="C54" s="30"/>
      <c r="D54" s="32" t="s">
        <v>179</v>
      </c>
    </row>
    <row r="56" spans="1:32" x14ac:dyDescent="0.25">
      <c r="B56" s="89" t="s">
        <v>266</v>
      </c>
    </row>
  </sheetData>
  <phoneticPr fontId="2"/>
  <hyperlinks>
    <hyperlink ref="D54" r:id="rId1" xr:uid="{00000000-0004-0000-0B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F58"/>
  <sheetViews>
    <sheetView zoomScale="70" zoomScaleNormal="70" workbookViewId="0">
      <pane xSplit="2" ySplit="5" topLeftCell="J15" activePane="bottomRight" state="frozen"/>
      <selection activeCell="C6" sqref="C6"/>
      <selection pane="topRight" activeCell="C6" sqref="C6"/>
      <selection pane="bottomLeft" activeCell="C6" sqref="C6"/>
      <selection pane="bottomRight" activeCell="AA55" sqref="AA55"/>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5703125" style="64" customWidth="1"/>
    <col min="33" max="16384" width="9.140625" style="1"/>
  </cols>
  <sheetData>
    <row r="1" spans="1:32" ht="15.75" customHeight="1" x14ac:dyDescent="0.25">
      <c r="A1" s="159" t="s">
        <v>347</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71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19866.250917437585</v>
      </c>
      <c r="D6" s="107">
        <v>19866.250917437585</v>
      </c>
      <c r="E6" s="107">
        <v>19230.164614116347</v>
      </c>
      <c r="F6" s="107">
        <v>18711.256656949467</v>
      </c>
      <c r="G6" s="107">
        <v>19050.140549779895</v>
      </c>
      <c r="H6" s="107">
        <v>19481.557787277754</v>
      </c>
      <c r="I6" s="107">
        <v>18805.807168138876</v>
      </c>
      <c r="J6" s="107">
        <v>20324.658071858772</v>
      </c>
      <c r="K6" s="107">
        <v>21054.408261768524</v>
      </c>
      <c r="L6" s="107">
        <v>21302.951135463019</v>
      </c>
      <c r="M6" s="107">
        <v>22141.739210052023</v>
      </c>
      <c r="N6" s="107">
        <v>23250.785231234542</v>
      </c>
      <c r="O6" s="107">
        <v>23494.616862078921</v>
      </c>
      <c r="P6" s="107">
        <v>24062.673948681506</v>
      </c>
      <c r="Q6" s="107">
        <v>22966.152475096413</v>
      </c>
      <c r="R6" s="107">
        <v>24282.004813256299</v>
      </c>
      <c r="S6" s="107">
        <v>24582.790205485151</v>
      </c>
      <c r="T6" s="107">
        <v>24633.08686080153</v>
      </c>
      <c r="U6" s="107">
        <v>23234.105114217429</v>
      </c>
      <c r="V6" s="107">
        <v>23421.636048687513</v>
      </c>
      <c r="W6" s="107">
        <v>23910.737737802519</v>
      </c>
      <c r="X6" s="107">
        <v>24062.195840429584</v>
      </c>
      <c r="Y6" s="107">
        <v>24986.482905467645</v>
      </c>
      <c r="Z6" s="107">
        <v>24988.172942999579</v>
      </c>
      <c r="AA6" s="107">
        <v>23489.669243427255</v>
      </c>
      <c r="AB6" s="107">
        <v>23927.746071035268</v>
      </c>
      <c r="AC6" s="107">
        <v>22933.511187933633</v>
      </c>
      <c r="AD6" s="107">
        <v>23004.67662700967</v>
      </c>
      <c r="AE6" s="152">
        <v>24776.587931047452</v>
      </c>
      <c r="AF6" s="116">
        <v>0.24716978729488528</v>
      </c>
    </row>
    <row r="7" spans="1:32" s="51" customFormat="1" ht="12.75" x14ac:dyDescent="0.2">
      <c r="A7" s="50" t="s">
        <v>105</v>
      </c>
      <c r="B7" s="51" t="s">
        <v>4</v>
      </c>
      <c r="C7" s="155">
        <v>4472.7471580099291</v>
      </c>
      <c r="D7" s="122">
        <v>4472.7471580099291</v>
      </c>
      <c r="E7" s="122">
        <v>4510.4054454346278</v>
      </c>
      <c r="F7" s="122">
        <v>4325.0385738768555</v>
      </c>
      <c r="G7" s="122">
        <v>4357.2228747680992</v>
      </c>
      <c r="H7" s="122">
        <v>4307.4466256648811</v>
      </c>
      <c r="I7" s="122">
        <v>4400.1557902652739</v>
      </c>
      <c r="J7" s="122">
        <v>4425.8962893068865</v>
      </c>
      <c r="K7" s="122">
        <v>4447.034591042192</v>
      </c>
      <c r="L7" s="122">
        <v>4489.825626147026</v>
      </c>
      <c r="M7" s="122">
        <v>4477.8457266505029</v>
      </c>
      <c r="N7" s="122">
        <v>4455.586937766112</v>
      </c>
      <c r="O7" s="122">
        <v>4328.6974583601468</v>
      </c>
      <c r="P7" s="122">
        <v>4330.7644728456171</v>
      </c>
      <c r="Q7" s="122">
        <v>4319.2459147110585</v>
      </c>
      <c r="R7" s="122">
        <v>3731.9322033060648</v>
      </c>
      <c r="S7" s="122">
        <v>3722.7640002021149</v>
      </c>
      <c r="T7" s="122">
        <v>3727.182083616593</v>
      </c>
      <c r="U7" s="122">
        <v>3739.104867541354</v>
      </c>
      <c r="V7" s="122">
        <v>3920.6415147834282</v>
      </c>
      <c r="W7" s="122">
        <v>3700.3965589214486</v>
      </c>
      <c r="X7" s="122">
        <v>3500.2750873474097</v>
      </c>
      <c r="Y7" s="122">
        <v>3593.1181756604374</v>
      </c>
      <c r="Z7" s="122">
        <v>3557.0145129785242</v>
      </c>
      <c r="AA7" s="122">
        <v>3550.8958038394753</v>
      </c>
      <c r="AB7" s="122">
        <v>3633.1309581797582</v>
      </c>
      <c r="AC7" s="122">
        <v>3634.4531737333982</v>
      </c>
      <c r="AD7" s="122">
        <v>3719.5866695930067</v>
      </c>
      <c r="AE7" s="123">
        <v>3644.1468847635751</v>
      </c>
      <c r="AF7" s="112">
        <v>-0.18525533502658917</v>
      </c>
    </row>
    <row r="8" spans="1:32" s="51" customFormat="1" ht="12.75" x14ac:dyDescent="0.2">
      <c r="A8" s="50" t="s">
        <v>106</v>
      </c>
      <c r="B8" s="51" t="s">
        <v>5</v>
      </c>
      <c r="C8" s="155">
        <v>16405.783997276467</v>
      </c>
      <c r="D8" s="122">
        <v>16405.783997276467</v>
      </c>
      <c r="E8" s="122">
        <v>15932.972927672621</v>
      </c>
      <c r="F8" s="122">
        <v>14350.245294467684</v>
      </c>
      <c r="G8" s="122">
        <v>13871.487497105352</v>
      </c>
      <c r="H8" s="122">
        <v>12264.317878206166</v>
      </c>
      <c r="I8" s="122">
        <v>11447.328675971134</v>
      </c>
      <c r="J8" s="122">
        <v>12278.113227280504</v>
      </c>
      <c r="K8" s="122">
        <v>12662.244165309681</v>
      </c>
      <c r="L8" s="122">
        <v>12638.558838974179</v>
      </c>
      <c r="M8" s="122">
        <v>12112.447385867836</v>
      </c>
      <c r="N8" s="122">
        <v>12289.641037433825</v>
      </c>
      <c r="O8" s="122">
        <v>12307.436859247522</v>
      </c>
      <c r="P8" s="122">
        <v>11055.236590859749</v>
      </c>
      <c r="Q8" s="122">
        <v>11638.487308893147</v>
      </c>
      <c r="R8" s="122">
        <v>12035.065150812456</v>
      </c>
      <c r="S8" s="122">
        <v>12432.207772632299</v>
      </c>
      <c r="T8" s="122">
        <v>13147.832063568569</v>
      </c>
      <c r="U8" s="122">
        <v>13038.060401965453</v>
      </c>
      <c r="V8" s="122">
        <v>13760.635742791659</v>
      </c>
      <c r="W8" s="122">
        <v>14057.020966757884</v>
      </c>
      <c r="X8" s="122">
        <v>13914.832721878143</v>
      </c>
      <c r="Y8" s="122">
        <v>14690.779908327313</v>
      </c>
      <c r="Z8" s="122">
        <v>14389.020572962452</v>
      </c>
      <c r="AA8" s="122">
        <v>14318.062647166615</v>
      </c>
      <c r="AB8" s="122">
        <v>14067.284096835887</v>
      </c>
      <c r="AC8" s="122">
        <v>13803.185328864753</v>
      </c>
      <c r="AD8" s="122">
        <v>13933.053170454255</v>
      </c>
      <c r="AE8" s="123">
        <v>14397.657959636717</v>
      </c>
      <c r="AF8" s="112">
        <v>-0.12240353999376802</v>
      </c>
    </row>
    <row r="9" spans="1:32" s="51" customFormat="1" ht="12.75" x14ac:dyDescent="0.2">
      <c r="A9" s="50" t="s">
        <v>107</v>
      </c>
      <c r="B9" s="51" t="s">
        <v>6</v>
      </c>
      <c r="C9" s="155">
        <v>10104.813192612941</v>
      </c>
      <c r="D9" s="122">
        <v>10104.813192612941</v>
      </c>
      <c r="E9" s="122">
        <v>10008.755357660657</v>
      </c>
      <c r="F9" s="122">
        <v>9763.4579256271172</v>
      </c>
      <c r="G9" s="122">
        <v>10041.985317208577</v>
      </c>
      <c r="H9" s="122">
        <v>10450.662147226587</v>
      </c>
      <c r="I9" s="122">
        <v>10930.617057840584</v>
      </c>
      <c r="J9" s="122">
        <v>11585.566763030796</v>
      </c>
      <c r="K9" s="122">
        <v>11126.716579194372</v>
      </c>
      <c r="L9" s="122">
        <v>11000.754761422233</v>
      </c>
      <c r="M9" s="122">
        <v>11011.546756379561</v>
      </c>
      <c r="N9" s="122">
        <v>10269.303976734485</v>
      </c>
      <c r="O9" s="122">
        <v>9867.3548985321431</v>
      </c>
      <c r="P9" s="122">
        <v>9518.1859131325091</v>
      </c>
      <c r="Q9" s="122">
        <v>8628.1982146975533</v>
      </c>
      <c r="R9" s="122">
        <v>8768.8722641550248</v>
      </c>
      <c r="S9" s="122">
        <v>8507.4908206132604</v>
      </c>
      <c r="T9" s="122">
        <v>7544.682735445147</v>
      </c>
      <c r="U9" s="122">
        <v>7048.8201663731334</v>
      </c>
      <c r="V9" s="122">
        <v>7049.6782779389478</v>
      </c>
      <c r="W9" s="122">
        <v>7148.9631708900533</v>
      </c>
      <c r="X9" s="122">
        <v>7661.4600935224125</v>
      </c>
      <c r="Y9" s="122">
        <v>6538.2176325995033</v>
      </c>
      <c r="Z9" s="122">
        <v>6419.1673311046879</v>
      </c>
      <c r="AA9" s="122">
        <v>6286.1744371110062</v>
      </c>
      <c r="AB9" s="122">
        <v>6302.5890733393062</v>
      </c>
      <c r="AC9" s="122">
        <v>6142.3131013110669</v>
      </c>
      <c r="AD9" s="122">
        <v>5855.5725669077383</v>
      </c>
      <c r="AE9" s="123">
        <v>6100.5001720894115</v>
      </c>
      <c r="AF9" s="112">
        <v>-0.39627778803974889</v>
      </c>
    </row>
    <row r="10" spans="1:32" s="51" customFormat="1" ht="12.75" x14ac:dyDescent="0.2">
      <c r="A10" s="50" t="s">
        <v>108</v>
      </c>
      <c r="B10" s="51" t="s">
        <v>7</v>
      </c>
      <c r="C10" s="155">
        <v>10727.12435055768</v>
      </c>
      <c r="D10" s="122">
        <v>9376.0323956186567</v>
      </c>
      <c r="E10" s="122">
        <v>7386.5194258974689</v>
      </c>
      <c r="F10" s="122">
        <v>6278.4999765945267</v>
      </c>
      <c r="G10" s="122">
        <v>5711.9392178190883</v>
      </c>
      <c r="H10" s="122">
        <v>5560.6318308003156</v>
      </c>
      <c r="I10" s="122">
        <v>5364.9648436289353</v>
      </c>
      <c r="J10" s="122">
        <v>5233.7948361877534</v>
      </c>
      <c r="K10" s="122">
        <v>4991.6943684878388</v>
      </c>
      <c r="L10" s="122">
        <v>4170.5966289168573</v>
      </c>
      <c r="M10" s="122">
        <v>4332.655153349905</v>
      </c>
      <c r="N10" s="122">
        <v>4505.09730769828</v>
      </c>
      <c r="O10" s="122">
        <v>4562.9631126101158</v>
      </c>
      <c r="P10" s="122">
        <v>4491.6647721722056</v>
      </c>
      <c r="Q10" s="122">
        <v>4343.1721069934383</v>
      </c>
      <c r="R10" s="122">
        <v>4960.4389348493687</v>
      </c>
      <c r="S10" s="122">
        <v>4820.9709312493887</v>
      </c>
      <c r="T10" s="122">
        <v>4374.3723093651633</v>
      </c>
      <c r="U10" s="122">
        <v>4495.7850784527636</v>
      </c>
      <c r="V10" s="122">
        <v>4697.2829490036402</v>
      </c>
      <c r="W10" s="122">
        <v>4322.918800783109</v>
      </c>
      <c r="X10" s="122">
        <v>4838.4397844555415</v>
      </c>
      <c r="Y10" s="122">
        <v>4516.5076355412202</v>
      </c>
      <c r="Z10" s="122">
        <v>4621.5091407317404</v>
      </c>
      <c r="AA10" s="122">
        <v>5010.7336895065309</v>
      </c>
      <c r="AB10" s="122">
        <v>5470.0737391397888</v>
      </c>
      <c r="AC10" s="122">
        <v>5591.4711742316049</v>
      </c>
      <c r="AD10" s="122">
        <v>5920.3341700006195</v>
      </c>
      <c r="AE10" s="123">
        <v>5900.6457444083635</v>
      </c>
      <c r="AF10" s="112">
        <v>-0.4499321950992764</v>
      </c>
    </row>
    <row r="11" spans="1:32" s="51" customFormat="1" ht="12.75" x14ac:dyDescent="0.2">
      <c r="A11" s="50" t="s">
        <v>109</v>
      </c>
      <c r="B11" s="51" t="s">
        <v>8</v>
      </c>
      <c r="C11" s="155">
        <v>39330.959060451183</v>
      </c>
      <c r="D11" s="122">
        <v>39330.959060451183</v>
      </c>
      <c r="E11" s="122">
        <v>37768.932333096469</v>
      </c>
      <c r="F11" s="122">
        <v>38446.555040477419</v>
      </c>
      <c r="G11" s="122">
        <v>38510.261684660065</v>
      </c>
      <c r="H11" s="122">
        <v>41438.154562757409</v>
      </c>
      <c r="I11" s="122">
        <v>42044.554272294212</v>
      </c>
      <c r="J11" s="122">
        <v>44121.64386038098</v>
      </c>
      <c r="K11" s="122">
        <v>42778.691757710214</v>
      </c>
      <c r="L11" s="122">
        <v>39083.016075365689</v>
      </c>
      <c r="M11" s="122">
        <v>36845.725790727236</v>
      </c>
      <c r="N11" s="122">
        <v>36400.432636991041</v>
      </c>
      <c r="O11" s="122">
        <v>35269.410529421599</v>
      </c>
      <c r="P11" s="122">
        <v>35116.080101618827</v>
      </c>
      <c r="Q11" s="122">
        <v>36620.46234542079</v>
      </c>
      <c r="R11" s="122">
        <v>38770.768931304963</v>
      </c>
      <c r="S11" s="122">
        <v>37651.66087880003</v>
      </c>
      <c r="T11" s="122">
        <v>35281.196416855324</v>
      </c>
      <c r="U11" s="122">
        <v>36066.820761941286</v>
      </c>
      <c r="V11" s="122">
        <v>37755.880998621433</v>
      </c>
      <c r="W11" s="122">
        <v>34477.902271641811</v>
      </c>
      <c r="X11" s="122">
        <v>33706.788073861593</v>
      </c>
      <c r="Y11" s="122">
        <v>33915.838510872534</v>
      </c>
      <c r="Z11" s="122">
        <v>35347.459955654325</v>
      </c>
      <c r="AA11" s="122">
        <v>37286.863922847821</v>
      </c>
      <c r="AB11" s="122">
        <v>36062.491075685241</v>
      </c>
      <c r="AC11" s="122">
        <v>36847.149384531134</v>
      </c>
      <c r="AD11" s="122">
        <v>37542.202209480056</v>
      </c>
      <c r="AE11" s="123">
        <v>38336.994173259387</v>
      </c>
      <c r="AF11" s="112">
        <v>-2.5271819221699753E-2</v>
      </c>
    </row>
    <row r="12" spans="1:32" s="51" customFormat="1" ht="12.75" x14ac:dyDescent="0.2">
      <c r="A12" s="50" t="s">
        <v>110</v>
      </c>
      <c r="B12" s="51" t="s">
        <v>9</v>
      </c>
      <c r="C12" s="155">
        <v>2879.5070877644735</v>
      </c>
      <c r="D12" s="122">
        <v>2879.5070877644735</v>
      </c>
      <c r="E12" s="122">
        <v>2732.1589732423331</v>
      </c>
      <c r="F12" s="122">
        <v>2775.358678388593</v>
      </c>
      <c r="G12" s="122">
        <v>2408.8904018953381</v>
      </c>
      <c r="H12" s="122">
        <v>2427.1531178451564</v>
      </c>
      <c r="I12" s="122">
        <v>2338.6671001976115</v>
      </c>
      <c r="J12" s="122">
        <v>2350.5082328655876</v>
      </c>
      <c r="K12" s="122">
        <v>2538.5157582992706</v>
      </c>
      <c r="L12" s="122">
        <v>2203.4577695038934</v>
      </c>
      <c r="M12" s="122">
        <v>2401.3512165580614</v>
      </c>
      <c r="N12" s="122">
        <v>2580.4997051054902</v>
      </c>
      <c r="O12" s="122">
        <v>2510.3454586046196</v>
      </c>
      <c r="P12" s="122">
        <v>2411.0556179781029</v>
      </c>
      <c r="Q12" s="122">
        <v>2344.8458124179269</v>
      </c>
      <c r="R12" s="122">
        <v>2587.8225527576878</v>
      </c>
      <c r="S12" s="122">
        <v>2537.1063505371276</v>
      </c>
      <c r="T12" s="122">
        <v>2567.9695215150632</v>
      </c>
      <c r="U12" s="122">
        <v>2635.1204728206749</v>
      </c>
      <c r="V12" s="122">
        <v>2919.6556552582479</v>
      </c>
      <c r="W12" s="122">
        <v>2282.406031701189</v>
      </c>
      <c r="X12" s="122">
        <v>2522.5331984615054</v>
      </c>
      <c r="Y12" s="122">
        <v>2599.6207244701673</v>
      </c>
      <c r="Z12" s="122">
        <v>2395.5506503823103</v>
      </c>
      <c r="AA12" s="122">
        <v>1788.5123970455361</v>
      </c>
      <c r="AB12" s="122">
        <v>1725.7764507371426</v>
      </c>
      <c r="AC12" s="122">
        <v>1906.8450807669594</v>
      </c>
      <c r="AD12" s="122">
        <v>1676.0255668807861</v>
      </c>
      <c r="AE12" s="123">
        <v>1829.2734898864853</v>
      </c>
      <c r="AF12" s="112">
        <v>-0.36472686674070481</v>
      </c>
    </row>
    <row r="13" spans="1:32" s="51" customFormat="1" ht="12.75" x14ac:dyDescent="0.2">
      <c r="A13" s="50" t="s">
        <v>111</v>
      </c>
      <c r="B13" s="51" t="s">
        <v>10</v>
      </c>
      <c r="C13" s="155">
        <v>285.7658734627268</v>
      </c>
      <c r="D13" s="122">
        <v>285.7658734627268</v>
      </c>
      <c r="E13" s="122">
        <v>287.11203542243987</v>
      </c>
      <c r="F13" s="122">
        <v>317.91544106550799</v>
      </c>
      <c r="G13" s="122">
        <v>337.7158884074081</v>
      </c>
      <c r="H13" s="122">
        <v>331.5410133678098</v>
      </c>
      <c r="I13" s="122">
        <v>373.43941032980985</v>
      </c>
      <c r="J13" s="122">
        <v>348.75168985621548</v>
      </c>
      <c r="K13" s="122">
        <v>343.52115123601709</v>
      </c>
      <c r="L13" s="122">
        <v>372.20948857797737</v>
      </c>
      <c r="M13" s="122">
        <v>356.18682969825824</v>
      </c>
      <c r="N13" s="122">
        <v>347.9641000681076</v>
      </c>
      <c r="O13" s="122">
        <v>377.92864073962176</v>
      </c>
      <c r="P13" s="122">
        <v>381.74964276089116</v>
      </c>
      <c r="Q13" s="122">
        <v>380.47503121029007</v>
      </c>
      <c r="R13" s="122">
        <v>339.83839688628393</v>
      </c>
      <c r="S13" s="122">
        <v>313.42758524805009</v>
      </c>
      <c r="T13" s="122">
        <v>327.34191225950474</v>
      </c>
      <c r="U13" s="122">
        <v>322.66074790331299</v>
      </c>
      <c r="V13" s="122">
        <v>309.07645932683874</v>
      </c>
      <c r="W13" s="122">
        <v>301.01691798923019</v>
      </c>
      <c r="X13" s="122">
        <v>318.47095124918076</v>
      </c>
      <c r="Y13" s="122">
        <v>304.94286969464235</v>
      </c>
      <c r="Z13" s="122">
        <v>304.00471436059615</v>
      </c>
      <c r="AA13" s="122">
        <v>277.82342440138609</v>
      </c>
      <c r="AB13" s="122">
        <v>273.01273734263333</v>
      </c>
      <c r="AC13" s="122">
        <v>280.53376385995261</v>
      </c>
      <c r="AD13" s="122">
        <v>292.02744303283146</v>
      </c>
      <c r="AE13" s="123">
        <v>293.1880664721337</v>
      </c>
      <c r="AF13" s="112">
        <v>2.5972985925399497E-2</v>
      </c>
    </row>
    <row r="14" spans="1:32" s="51" customFormat="1" ht="12.75" x14ac:dyDescent="0.2">
      <c r="A14" s="50" t="s">
        <v>112</v>
      </c>
      <c r="B14" s="51" t="s">
        <v>11</v>
      </c>
      <c r="C14" s="155">
        <v>9652.7652223151545</v>
      </c>
      <c r="D14" s="122">
        <v>9652.7652223151545</v>
      </c>
      <c r="E14" s="122">
        <v>8310.6701600245506</v>
      </c>
      <c r="F14" s="122">
        <v>7429.8565337609962</v>
      </c>
      <c r="G14" s="122">
        <v>6651.9915831895705</v>
      </c>
      <c r="H14" s="122">
        <v>6524.9680095897584</v>
      </c>
      <c r="I14" s="122">
        <v>6884.188611435432</v>
      </c>
      <c r="J14" s="122">
        <v>6672.0465307445829</v>
      </c>
      <c r="K14" s="122">
        <v>6600.0118472885097</v>
      </c>
      <c r="L14" s="122">
        <v>6461.4019190386316</v>
      </c>
      <c r="M14" s="122">
        <v>6270.9675003542716</v>
      </c>
      <c r="N14" s="122">
        <v>6398.8136421941472</v>
      </c>
      <c r="O14" s="122">
        <v>6398.6593983292796</v>
      </c>
      <c r="P14" s="122">
        <v>6143.801455414995</v>
      </c>
      <c r="Q14" s="122">
        <v>5753.6489775368555</v>
      </c>
      <c r="R14" s="122">
        <v>6217.5107717574374</v>
      </c>
      <c r="S14" s="122">
        <v>6041.4516248751133</v>
      </c>
      <c r="T14" s="122">
        <v>5864.2652276800327</v>
      </c>
      <c r="U14" s="122">
        <v>5841.0266338175607</v>
      </c>
      <c r="V14" s="122">
        <v>5970.6149984489612</v>
      </c>
      <c r="W14" s="122">
        <v>5574.7116530904887</v>
      </c>
      <c r="X14" s="122">
        <v>5372.33537506635</v>
      </c>
      <c r="Y14" s="122">
        <v>5568.0415930182025</v>
      </c>
      <c r="Z14" s="122">
        <v>5511.4135259413424</v>
      </c>
      <c r="AA14" s="122">
        <v>5473.3382660905336</v>
      </c>
      <c r="AB14" s="122">
        <v>5713.4531529068317</v>
      </c>
      <c r="AC14" s="122">
        <v>5691.571167991754</v>
      </c>
      <c r="AD14" s="122">
        <v>5938.997909524126</v>
      </c>
      <c r="AE14" s="123">
        <v>5868.2005830253502</v>
      </c>
      <c r="AF14" s="112">
        <v>-0.39207051576689034</v>
      </c>
    </row>
    <row r="15" spans="1:32" s="51" customFormat="1" ht="12.75" x14ac:dyDescent="0.2">
      <c r="A15" s="50" t="s">
        <v>113</v>
      </c>
      <c r="B15" s="51" t="s">
        <v>12</v>
      </c>
      <c r="C15" s="155">
        <v>8014.9707766078063</v>
      </c>
      <c r="D15" s="122">
        <v>8014.9707766078063</v>
      </c>
      <c r="E15" s="122">
        <v>7852.7898680052085</v>
      </c>
      <c r="F15" s="122">
        <v>7600.1950977394699</v>
      </c>
      <c r="G15" s="122">
        <v>7404.9441313133202</v>
      </c>
      <c r="H15" s="122">
        <v>7327.2455464196164</v>
      </c>
      <c r="I15" s="122">
        <v>7276.6553732124357</v>
      </c>
      <c r="J15" s="122">
        <v>6902.9157781980239</v>
      </c>
      <c r="K15" s="122">
        <v>6942.3605966234318</v>
      </c>
      <c r="L15" s="122">
        <v>6987.1920776278475</v>
      </c>
      <c r="M15" s="122">
        <v>7078.7500346056995</v>
      </c>
      <c r="N15" s="122">
        <v>7019.5090685754058</v>
      </c>
      <c r="O15" s="122">
        <v>6798.3691695604812</v>
      </c>
      <c r="P15" s="122">
        <v>6793.3808758972264</v>
      </c>
      <c r="Q15" s="122">
        <v>6660.908132948106</v>
      </c>
      <c r="R15" s="122">
        <v>6205.3530591393719</v>
      </c>
      <c r="S15" s="122">
        <v>5553.2600330043942</v>
      </c>
      <c r="T15" s="122">
        <v>5452.2401516458367</v>
      </c>
      <c r="U15" s="122">
        <v>5630.5153876042341</v>
      </c>
      <c r="V15" s="122">
        <v>5581.8027380804306</v>
      </c>
      <c r="W15" s="122">
        <v>5363.1522556298878</v>
      </c>
      <c r="X15" s="122">
        <v>5259.5170227957669</v>
      </c>
      <c r="Y15" s="122">
        <v>5259.1143323618289</v>
      </c>
      <c r="Z15" s="122">
        <v>5166.3611104599586</v>
      </c>
      <c r="AA15" s="122">
        <v>5146.9452467684532</v>
      </c>
      <c r="AB15" s="122">
        <v>5286.8841055061885</v>
      </c>
      <c r="AC15" s="122">
        <v>5279.7710549021467</v>
      </c>
      <c r="AD15" s="122">
        <v>5416.4826657875738</v>
      </c>
      <c r="AE15" s="123">
        <v>5501.0494213031379</v>
      </c>
      <c r="AF15" s="112">
        <v>-0.31365321538560131</v>
      </c>
    </row>
    <row r="16" spans="1:32" s="51" customFormat="1" ht="12.75" x14ac:dyDescent="0.2">
      <c r="A16" s="50" t="s">
        <v>114</v>
      </c>
      <c r="B16" s="51" t="s">
        <v>13</v>
      </c>
      <c r="C16" s="155">
        <v>1712.194762558029</v>
      </c>
      <c r="D16" s="122">
        <v>1712.194762558029</v>
      </c>
      <c r="E16" s="122">
        <v>1674.194687280723</v>
      </c>
      <c r="F16" s="122">
        <v>1429.5850922766472</v>
      </c>
      <c r="G16" s="122">
        <v>1169.934787869762</v>
      </c>
      <c r="H16" s="122">
        <v>1081.100818636319</v>
      </c>
      <c r="I16" s="122">
        <v>1010.5662667865463</v>
      </c>
      <c r="J16" s="122">
        <v>971.99302439643236</v>
      </c>
      <c r="K16" s="122">
        <v>979.14293781504341</v>
      </c>
      <c r="L16" s="122">
        <v>996.00756891771334</v>
      </c>
      <c r="M16" s="122">
        <v>909.57662107237934</v>
      </c>
      <c r="N16" s="122">
        <v>928.4382386085548</v>
      </c>
      <c r="O16" s="122">
        <v>931.93099192106831</v>
      </c>
      <c r="P16" s="122">
        <v>908.16057171336365</v>
      </c>
      <c r="Q16" s="122">
        <v>936.15715621908578</v>
      </c>
      <c r="R16" s="122">
        <v>975.07360785190826</v>
      </c>
      <c r="S16" s="122">
        <v>978.23913174113591</v>
      </c>
      <c r="T16" s="122">
        <v>968.28017204886874</v>
      </c>
      <c r="U16" s="122">
        <v>1035.5648641369039</v>
      </c>
      <c r="V16" s="122">
        <v>1093.763428344025</v>
      </c>
      <c r="W16" s="122">
        <v>1049.0321146301685</v>
      </c>
      <c r="X16" s="122">
        <v>1065.2068533948955</v>
      </c>
      <c r="Y16" s="122">
        <v>1070.2069847260664</v>
      </c>
      <c r="Z16" s="122">
        <v>1124.1505313313417</v>
      </c>
      <c r="AA16" s="122">
        <v>1129.201164821985</v>
      </c>
      <c r="AB16" s="122">
        <v>1160.2190669029435</v>
      </c>
      <c r="AC16" s="122">
        <v>1187.1004039505101</v>
      </c>
      <c r="AD16" s="122">
        <v>1150.9458958799357</v>
      </c>
      <c r="AE16" s="123">
        <v>1182.5362477323422</v>
      </c>
      <c r="AF16" s="112">
        <v>-0.30934478156817502</v>
      </c>
    </row>
    <row r="17" spans="1:32" s="51" customFormat="1" ht="12.75" x14ac:dyDescent="0.2">
      <c r="A17" s="50" t="s">
        <v>101</v>
      </c>
      <c r="B17" s="51" t="s">
        <v>14</v>
      </c>
      <c r="C17" s="155">
        <v>400195.75053647521</v>
      </c>
      <c r="D17" s="122">
        <v>400195.75053647521</v>
      </c>
      <c r="E17" s="122">
        <v>381540.16828956653</v>
      </c>
      <c r="F17" s="122">
        <v>367093.28670894861</v>
      </c>
      <c r="G17" s="122">
        <v>357874.45389446529</v>
      </c>
      <c r="H17" s="122">
        <v>360464.3734815658</v>
      </c>
      <c r="I17" s="122">
        <v>359019.27213353332</v>
      </c>
      <c r="J17" s="122">
        <v>364504.77033675642</v>
      </c>
      <c r="K17" s="122">
        <v>361146.96189403202</v>
      </c>
      <c r="L17" s="122">
        <v>343241.34224569902</v>
      </c>
      <c r="M17" s="122">
        <v>322787.53901555156</v>
      </c>
      <c r="N17" s="122">
        <v>322033.81653782923</v>
      </c>
      <c r="O17" s="122">
        <v>314080.19665039837</v>
      </c>
      <c r="P17" s="122">
        <v>303113.25442274584</v>
      </c>
      <c r="Q17" s="122">
        <v>300241.74592318642</v>
      </c>
      <c r="R17" s="122">
        <v>304839.2685206295</v>
      </c>
      <c r="S17" s="122">
        <v>302049.16936818673</v>
      </c>
      <c r="T17" s="122">
        <v>291269.75630801264</v>
      </c>
      <c r="U17" s="122">
        <v>292073.05177896371</v>
      </c>
      <c r="V17" s="122">
        <v>282059.8037119396</v>
      </c>
      <c r="W17" s="122">
        <v>266339.75263153209</v>
      </c>
      <c r="X17" s="122">
        <v>256326.62217653292</v>
      </c>
      <c r="Y17" s="122">
        <v>252469.87604768196</v>
      </c>
      <c r="Z17" s="122">
        <v>249933.15318671218</v>
      </c>
      <c r="AA17" s="122">
        <v>249780.7089488481</v>
      </c>
      <c r="AB17" s="122">
        <v>253483.72070782571</v>
      </c>
      <c r="AC17" s="122">
        <v>249109.98227476893</v>
      </c>
      <c r="AD17" s="122">
        <v>253806.75793061071</v>
      </c>
      <c r="AE17" s="123">
        <v>255983.77165266615</v>
      </c>
      <c r="AF17" s="112">
        <v>-0.3603535986838648</v>
      </c>
    </row>
    <row r="18" spans="1:32" s="51" customFormat="1" ht="12.75" x14ac:dyDescent="0.2">
      <c r="A18" s="50" t="s">
        <v>102</v>
      </c>
      <c r="B18" s="51" t="s">
        <v>15</v>
      </c>
      <c r="C18" s="155">
        <v>400732.10631858918</v>
      </c>
      <c r="D18" s="122">
        <v>400732.10631858918</v>
      </c>
      <c r="E18" s="122">
        <v>382065.93228273711</v>
      </c>
      <c r="F18" s="122">
        <v>367600.63331538567</v>
      </c>
      <c r="G18" s="122">
        <v>358389.82971242041</v>
      </c>
      <c r="H18" s="122">
        <v>360985.08260800573</v>
      </c>
      <c r="I18" s="122">
        <v>359537.58039696014</v>
      </c>
      <c r="J18" s="122">
        <v>365033.49430798308</v>
      </c>
      <c r="K18" s="122">
        <v>361676.55037757516</v>
      </c>
      <c r="L18" s="122">
        <v>343772.38954790751</v>
      </c>
      <c r="M18" s="122">
        <v>323333.81268411258</v>
      </c>
      <c r="N18" s="122">
        <v>322554.913926924</v>
      </c>
      <c r="O18" s="122">
        <v>314591.21457751363</v>
      </c>
      <c r="P18" s="122">
        <v>303593.75787192164</v>
      </c>
      <c r="Q18" s="122">
        <v>300705.16020948661</v>
      </c>
      <c r="R18" s="122">
        <v>305304.67786294693</v>
      </c>
      <c r="S18" s="122">
        <v>302519.63388282229</v>
      </c>
      <c r="T18" s="122">
        <v>291765.43867560034</v>
      </c>
      <c r="U18" s="122">
        <v>292579.18373354926</v>
      </c>
      <c r="V18" s="122">
        <v>282568.72488410061</v>
      </c>
      <c r="W18" s="122">
        <v>266818.32542524918</v>
      </c>
      <c r="X18" s="122">
        <v>256787.96205477638</v>
      </c>
      <c r="Y18" s="122">
        <v>252927.49930851397</v>
      </c>
      <c r="Z18" s="122">
        <v>250396.06631992167</v>
      </c>
      <c r="AA18" s="122">
        <v>250238.78975164666</v>
      </c>
      <c r="AB18" s="122">
        <v>253970.29148731136</v>
      </c>
      <c r="AC18" s="122">
        <v>249578.38246787703</v>
      </c>
      <c r="AD18" s="122">
        <v>254271.26964870439</v>
      </c>
      <c r="AE18" s="123">
        <v>256465.17203201592</v>
      </c>
      <c r="AF18" s="112">
        <v>-0.36000842461042659</v>
      </c>
    </row>
    <row r="19" spans="1:32" s="51" customFormat="1" ht="12.75" x14ac:dyDescent="0.2">
      <c r="A19" s="50" t="s">
        <v>115</v>
      </c>
      <c r="B19" s="51" t="s">
        <v>16</v>
      </c>
      <c r="C19" s="155">
        <v>8492.7331877087163</v>
      </c>
      <c r="D19" s="122">
        <v>8492.7331877087163</v>
      </c>
      <c r="E19" s="122">
        <v>8048.6555909132312</v>
      </c>
      <c r="F19" s="122">
        <v>7615.1154215578408</v>
      </c>
      <c r="G19" s="122">
        <v>7776.8245696071281</v>
      </c>
      <c r="H19" s="122">
        <v>7995.8006706135129</v>
      </c>
      <c r="I19" s="122">
        <v>8136.8411151461632</v>
      </c>
      <c r="J19" s="122">
        <v>8094.2271741784079</v>
      </c>
      <c r="K19" s="122">
        <v>8016.3614760207047</v>
      </c>
      <c r="L19" s="122">
        <v>7837.6624096710866</v>
      </c>
      <c r="M19" s="122">
        <v>7794.4420084459689</v>
      </c>
      <c r="N19" s="122">
        <v>7888.1256902680962</v>
      </c>
      <c r="O19" s="122">
        <v>7826.7654268875376</v>
      </c>
      <c r="P19" s="122">
        <v>7899.3351640304081</v>
      </c>
      <c r="Q19" s="122">
        <v>7998.4632022463211</v>
      </c>
      <c r="R19" s="122">
        <v>8087.679222024416</v>
      </c>
      <c r="S19" s="122">
        <v>8151.1155467271792</v>
      </c>
      <c r="T19" s="122">
        <v>7944.1184587252683</v>
      </c>
      <c r="U19" s="122">
        <v>8011.4378724895605</v>
      </c>
      <c r="V19" s="122">
        <v>8147.1379322071489</v>
      </c>
      <c r="W19" s="122">
        <v>7273.5841844705374</v>
      </c>
      <c r="X19" s="122">
        <v>6859.7102834873904</v>
      </c>
      <c r="Y19" s="122">
        <v>6716.435560895402</v>
      </c>
      <c r="Z19" s="122">
        <v>6695.4148634086578</v>
      </c>
      <c r="AA19" s="122">
        <v>6757.6656872051253</v>
      </c>
      <c r="AB19" s="122">
        <v>6795.8788098066461</v>
      </c>
      <c r="AC19" s="122">
        <v>6789.5731347750834</v>
      </c>
      <c r="AD19" s="122">
        <v>6753.0071242568392</v>
      </c>
      <c r="AE19" s="123">
        <v>6792.1279157124536</v>
      </c>
      <c r="AF19" s="112">
        <v>-0.20024239952074546</v>
      </c>
    </row>
    <row r="20" spans="1:32" s="51" customFormat="1" ht="12.75" x14ac:dyDescent="0.2">
      <c r="A20" s="50" t="s">
        <v>116</v>
      </c>
      <c r="B20" s="51" t="s">
        <v>17</v>
      </c>
      <c r="C20" s="155">
        <v>69578.359502419698</v>
      </c>
      <c r="D20" s="122">
        <v>69578.359502419698</v>
      </c>
      <c r="E20" s="122">
        <v>70150.888662590689</v>
      </c>
      <c r="F20" s="122">
        <v>69830.707072456338</v>
      </c>
      <c r="G20" s="122">
        <v>69019.852693783396</v>
      </c>
      <c r="H20" s="122">
        <v>69087.050780799604</v>
      </c>
      <c r="I20" s="122">
        <v>70615.585439837552</v>
      </c>
      <c r="J20" s="122">
        <v>72104.933162970658</v>
      </c>
      <c r="K20" s="122">
        <v>72033.230119995409</v>
      </c>
      <c r="L20" s="122">
        <v>65359.246390803943</v>
      </c>
      <c r="M20" s="122">
        <v>59483.945128916508</v>
      </c>
      <c r="N20" s="122">
        <v>58451.800865430989</v>
      </c>
      <c r="O20" s="122">
        <v>58056.03985154417</v>
      </c>
      <c r="P20" s="122">
        <v>55321.506010550533</v>
      </c>
      <c r="Q20" s="122">
        <v>53427.904708210714</v>
      </c>
      <c r="R20" s="122">
        <v>51772.612885053604</v>
      </c>
      <c r="S20" s="122">
        <v>50852.987343774912</v>
      </c>
      <c r="T20" s="122">
        <v>49554.117943487276</v>
      </c>
      <c r="U20" s="122">
        <v>49744.829660971198</v>
      </c>
      <c r="V20" s="122">
        <v>48987.294716094533</v>
      </c>
      <c r="W20" s="122">
        <v>47449.967320063028</v>
      </c>
      <c r="X20" s="122">
        <v>45272.721579687917</v>
      </c>
      <c r="Y20" s="122">
        <v>43791.149691601349</v>
      </c>
      <c r="Z20" s="122">
        <v>43993.327438692875</v>
      </c>
      <c r="AA20" s="122">
        <v>43718.449151217908</v>
      </c>
      <c r="AB20" s="122">
        <v>44970.124598755785</v>
      </c>
      <c r="AC20" s="122">
        <v>44829.103860270778</v>
      </c>
      <c r="AD20" s="122">
        <v>43848.432061482214</v>
      </c>
      <c r="AE20" s="123">
        <v>45223.837623787513</v>
      </c>
      <c r="AF20" s="112">
        <v>-0.35003012506762565</v>
      </c>
    </row>
    <row r="21" spans="1:32" s="51" customFormat="1" ht="12.75" x14ac:dyDescent="0.2">
      <c r="A21" s="50" t="s">
        <v>117</v>
      </c>
      <c r="B21" s="51" t="s">
        <v>18</v>
      </c>
      <c r="C21" s="155">
        <v>64964.157835299891</v>
      </c>
      <c r="D21" s="122">
        <v>64964.157835299891</v>
      </c>
      <c r="E21" s="122">
        <v>62650.983430298103</v>
      </c>
      <c r="F21" s="122">
        <v>63819.214680842393</v>
      </c>
      <c r="G21" s="122">
        <v>61075.625744440367</v>
      </c>
      <c r="H21" s="122">
        <v>62199.245793885908</v>
      </c>
      <c r="I21" s="122">
        <v>61561.413662989158</v>
      </c>
      <c r="J21" s="122">
        <v>62882.73246381538</v>
      </c>
      <c r="K21" s="122">
        <v>59903.192731051953</v>
      </c>
      <c r="L21" s="122">
        <v>47119.127827425793</v>
      </c>
      <c r="M21" s="122">
        <v>43537.683056390488</v>
      </c>
      <c r="N21" s="122">
        <v>43546.047853452554</v>
      </c>
      <c r="O21" s="122">
        <v>44898.736271636706</v>
      </c>
      <c r="P21" s="122">
        <v>44023.168157458909</v>
      </c>
      <c r="Q21" s="122">
        <v>43651.47677322269</v>
      </c>
      <c r="R21" s="122">
        <v>45786.187886750093</v>
      </c>
      <c r="S21" s="122">
        <v>43764.935464221599</v>
      </c>
      <c r="T21" s="122">
        <v>43515.285944445</v>
      </c>
      <c r="U21" s="122">
        <v>45475.798035715292</v>
      </c>
      <c r="V21" s="122">
        <v>45928.225313663075</v>
      </c>
      <c r="W21" s="122">
        <v>45097.722258924652</v>
      </c>
      <c r="X21" s="122">
        <v>37170.715977275686</v>
      </c>
      <c r="Y21" s="122">
        <v>38529.076034052996</v>
      </c>
      <c r="Z21" s="122">
        <v>37734.490472344856</v>
      </c>
      <c r="AA21" s="122">
        <v>38288.129127387125</v>
      </c>
      <c r="AB21" s="122">
        <v>38953.366860551512</v>
      </c>
      <c r="AC21" s="122">
        <v>39552.767600343439</v>
      </c>
      <c r="AD21" s="122">
        <v>38718.161630065733</v>
      </c>
      <c r="AE21" s="123">
        <v>38530.572167214479</v>
      </c>
      <c r="AF21" s="112">
        <v>-0.40689491788843085</v>
      </c>
    </row>
    <row r="22" spans="1:32" s="51" customFormat="1" ht="12.75" x14ac:dyDescent="0.2">
      <c r="A22" s="50" t="s">
        <v>118</v>
      </c>
      <c r="B22" s="51" t="s">
        <v>19</v>
      </c>
      <c r="C22" s="155">
        <v>7449.6026274349351</v>
      </c>
      <c r="D22" s="122">
        <v>7449.6026274349351</v>
      </c>
      <c r="E22" s="122">
        <v>7312.5248517305954</v>
      </c>
      <c r="F22" s="122">
        <v>7163.6878207126938</v>
      </c>
      <c r="G22" s="122">
        <v>6606.6978084524535</v>
      </c>
      <c r="H22" s="122">
        <v>6488.2771431104156</v>
      </c>
      <c r="I22" s="122">
        <v>6691.7603458740341</v>
      </c>
      <c r="J22" s="122">
        <v>6862.6794055084811</v>
      </c>
      <c r="K22" s="122">
        <v>6705.2388340924335</v>
      </c>
      <c r="L22" s="122">
        <v>6640.2640052440638</v>
      </c>
      <c r="M22" s="122">
        <v>6585.9591792219326</v>
      </c>
      <c r="N22" s="122">
        <v>6372.9817501262623</v>
      </c>
      <c r="O22" s="122">
        <v>6234.7013527683557</v>
      </c>
      <c r="P22" s="122">
        <v>6187.8748579578496</v>
      </c>
      <c r="Q22" s="122">
        <v>6113.7202030283815</v>
      </c>
      <c r="R22" s="122">
        <v>6120.6384123646258</v>
      </c>
      <c r="S22" s="122">
        <v>5956.1325848897468</v>
      </c>
      <c r="T22" s="122">
        <v>5796.8086942299715</v>
      </c>
      <c r="U22" s="122">
        <v>5921.5711335266615</v>
      </c>
      <c r="V22" s="122">
        <v>5662.9519768209684</v>
      </c>
      <c r="W22" s="122">
        <v>5305.3970801007663</v>
      </c>
      <c r="X22" s="122">
        <v>5506.7455893529213</v>
      </c>
      <c r="Y22" s="122">
        <v>5259.9739081133548</v>
      </c>
      <c r="Z22" s="122">
        <v>4831.3818596512128</v>
      </c>
      <c r="AA22" s="122">
        <v>4531.0707426969993</v>
      </c>
      <c r="AB22" s="122">
        <v>4321.7235921180636</v>
      </c>
      <c r="AC22" s="122">
        <v>4259.2158169530267</v>
      </c>
      <c r="AD22" s="122">
        <v>4318.0064098615358</v>
      </c>
      <c r="AE22" s="123">
        <v>4366.7218710625721</v>
      </c>
      <c r="AF22" s="112">
        <v>-0.41383157069598864</v>
      </c>
    </row>
    <row r="23" spans="1:32" s="51" customFormat="1" ht="12.75" x14ac:dyDescent="0.2">
      <c r="A23" s="50" t="s">
        <v>119</v>
      </c>
      <c r="B23" s="51" t="s">
        <v>20</v>
      </c>
      <c r="C23" s="155">
        <v>10942.594472036571</v>
      </c>
      <c r="D23" s="122">
        <v>8234.6701101051131</v>
      </c>
      <c r="E23" s="122">
        <v>5570.1694862343065</v>
      </c>
      <c r="F23" s="122">
        <v>4343.2617926432749</v>
      </c>
      <c r="G23" s="122">
        <v>4584.3466940714088</v>
      </c>
      <c r="H23" s="122">
        <v>5572.7628199706005</v>
      </c>
      <c r="I23" s="122">
        <v>4750.3602568248671</v>
      </c>
      <c r="J23" s="122">
        <v>5349.4550492536418</v>
      </c>
      <c r="K23" s="122">
        <v>5356.3346689356231</v>
      </c>
      <c r="L23" s="122">
        <v>5275.3211688094225</v>
      </c>
      <c r="M23" s="122">
        <v>5041.2322048398155</v>
      </c>
      <c r="N23" s="122">
        <v>5362.3385395097803</v>
      </c>
      <c r="O23" s="122">
        <v>5805.8828239183613</v>
      </c>
      <c r="P23" s="122">
        <v>5126.4765035438177</v>
      </c>
      <c r="Q23" s="122">
        <v>5051.1688789780219</v>
      </c>
      <c r="R23" s="122">
        <v>5841.1120851884161</v>
      </c>
      <c r="S23" s="122">
        <v>5588.7258169126735</v>
      </c>
      <c r="T23" s="122">
        <v>5308.545953416532</v>
      </c>
      <c r="U23" s="122">
        <v>4773.667165898918</v>
      </c>
      <c r="V23" s="122">
        <v>4065.4023398744989</v>
      </c>
      <c r="W23" s="122">
        <v>3784.8110129372335</v>
      </c>
      <c r="X23" s="122">
        <v>3698.6709708520357</v>
      </c>
      <c r="Y23" s="122">
        <v>3905.3814685032967</v>
      </c>
      <c r="Z23" s="122">
        <v>3862.7627108229949</v>
      </c>
      <c r="AA23" s="122">
        <v>4183.6210520935374</v>
      </c>
      <c r="AB23" s="122">
        <v>4348.3280935054099</v>
      </c>
      <c r="AC23" s="122">
        <v>4423.9207827947475</v>
      </c>
      <c r="AD23" s="122">
        <v>4597.7784424441434</v>
      </c>
      <c r="AE23" s="123">
        <v>4744.1669703849584</v>
      </c>
      <c r="AF23" s="112">
        <v>-0.5664495305470274</v>
      </c>
    </row>
    <row r="24" spans="1:32" s="51" customFormat="1" ht="12.75" x14ac:dyDescent="0.2">
      <c r="A24" s="50" t="s">
        <v>120</v>
      </c>
      <c r="B24" s="51" t="s">
        <v>21</v>
      </c>
      <c r="C24" s="155">
        <v>373.83662340146356</v>
      </c>
      <c r="D24" s="122">
        <v>373.83662340146356</v>
      </c>
      <c r="E24" s="122">
        <v>364.78185339825944</v>
      </c>
      <c r="F24" s="122">
        <v>348.20456731301863</v>
      </c>
      <c r="G24" s="122">
        <v>355.5702781799165</v>
      </c>
      <c r="H24" s="122">
        <v>359.12143105176187</v>
      </c>
      <c r="I24" s="122">
        <v>356.84027777755603</v>
      </c>
      <c r="J24" s="122">
        <v>371.44515919684954</v>
      </c>
      <c r="K24" s="122">
        <v>368.54585720555463</v>
      </c>
      <c r="L24" s="122">
        <v>367.65096244308893</v>
      </c>
      <c r="M24" s="122">
        <v>382.41893600968854</v>
      </c>
      <c r="N24" s="122">
        <v>362.42977524832992</v>
      </c>
      <c r="O24" s="122">
        <v>356.66245141512371</v>
      </c>
      <c r="P24" s="122">
        <v>330.42503056518802</v>
      </c>
      <c r="Q24" s="122">
        <v>324.61955193455083</v>
      </c>
      <c r="R24" s="122">
        <v>325.46354096255425</v>
      </c>
      <c r="S24" s="122">
        <v>330.5746160284445</v>
      </c>
      <c r="T24" s="122">
        <v>353.62932125461617</v>
      </c>
      <c r="U24" s="122">
        <v>361.65170748798835</v>
      </c>
      <c r="V24" s="122">
        <v>368.09692648164327</v>
      </c>
      <c r="W24" s="122">
        <v>342.10299023637208</v>
      </c>
      <c r="X24" s="122">
        <v>329.04567929720338</v>
      </c>
      <c r="Y24" s="122">
        <v>324.135229272147</v>
      </c>
      <c r="Z24" s="122">
        <v>329.80816887161234</v>
      </c>
      <c r="AA24" s="122">
        <v>325.58844738333414</v>
      </c>
      <c r="AB24" s="122">
        <v>352.76162936972923</v>
      </c>
      <c r="AC24" s="122">
        <v>333.90290124729029</v>
      </c>
      <c r="AD24" s="122">
        <v>332.13129378282923</v>
      </c>
      <c r="AE24" s="123">
        <v>346.15735416202773</v>
      </c>
      <c r="AF24" s="112">
        <v>-7.4041085080396279E-2</v>
      </c>
    </row>
    <row r="25" spans="1:32" s="51" customFormat="1" ht="12.75" x14ac:dyDescent="0.2">
      <c r="A25" s="50" t="s">
        <v>121</v>
      </c>
      <c r="B25" s="51" t="s">
        <v>22</v>
      </c>
      <c r="C25" s="155">
        <v>7874.9919112445768</v>
      </c>
      <c r="D25" s="122">
        <v>7874.9919112445768</v>
      </c>
      <c r="E25" s="122">
        <v>7650.1356687748084</v>
      </c>
      <c r="F25" s="122">
        <v>7538.0922591315848</v>
      </c>
      <c r="G25" s="122">
        <v>7674.7618983863458</v>
      </c>
      <c r="H25" s="122">
        <v>7943.7518286392187</v>
      </c>
      <c r="I25" s="122">
        <v>8276.711433407967</v>
      </c>
      <c r="J25" s="122">
        <v>8385.2351485165109</v>
      </c>
      <c r="K25" s="122">
        <v>8289.101822184597</v>
      </c>
      <c r="L25" s="122">
        <v>8704.0325738953779</v>
      </c>
      <c r="M25" s="122">
        <v>8455.6259869754958</v>
      </c>
      <c r="N25" s="122">
        <v>8167.1981203609676</v>
      </c>
      <c r="O25" s="122">
        <v>7713.1193523291759</v>
      </c>
      <c r="P25" s="122">
        <v>7391.9993151390227</v>
      </c>
      <c r="Q25" s="122">
        <v>7325.5684045503185</v>
      </c>
      <c r="R25" s="122">
        <v>7209.3498735692083</v>
      </c>
      <c r="S25" s="122">
        <v>7063.5278374057552</v>
      </c>
      <c r="T25" s="122">
        <v>6800.0085060923693</v>
      </c>
      <c r="U25" s="122">
        <v>6624.3466632902828</v>
      </c>
      <c r="V25" s="122">
        <v>6596.0371671081484</v>
      </c>
      <c r="W25" s="122">
        <v>6448.6152049762086</v>
      </c>
      <c r="X25" s="122">
        <v>6796.588248236535</v>
      </c>
      <c r="Y25" s="122">
        <v>6344.9269390854979</v>
      </c>
      <c r="Z25" s="122">
        <v>6495.4673797955465</v>
      </c>
      <c r="AA25" s="122">
        <v>6967.0494036624959</v>
      </c>
      <c r="AB25" s="122">
        <v>6779.1444983532383</v>
      </c>
      <c r="AC25" s="122">
        <v>6782.5398008109805</v>
      </c>
      <c r="AD25" s="122">
        <v>6865.6547512300513</v>
      </c>
      <c r="AE25" s="123">
        <v>7208.7282892149951</v>
      </c>
      <c r="AF25" s="112">
        <v>-8.4604991286179529E-2</v>
      </c>
    </row>
    <row r="26" spans="1:32" s="51" customFormat="1" ht="12.75" x14ac:dyDescent="0.2">
      <c r="A26" s="50" t="s">
        <v>122</v>
      </c>
      <c r="B26" s="51" t="s">
        <v>23</v>
      </c>
      <c r="C26" s="155">
        <v>26906.883720102305</v>
      </c>
      <c r="D26" s="122">
        <v>26906.883720102305</v>
      </c>
      <c r="E26" s="122">
        <v>27893.083528016818</v>
      </c>
      <c r="F26" s="122">
        <v>27372.209951441862</v>
      </c>
      <c r="G26" s="122">
        <v>27949.984524839321</v>
      </c>
      <c r="H26" s="122">
        <v>27312.322036418827</v>
      </c>
      <c r="I26" s="122">
        <v>28258.247389587825</v>
      </c>
      <c r="J26" s="122">
        <v>28159.362602376277</v>
      </c>
      <c r="K26" s="122">
        <v>29175.556485312329</v>
      </c>
      <c r="L26" s="122">
        <v>29480.391300246323</v>
      </c>
      <c r="M26" s="122">
        <v>29888.731466326506</v>
      </c>
      <c r="N26" s="122">
        <v>29123.258153221872</v>
      </c>
      <c r="O26" s="122">
        <v>29373.339807510925</v>
      </c>
      <c r="P26" s="122">
        <v>28657.289234671214</v>
      </c>
      <c r="Q26" s="122">
        <v>28550.416698690387</v>
      </c>
      <c r="R26" s="122">
        <v>29305.538160760225</v>
      </c>
      <c r="S26" s="122">
        <v>28401.236059413019</v>
      </c>
      <c r="T26" s="122">
        <v>23473.949478578983</v>
      </c>
      <c r="U26" s="122">
        <v>23013.183636655504</v>
      </c>
      <c r="V26" s="122">
        <v>21316.823991487476</v>
      </c>
      <c r="W26" s="122">
        <v>20189.743884071398</v>
      </c>
      <c r="X26" s="122">
        <v>19238.315489085304</v>
      </c>
      <c r="Y26" s="122">
        <v>18734.306874868209</v>
      </c>
      <c r="Z26" s="122">
        <v>19374.348576768269</v>
      </c>
      <c r="AA26" s="122">
        <v>18340.202695149073</v>
      </c>
      <c r="AB26" s="122">
        <v>17902.333987299691</v>
      </c>
      <c r="AC26" s="122">
        <v>17874.512631054033</v>
      </c>
      <c r="AD26" s="122">
        <v>18359.914337673734</v>
      </c>
      <c r="AE26" s="123">
        <v>18284.663160543285</v>
      </c>
      <c r="AF26" s="112">
        <v>-0.32044664292049935</v>
      </c>
    </row>
    <row r="27" spans="1:32" s="51" customFormat="1" ht="12.75" x14ac:dyDescent="0.2">
      <c r="A27" s="50" t="s">
        <v>103</v>
      </c>
      <c r="B27" s="51" t="s">
        <v>24</v>
      </c>
      <c r="C27" s="155">
        <v>32005.382676960675</v>
      </c>
      <c r="D27" s="122">
        <v>32005.382676960675</v>
      </c>
      <c r="E27" s="122">
        <v>31728.634684279743</v>
      </c>
      <c r="F27" s="122">
        <v>31910.974532319728</v>
      </c>
      <c r="G27" s="122">
        <v>31782.429538342814</v>
      </c>
      <c r="H27" s="122">
        <v>33047.050644265226</v>
      </c>
      <c r="I27" s="122">
        <v>33368.651438816283</v>
      </c>
      <c r="J27" s="122">
        <v>34505.632585527892</v>
      </c>
      <c r="K27" s="122">
        <v>35299.627154642825</v>
      </c>
      <c r="L27" s="122">
        <v>33709.839975771516</v>
      </c>
      <c r="M27" s="122">
        <v>27560.20842568429</v>
      </c>
      <c r="N27" s="122">
        <v>30073.858564815524</v>
      </c>
      <c r="O27" s="122">
        <v>26488.311985670549</v>
      </c>
      <c r="P27" s="122">
        <v>25954.593301399029</v>
      </c>
      <c r="Q27" s="122">
        <v>25813.330733616836</v>
      </c>
      <c r="R27" s="122">
        <v>25653.559101659823</v>
      </c>
      <c r="S27" s="122">
        <v>25238.285144553261</v>
      </c>
      <c r="T27" s="122">
        <v>25125.258067896877</v>
      </c>
      <c r="U27" s="122">
        <v>24504.158117858417</v>
      </c>
      <c r="V27" s="122">
        <v>23708.866177221083</v>
      </c>
      <c r="W27" s="122">
        <v>23053.248005731883</v>
      </c>
      <c r="X27" s="122">
        <v>22462.681961518869</v>
      </c>
      <c r="Y27" s="122">
        <v>22047.503110400365</v>
      </c>
      <c r="Z27" s="122">
        <v>21714.383089222531</v>
      </c>
      <c r="AA27" s="122">
        <v>21771.075619514701</v>
      </c>
      <c r="AB27" s="122">
        <v>21386.759274204247</v>
      </c>
      <c r="AC27" s="122">
        <v>20989.444170545092</v>
      </c>
      <c r="AD27" s="122">
        <v>20446.667960230221</v>
      </c>
      <c r="AE27" s="123">
        <v>20649.796017252742</v>
      </c>
      <c r="AF27" s="112">
        <v>-0.35480240228098692</v>
      </c>
    </row>
    <row r="28" spans="1:32" s="51" customFormat="1" ht="12.75" x14ac:dyDescent="0.2">
      <c r="A28" s="50" t="s">
        <v>123</v>
      </c>
      <c r="B28" s="51" t="s">
        <v>25</v>
      </c>
      <c r="C28" s="155">
        <v>17404.721336817369</v>
      </c>
      <c r="D28" s="122">
        <v>17404.721336817369</v>
      </c>
      <c r="E28" s="122">
        <v>16252.394746532093</v>
      </c>
      <c r="F28" s="122">
        <v>16761.20422221913</v>
      </c>
      <c r="G28" s="122">
        <v>14933.341219340809</v>
      </c>
      <c r="H28" s="122">
        <v>11946.944176131456</v>
      </c>
      <c r="I28" s="122">
        <v>10272.188584013265</v>
      </c>
      <c r="J28" s="122">
        <v>8799.6586350745602</v>
      </c>
      <c r="K28" s="122">
        <v>8403.0885462497972</v>
      </c>
      <c r="L28" s="122">
        <v>8095.7748998591023</v>
      </c>
      <c r="M28" s="122">
        <v>8990.5388863654644</v>
      </c>
      <c r="N28" s="122">
        <v>9521.3102881260747</v>
      </c>
      <c r="O28" s="122">
        <v>10272.073485249559</v>
      </c>
      <c r="P28" s="122">
        <v>11068.367439278421</v>
      </c>
      <c r="Q28" s="122">
        <v>12041.733127723062</v>
      </c>
      <c r="R28" s="122">
        <v>12676.610843664625</v>
      </c>
      <c r="S28" s="122">
        <v>13471.922224626851</v>
      </c>
      <c r="T28" s="122">
        <v>14432.752971333093</v>
      </c>
      <c r="U28" s="122">
        <v>15472.054036211564</v>
      </c>
      <c r="V28" s="122">
        <v>15680.282511710087</v>
      </c>
      <c r="W28" s="122">
        <v>16526.45524153833</v>
      </c>
      <c r="X28" s="122">
        <v>16223.403040679208</v>
      </c>
      <c r="Y28" s="122">
        <v>16253.050437130021</v>
      </c>
      <c r="Z28" s="122">
        <v>15803.8134976447</v>
      </c>
      <c r="AA28" s="122">
        <v>15615.35461817016</v>
      </c>
      <c r="AB28" s="122">
        <v>15758.070468849854</v>
      </c>
      <c r="AC28" s="122">
        <v>16095.100304795069</v>
      </c>
      <c r="AD28" s="122">
        <v>15734.843139693696</v>
      </c>
      <c r="AE28" s="123">
        <v>15969.51130912782</v>
      </c>
      <c r="AF28" s="112">
        <v>-8.2460959869179493E-2</v>
      </c>
    </row>
    <row r="29" spans="1:32" s="51" customFormat="1" ht="12.75" x14ac:dyDescent="0.2">
      <c r="A29" s="50" t="s">
        <v>124</v>
      </c>
      <c r="B29" s="51" t="s">
        <v>26</v>
      </c>
      <c r="C29" s="155">
        <v>3794.9236533699213</v>
      </c>
      <c r="D29" s="122">
        <v>3794.9236533699213</v>
      </c>
      <c r="E29" s="122">
        <v>3676.9979134244832</v>
      </c>
      <c r="F29" s="122">
        <v>3128.6144170141411</v>
      </c>
      <c r="G29" s="122">
        <v>2686.6058921349022</v>
      </c>
      <c r="H29" s="122">
        <v>2447.9309910052639</v>
      </c>
      <c r="I29" s="122">
        <v>2293.0074156873857</v>
      </c>
      <c r="J29" s="122">
        <v>2292.6320396886822</v>
      </c>
      <c r="K29" s="122">
        <v>2292.8145154563049</v>
      </c>
      <c r="L29" s="122">
        <v>2242.0472046685632</v>
      </c>
      <c r="M29" s="122">
        <v>2176.9930858026205</v>
      </c>
      <c r="N29" s="122">
        <v>2190.3207181976595</v>
      </c>
      <c r="O29" s="122">
        <v>2270.0620457554814</v>
      </c>
      <c r="P29" s="122">
        <v>2245.5562905221682</v>
      </c>
      <c r="Q29" s="122">
        <v>2293.7406134025973</v>
      </c>
      <c r="R29" s="122">
        <v>2284.5927669971379</v>
      </c>
      <c r="S29" s="122">
        <v>2327.1674183784712</v>
      </c>
      <c r="T29" s="122">
        <v>2339.9625621359928</v>
      </c>
      <c r="U29" s="122">
        <v>2393.0533483546296</v>
      </c>
      <c r="V29" s="122">
        <v>2378.4823590818824</v>
      </c>
      <c r="W29" s="122">
        <v>2397.52851108714</v>
      </c>
      <c r="X29" s="122">
        <v>2429.6753882301755</v>
      </c>
      <c r="Y29" s="122">
        <v>2425.7896117280643</v>
      </c>
      <c r="Z29" s="122">
        <v>2506.5125562848184</v>
      </c>
      <c r="AA29" s="122">
        <v>2526.9621024414078</v>
      </c>
      <c r="AB29" s="122">
        <v>2568.5506232751613</v>
      </c>
      <c r="AC29" s="122">
        <v>2634.1283311804655</v>
      </c>
      <c r="AD29" s="122">
        <v>2623.0774579608465</v>
      </c>
      <c r="AE29" s="123">
        <v>2638.6707565850534</v>
      </c>
      <c r="AF29" s="112">
        <v>-0.30468409970727778</v>
      </c>
    </row>
    <row r="30" spans="1:32" s="51" customFormat="1" ht="12.75" x14ac:dyDescent="0.2">
      <c r="A30" s="50" t="s">
        <v>125</v>
      </c>
      <c r="B30" s="51" t="s">
        <v>27</v>
      </c>
      <c r="C30" s="155">
        <v>11.217109355371699</v>
      </c>
      <c r="D30" s="122">
        <v>11.217109355371699</v>
      </c>
      <c r="E30" s="122">
        <v>11.413165079448</v>
      </c>
      <c r="F30" s="122">
        <v>11.33205245847056</v>
      </c>
      <c r="G30" s="122">
        <v>11.08469185961094</v>
      </c>
      <c r="H30" s="122">
        <v>11.030628634193979</v>
      </c>
      <c r="I30" s="122">
        <v>10.9299690323337</v>
      </c>
      <c r="J30" s="122">
        <v>10.87121876589986</v>
      </c>
      <c r="K30" s="122">
        <v>10.904578247715159</v>
      </c>
      <c r="L30" s="122">
        <v>10.588570165142739</v>
      </c>
      <c r="M30" s="122">
        <v>10.349832793686701</v>
      </c>
      <c r="N30" s="122">
        <v>10.2310221306569</v>
      </c>
      <c r="O30" s="122">
        <v>10.280948061317758</v>
      </c>
      <c r="P30" s="122">
        <v>10.42449631243146</v>
      </c>
      <c r="Q30" s="122">
        <v>10.448505777581461</v>
      </c>
      <c r="R30" s="122">
        <v>10.14103903444728</v>
      </c>
      <c r="S30" s="122">
        <v>10.280034997190919</v>
      </c>
      <c r="T30" s="122">
        <v>10.481488650486341</v>
      </c>
      <c r="U30" s="122">
        <v>10.564540545623959</v>
      </c>
      <c r="V30" s="122">
        <v>10.749818617521361</v>
      </c>
      <c r="W30" s="122">
        <v>10.6455692695737</v>
      </c>
      <c r="X30" s="122">
        <v>10.41396012605272</v>
      </c>
      <c r="Y30" s="122">
        <v>10.80364508248366</v>
      </c>
      <c r="Z30" s="122">
        <v>10.681987139290699</v>
      </c>
      <c r="AA30" s="122">
        <v>10.39834991220064</v>
      </c>
      <c r="AB30" s="122">
        <v>10.298709647674199</v>
      </c>
      <c r="AC30" s="122">
        <v>10.347388731938681</v>
      </c>
      <c r="AD30" s="122">
        <v>10.197236385573898</v>
      </c>
      <c r="AE30" s="123">
        <v>10.144458957492619</v>
      </c>
      <c r="AF30" s="112">
        <v>-9.5626276244280786E-2</v>
      </c>
    </row>
    <row r="31" spans="1:32" s="51" customFormat="1" ht="12.75" x14ac:dyDescent="0.2">
      <c r="A31" s="50" t="s">
        <v>126</v>
      </c>
      <c r="B31" s="51" t="s">
        <v>28</v>
      </c>
      <c r="C31" s="155">
        <v>5552.084228512942</v>
      </c>
      <c r="D31" s="122">
        <v>5552.084228512942</v>
      </c>
      <c r="E31" s="122">
        <v>5666.4331355393624</v>
      </c>
      <c r="F31" s="122">
        <v>3958.0403726844793</v>
      </c>
      <c r="G31" s="122">
        <v>3459.6699302843658</v>
      </c>
      <c r="H31" s="122">
        <v>3114.0872097247338</v>
      </c>
      <c r="I31" s="122">
        <v>3042.5489898592768</v>
      </c>
      <c r="J31" s="122">
        <v>3488.2200922859515</v>
      </c>
      <c r="K31" s="122">
        <v>3595.8501598970124</v>
      </c>
      <c r="L31" s="122">
        <v>3824.4005609581991</v>
      </c>
      <c r="M31" s="122">
        <v>3777.9908401582602</v>
      </c>
      <c r="N31" s="122">
        <v>3965.4397571493691</v>
      </c>
      <c r="O31" s="122">
        <v>4066.8491415015383</v>
      </c>
      <c r="P31" s="122">
        <v>4297.1345493391</v>
      </c>
      <c r="Q31" s="122">
        <v>4408.5368663436175</v>
      </c>
      <c r="R31" s="122">
        <v>4640.417064914589</v>
      </c>
      <c r="S31" s="122">
        <v>4892.5083895410389</v>
      </c>
      <c r="T31" s="122">
        <v>4861.3160709473523</v>
      </c>
      <c r="U31" s="122">
        <v>5634.5275250095319</v>
      </c>
      <c r="V31" s="122">
        <v>5380.7721213139039</v>
      </c>
      <c r="W31" s="122">
        <v>3329.5882634878117</v>
      </c>
      <c r="X31" s="122">
        <v>3238.4259477049159</v>
      </c>
      <c r="Y31" s="122">
        <v>3575.1864470380042</v>
      </c>
      <c r="Z31" s="122">
        <v>3383.41192337132</v>
      </c>
      <c r="AA31" s="122">
        <v>3147.301112284516</v>
      </c>
      <c r="AB31" s="122">
        <v>3290.7065268233446</v>
      </c>
      <c r="AC31" s="122">
        <v>3276.8162337702561</v>
      </c>
      <c r="AD31" s="122">
        <v>3209.6790439092451</v>
      </c>
      <c r="AE31" s="123">
        <v>3222.8219901802213</v>
      </c>
      <c r="AF31" s="112">
        <v>-0.41952934113836116</v>
      </c>
    </row>
    <row r="32" spans="1:32" s="51" customFormat="1" ht="12.75" x14ac:dyDescent="0.2">
      <c r="A32" s="50" t="s">
        <v>127</v>
      </c>
      <c r="B32" s="51" t="s">
        <v>29</v>
      </c>
      <c r="C32" s="155">
        <v>348.93683503013466</v>
      </c>
      <c r="D32" s="122">
        <v>348.93683503013466</v>
      </c>
      <c r="E32" s="122">
        <v>366.04324613416367</v>
      </c>
      <c r="F32" s="122">
        <v>352.94606328104788</v>
      </c>
      <c r="G32" s="122">
        <v>351.78248032234978</v>
      </c>
      <c r="H32" s="122">
        <v>350.77174508094885</v>
      </c>
      <c r="I32" s="122">
        <v>353.12142961548517</v>
      </c>
      <c r="J32" s="122">
        <v>354.50143713428105</v>
      </c>
      <c r="K32" s="122">
        <v>350.13468172773941</v>
      </c>
      <c r="L32" s="122">
        <v>350.54974245390986</v>
      </c>
      <c r="M32" s="122">
        <v>354.51518541523006</v>
      </c>
      <c r="N32" s="122">
        <v>353.95212850736397</v>
      </c>
      <c r="O32" s="122">
        <v>334.51201667142345</v>
      </c>
      <c r="P32" s="122">
        <v>330.63911762644267</v>
      </c>
      <c r="Q32" s="122">
        <v>308.13572172684553</v>
      </c>
      <c r="R32" s="122">
        <v>333.52436759091637</v>
      </c>
      <c r="S32" s="122">
        <v>316.06881748686652</v>
      </c>
      <c r="T32" s="122">
        <v>314.96805092247058</v>
      </c>
      <c r="U32" s="122">
        <v>321.14757985529116</v>
      </c>
      <c r="V32" s="122">
        <v>327.0242397528865</v>
      </c>
      <c r="W32" s="122">
        <v>323.88465361838803</v>
      </c>
      <c r="X32" s="122">
        <v>327.88057149098137</v>
      </c>
      <c r="Y32" s="122">
        <v>334.41264684594688</v>
      </c>
      <c r="Z32" s="122">
        <v>323.95657587397113</v>
      </c>
      <c r="AA32" s="122">
        <v>322.84282244516606</v>
      </c>
      <c r="AB32" s="122">
        <v>324.22321962561796</v>
      </c>
      <c r="AC32" s="122">
        <v>319.30619386088063</v>
      </c>
      <c r="AD32" s="122">
        <v>327.83017421827094</v>
      </c>
      <c r="AE32" s="123">
        <v>329.37753335433126</v>
      </c>
      <c r="AF32" s="112">
        <v>-5.6053989468077298E-2</v>
      </c>
    </row>
    <row r="33" spans="1:32" s="51" customFormat="1" ht="12.75" x14ac:dyDescent="0.2">
      <c r="A33" s="50" t="s">
        <v>128</v>
      </c>
      <c r="B33" s="51" t="s">
        <v>30</v>
      </c>
      <c r="C33" s="155">
        <v>54.610306323614715</v>
      </c>
      <c r="D33" s="122">
        <v>54.610306323614715</v>
      </c>
      <c r="E33" s="122">
        <v>55.945649113359785</v>
      </c>
      <c r="F33" s="122">
        <v>56.993548218409124</v>
      </c>
      <c r="G33" s="122">
        <v>57.833455583860882</v>
      </c>
      <c r="H33" s="122">
        <v>58.647851605945213</v>
      </c>
      <c r="I33" s="122">
        <v>60.343461383973057</v>
      </c>
      <c r="J33" s="122">
        <v>56.911041238117875</v>
      </c>
      <c r="K33" s="122">
        <v>57.940508480945525</v>
      </c>
      <c r="L33" s="122">
        <v>59.954400599285023</v>
      </c>
      <c r="M33" s="122">
        <v>57.35419203205462</v>
      </c>
      <c r="N33" s="122">
        <v>58.875190797983699</v>
      </c>
      <c r="O33" s="122">
        <v>57.651216787435516</v>
      </c>
      <c r="P33" s="122">
        <v>56.308683910298541</v>
      </c>
      <c r="Q33" s="122">
        <v>55.897453610445879</v>
      </c>
      <c r="R33" s="122">
        <v>55.923736414410406</v>
      </c>
      <c r="S33" s="122">
        <v>55.675291721240519</v>
      </c>
      <c r="T33" s="122">
        <v>56.339031349929058</v>
      </c>
      <c r="U33" s="122">
        <v>56.690524606009582</v>
      </c>
      <c r="V33" s="122">
        <v>53.690351575697761</v>
      </c>
      <c r="W33" s="122">
        <v>50.393312166199564</v>
      </c>
      <c r="X33" s="122">
        <v>50.059515386619374</v>
      </c>
      <c r="Y33" s="122">
        <v>43.590005682417498</v>
      </c>
      <c r="Z33" s="122">
        <v>44.906927013737715</v>
      </c>
      <c r="AA33" s="122">
        <v>43.878521589002162</v>
      </c>
      <c r="AB33" s="122">
        <v>43.489310645207361</v>
      </c>
      <c r="AC33" s="122">
        <v>42.258787930193861</v>
      </c>
      <c r="AD33" s="122">
        <v>41.730988600204334</v>
      </c>
      <c r="AE33" s="123">
        <v>43.509728829340517</v>
      </c>
      <c r="AF33" s="112">
        <v>-0.20326891097247077</v>
      </c>
    </row>
    <row r="34" spans="1:32" s="51" customFormat="1" ht="12.75" x14ac:dyDescent="0.2">
      <c r="A34" s="50" t="s">
        <v>129</v>
      </c>
      <c r="B34" s="51" t="s">
        <v>31</v>
      </c>
      <c r="C34" s="155">
        <v>2.2065835673928</v>
      </c>
      <c r="D34" s="122">
        <v>2.2065835673928</v>
      </c>
      <c r="E34" s="122">
        <v>2.5136493926837598</v>
      </c>
      <c r="F34" s="122">
        <v>2.6590006818727798</v>
      </c>
      <c r="G34" s="122">
        <v>2.7900449085336798</v>
      </c>
      <c r="H34" s="122">
        <v>2.8647290610189597</v>
      </c>
      <c r="I34" s="122">
        <v>2.7922138952548203</v>
      </c>
      <c r="J34" s="122">
        <v>2.9168745301524601</v>
      </c>
      <c r="K34" s="122">
        <v>3.0236771407352796</v>
      </c>
      <c r="L34" s="122">
        <v>2.9322533450377399</v>
      </c>
      <c r="M34" s="122">
        <v>2.9298573387429001</v>
      </c>
      <c r="N34" s="122">
        <v>3.1365476363296199</v>
      </c>
      <c r="O34" s="122">
        <v>3.2962565981168601</v>
      </c>
      <c r="P34" s="122">
        <v>3.1688672681598802</v>
      </c>
      <c r="Q34" s="122">
        <v>3.0305016943033403</v>
      </c>
      <c r="R34" s="122">
        <v>2.9006137996946397</v>
      </c>
      <c r="S34" s="122">
        <v>2.8477337300221004</v>
      </c>
      <c r="T34" s="122">
        <v>3.0135215479858801</v>
      </c>
      <c r="U34" s="122">
        <v>3.9025118834376</v>
      </c>
      <c r="V34" s="122">
        <v>3.97724247119476</v>
      </c>
      <c r="W34" s="122">
        <v>4.0675432684317201</v>
      </c>
      <c r="X34" s="122">
        <v>4.09932181031414</v>
      </c>
      <c r="Y34" s="122">
        <v>4.07203665667266</v>
      </c>
      <c r="Z34" s="122">
        <v>3.9163281230422999</v>
      </c>
      <c r="AA34" s="122">
        <v>4.0496307565601999</v>
      </c>
      <c r="AB34" s="122">
        <v>3.6945372838851598</v>
      </c>
      <c r="AC34" s="122">
        <v>3.6534689873921202</v>
      </c>
      <c r="AD34" s="122">
        <v>3.4060653134758403</v>
      </c>
      <c r="AE34" s="123">
        <v>2.8644690560696202</v>
      </c>
      <c r="AF34" s="112">
        <v>0.29814664551959302</v>
      </c>
    </row>
    <row r="35" spans="1:32" s="51" customFormat="1" ht="12.75" x14ac:dyDescent="0.2">
      <c r="A35" s="50" t="s">
        <v>130</v>
      </c>
      <c r="B35" s="51" t="s">
        <v>32</v>
      </c>
      <c r="C35" s="155">
        <v>18045.310746606148</v>
      </c>
      <c r="D35" s="122">
        <v>18045.310746606148</v>
      </c>
      <c r="E35" s="122">
        <v>18222.648611840516</v>
      </c>
      <c r="F35" s="122">
        <v>18481.726088368814</v>
      </c>
      <c r="G35" s="122">
        <v>18760.43799061772</v>
      </c>
      <c r="H35" s="122">
        <v>18285.560649986935</v>
      </c>
      <c r="I35" s="122">
        <v>18200.988518073686</v>
      </c>
      <c r="J35" s="122">
        <v>18251.923869560338</v>
      </c>
      <c r="K35" s="122">
        <v>17993.938783081834</v>
      </c>
      <c r="L35" s="122">
        <v>17419.257262879466</v>
      </c>
      <c r="M35" s="122">
        <v>16735.814863377651</v>
      </c>
      <c r="N35" s="122">
        <v>16213.244591856082</v>
      </c>
      <c r="O35" s="122">
        <v>15234.616956138283</v>
      </c>
      <c r="P35" s="122">
        <v>14433.947853813046</v>
      </c>
      <c r="Q35" s="122">
        <v>14316.334383416463</v>
      </c>
      <c r="R35" s="122">
        <v>14766.581306032209</v>
      </c>
      <c r="S35" s="122">
        <v>14680.378189978979</v>
      </c>
      <c r="T35" s="122">
        <v>14640.466275887235</v>
      </c>
      <c r="U35" s="122">
        <v>12992.952329514084</v>
      </c>
      <c r="V35" s="122">
        <v>9224.4477099870601</v>
      </c>
      <c r="W35" s="122">
        <v>9028.3438391547988</v>
      </c>
      <c r="X35" s="122">
        <v>8737.9254655515779</v>
      </c>
      <c r="Y35" s="122">
        <v>8523.8134578493664</v>
      </c>
      <c r="Z35" s="122">
        <v>8362.653947034969</v>
      </c>
      <c r="AA35" s="122">
        <v>8537.1187611161276</v>
      </c>
      <c r="AB35" s="122">
        <v>8661.0723611530757</v>
      </c>
      <c r="AC35" s="122">
        <v>8912.9572348472593</v>
      </c>
      <c r="AD35" s="122">
        <v>8581.7629852823666</v>
      </c>
      <c r="AE35" s="123">
        <v>8817.3387388183291</v>
      </c>
      <c r="AF35" s="112">
        <v>-0.51137783867331621</v>
      </c>
    </row>
    <row r="36" spans="1:32" s="51" customFormat="1" ht="12.75" x14ac:dyDescent="0.2">
      <c r="A36" s="50" t="s">
        <v>131</v>
      </c>
      <c r="B36" s="51" t="s">
        <v>33</v>
      </c>
      <c r="C36" s="155">
        <v>7340.3540484932555</v>
      </c>
      <c r="D36" s="122">
        <v>7340.3540484932555</v>
      </c>
      <c r="E36" s="122">
        <v>7373.5218611090122</v>
      </c>
      <c r="F36" s="122">
        <v>7321.4868475681096</v>
      </c>
      <c r="G36" s="122">
        <v>7535.8507490942375</v>
      </c>
      <c r="H36" s="122">
        <v>7854.8651022587255</v>
      </c>
      <c r="I36" s="122">
        <v>8066.8625741605556</v>
      </c>
      <c r="J36" s="122">
        <v>8151.1109612191713</v>
      </c>
      <c r="K36" s="122">
        <v>8316.2383563493604</v>
      </c>
      <c r="L36" s="122">
        <v>8194.5277319980742</v>
      </c>
      <c r="M36" s="122">
        <v>8222.3380586390249</v>
      </c>
      <c r="N36" s="122">
        <v>8590.7767808406679</v>
      </c>
      <c r="O36" s="122">
        <v>8879.5974256613299</v>
      </c>
      <c r="P36" s="122">
        <v>9057.9360977765518</v>
      </c>
      <c r="Q36" s="122">
        <v>9271.136802599638</v>
      </c>
      <c r="R36" s="122">
        <v>9323.207108181723</v>
      </c>
      <c r="S36" s="122">
        <v>9412.7285849380623</v>
      </c>
      <c r="T36" s="122">
        <v>9337.7306450016004</v>
      </c>
      <c r="U36" s="122">
        <v>9026.3188661362328</v>
      </c>
      <c r="V36" s="122">
        <v>8814.538075914872</v>
      </c>
      <c r="W36" s="122">
        <v>8667.7047284744058</v>
      </c>
      <c r="X36" s="122">
        <v>8825.0235838108892</v>
      </c>
      <c r="Y36" s="122">
        <v>8980.0463956656167</v>
      </c>
      <c r="Z36" s="122">
        <v>9149.858100486892</v>
      </c>
      <c r="AA36" s="122">
        <v>9139.3526250752984</v>
      </c>
      <c r="AB36" s="122">
        <v>9234.8895061640706</v>
      </c>
      <c r="AC36" s="122">
        <v>9259.5332359307795</v>
      </c>
      <c r="AD36" s="122">
        <v>9218.5431276664058</v>
      </c>
      <c r="AE36" s="123">
        <v>9223.4007380401072</v>
      </c>
      <c r="AF36" s="112">
        <v>0.25653349649168244</v>
      </c>
    </row>
    <row r="37" spans="1:32" s="51" customFormat="1" ht="12.75" x14ac:dyDescent="0.2">
      <c r="A37" s="50" t="s">
        <v>132</v>
      </c>
      <c r="B37" s="51" t="s">
        <v>34</v>
      </c>
      <c r="C37" s="155">
        <v>4344.2538510557561</v>
      </c>
      <c r="D37" s="122">
        <v>4344.2538510557561</v>
      </c>
      <c r="E37" s="122">
        <v>4196.1098761304602</v>
      </c>
      <c r="F37" s="122">
        <v>3666.8741124109397</v>
      </c>
      <c r="G37" s="122">
        <v>3872.2152738551181</v>
      </c>
      <c r="H37" s="122">
        <v>3945.9655129616076</v>
      </c>
      <c r="I37" s="122">
        <v>3978.5911385767427</v>
      </c>
      <c r="J37" s="122">
        <v>4000.0659389276489</v>
      </c>
      <c r="K37" s="122">
        <v>3997.304892937017</v>
      </c>
      <c r="L37" s="122">
        <v>4090.7018870193501</v>
      </c>
      <c r="M37" s="122">
        <v>4309.9354927945069</v>
      </c>
      <c r="N37" s="122">
        <v>4115.6261349908691</v>
      </c>
      <c r="O37" s="122">
        <v>4049.3309486754019</v>
      </c>
      <c r="P37" s="122">
        <v>4296.5672500203982</v>
      </c>
      <c r="Q37" s="122">
        <v>4153.2440258343186</v>
      </c>
      <c r="R37" s="122">
        <v>4300.1231102541642</v>
      </c>
      <c r="S37" s="122">
        <v>4373.3386778201429</v>
      </c>
      <c r="T37" s="122">
        <v>4045.8346580201728</v>
      </c>
      <c r="U37" s="122">
        <v>3874.3261295600432</v>
      </c>
      <c r="V37" s="122">
        <v>3440.2458410249119</v>
      </c>
      <c r="W37" s="122">
        <v>2893.9154561985606</v>
      </c>
      <c r="X37" s="122">
        <v>2805.9701330837138</v>
      </c>
      <c r="Y37" s="122">
        <v>2800.9754461524722</v>
      </c>
      <c r="Z37" s="122">
        <v>2811.8923522366404</v>
      </c>
      <c r="AA37" s="122">
        <v>2786.6499039327728</v>
      </c>
      <c r="AB37" s="122">
        <v>2792.3443369909724</v>
      </c>
      <c r="AC37" s="122">
        <v>2827.4917541542486</v>
      </c>
      <c r="AD37" s="122">
        <v>2767.4961476851072</v>
      </c>
      <c r="AE37" s="123">
        <v>2723.2869050960494</v>
      </c>
      <c r="AF37" s="112">
        <v>-0.37312896564867487</v>
      </c>
    </row>
    <row r="38" spans="1:32" s="51" customFormat="1" ht="12.75" x14ac:dyDescent="0.2">
      <c r="A38" s="50" t="s">
        <v>133</v>
      </c>
      <c r="B38" s="51" t="s">
        <v>35</v>
      </c>
      <c r="C38" s="155">
        <v>33626.267348680522</v>
      </c>
      <c r="D38" s="122">
        <v>32021.289676836364</v>
      </c>
      <c r="E38" s="122">
        <v>27192.162419302706</v>
      </c>
      <c r="F38" s="122">
        <v>25678.874588081948</v>
      </c>
      <c r="G38" s="122">
        <v>26973.619657290204</v>
      </c>
      <c r="H38" s="122">
        <v>26605.716562827507</v>
      </c>
      <c r="I38" s="122">
        <v>23518.144505228105</v>
      </c>
      <c r="J38" s="122">
        <v>23625.279406063106</v>
      </c>
      <c r="K38" s="122">
        <v>23531.636926648771</v>
      </c>
      <c r="L38" s="122">
        <v>27353.488764657373</v>
      </c>
      <c r="M38" s="122">
        <v>26658.227861525207</v>
      </c>
      <c r="N38" s="122">
        <v>27013.987640065847</v>
      </c>
      <c r="O38" s="122">
        <v>23150.841260612553</v>
      </c>
      <c r="P38" s="122">
        <v>22041.739333782338</v>
      </c>
      <c r="Q38" s="122">
        <v>22253.788370947244</v>
      </c>
      <c r="R38" s="122">
        <v>22771.511357807278</v>
      </c>
      <c r="S38" s="122">
        <v>27191.60134058326</v>
      </c>
      <c r="T38" s="122">
        <v>27609.461756866262</v>
      </c>
      <c r="U38" s="122">
        <v>28432.004757796891</v>
      </c>
      <c r="V38" s="122">
        <v>28275.741401098607</v>
      </c>
      <c r="W38" s="122">
        <v>24747.951031347213</v>
      </c>
      <c r="X38" s="122">
        <v>24450.179641847801</v>
      </c>
      <c r="Y38" s="122">
        <v>24822.28308702373</v>
      </c>
      <c r="Z38" s="122">
        <v>24966.394280489443</v>
      </c>
      <c r="AA38" s="122">
        <v>25097.523309846343</v>
      </c>
      <c r="AB38" s="122">
        <v>24989.920706598954</v>
      </c>
      <c r="AC38" s="122">
        <v>20124.321880075942</v>
      </c>
      <c r="AD38" s="122">
        <v>26287.432388403591</v>
      </c>
      <c r="AE38" s="123">
        <v>24380.351136816978</v>
      </c>
      <c r="AF38" s="112">
        <v>-0.2749611223865544</v>
      </c>
    </row>
    <row r="39" spans="1:32" s="51" customFormat="1" ht="12.75" x14ac:dyDescent="0.2">
      <c r="A39" s="50" t="s">
        <v>134</v>
      </c>
      <c r="B39" s="51" t="s">
        <v>36</v>
      </c>
      <c r="C39" s="155">
        <v>4431.9161405114792</v>
      </c>
      <c r="D39" s="122">
        <v>4431.9161405114792</v>
      </c>
      <c r="E39" s="122">
        <v>4400.7245125236495</v>
      </c>
      <c r="F39" s="122">
        <v>4296.9477333425239</v>
      </c>
      <c r="G39" s="122">
        <v>4192.84629156357</v>
      </c>
      <c r="H39" s="122">
        <v>4177.2521823747293</v>
      </c>
      <c r="I39" s="122">
        <v>4364.0934594892442</v>
      </c>
      <c r="J39" s="122">
        <v>4530.6624776041108</v>
      </c>
      <c r="K39" s="122">
        <v>4519.4547746436037</v>
      </c>
      <c r="L39" s="122">
        <v>4565.1585746488199</v>
      </c>
      <c r="M39" s="122">
        <v>4610.565297698402</v>
      </c>
      <c r="N39" s="122">
        <v>4841.9668068431611</v>
      </c>
      <c r="O39" s="122">
        <v>4682.1607599379049</v>
      </c>
      <c r="P39" s="122">
        <v>4587.2817136423109</v>
      </c>
      <c r="Q39" s="122">
        <v>4335.8565900972253</v>
      </c>
      <c r="R39" s="122">
        <v>4352.7212857949053</v>
      </c>
      <c r="S39" s="122">
        <v>4314.4566509151136</v>
      </c>
      <c r="T39" s="122">
        <v>4051.5959656221344</v>
      </c>
      <c r="U39" s="122">
        <v>4178.3703406417935</v>
      </c>
      <c r="V39" s="122">
        <v>4056.8451867825247</v>
      </c>
      <c r="W39" s="122">
        <v>3769.9312082187794</v>
      </c>
      <c r="X39" s="122">
        <v>3773.8934222422827</v>
      </c>
      <c r="Y39" s="122">
        <v>3474.500809280325</v>
      </c>
      <c r="Z39" s="122">
        <v>3521.4991500785654</v>
      </c>
      <c r="AA39" s="122">
        <v>3535.564750987784</v>
      </c>
      <c r="AB39" s="122">
        <v>3603.282366440465</v>
      </c>
      <c r="AC39" s="122">
        <v>3499.1160279770029</v>
      </c>
      <c r="AD39" s="122">
        <v>3457.1807013001076</v>
      </c>
      <c r="AE39" s="123">
        <v>3680.4596153004532</v>
      </c>
      <c r="AF39" s="112">
        <v>-0.169555673299428</v>
      </c>
    </row>
    <row r="40" spans="1:32" s="51" customFormat="1" ht="12.75" x14ac:dyDescent="0.2">
      <c r="A40" s="50" t="s">
        <v>135</v>
      </c>
      <c r="B40" s="51" t="s">
        <v>37</v>
      </c>
      <c r="C40" s="155">
        <v>20464.54116035506</v>
      </c>
      <c r="D40" s="122">
        <v>17210.28526549711</v>
      </c>
      <c r="E40" s="122">
        <v>12572.734053203571</v>
      </c>
      <c r="F40" s="122">
        <v>12639.240360703552</v>
      </c>
      <c r="G40" s="122">
        <v>13351.422670219268</v>
      </c>
      <c r="H40" s="122">
        <v>12571.168065365267</v>
      </c>
      <c r="I40" s="122">
        <v>13299.940453208901</v>
      </c>
      <c r="J40" s="122">
        <v>12824.303006546028</v>
      </c>
      <c r="K40" s="122">
        <v>12531.461088082675</v>
      </c>
      <c r="L40" s="122">
        <v>11351.2726559365</v>
      </c>
      <c r="M40" s="122">
        <v>10825.803979993192</v>
      </c>
      <c r="N40" s="122">
        <v>11337.271759055291</v>
      </c>
      <c r="O40" s="122">
        <v>11214.693804337603</v>
      </c>
      <c r="P40" s="122">
        <v>10499.246324976566</v>
      </c>
      <c r="Q40" s="122">
        <v>11217.149598674436</v>
      </c>
      <c r="R40" s="122">
        <v>12510.721202022483</v>
      </c>
      <c r="S40" s="122">
        <v>12364.845169355049</v>
      </c>
      <c r="T40" s="122">
        <v>11225.166421296279</v>
      </c>
      <c r="U40" s="122">
        <v>11231.831355393255</v>
      </c>
      <c r="V40" s="122">
        <v>10041.310638868192</v>
      </c>
      <c r="W40" s="122">
        <v>9417.5856699324868</v>
      </c>
      <c r="X40" s="122">
        <v>9636.3770053178905</v>
      </c>
      <c r="Y40" s="122">
        <v>9983.1291794054832</v>
      </c>
      <c r="Z40" s="122">
        <v>9277.191106507029</v>
      </c>
      <c r="AA40" s="122">
        <v>9446.9053915590812</v>
      </c>
      <c r="AB40" s="122">
        <v>9166.5367115472745</v>
      </c>
      <c r="AC40" s="122">
        <v>9294.6955281344908</v>
      </c>
      <c r="AD40" s="122">
        <v>9356.3047440315167</v>
      </c>
      <c r="AE40" s="123">
        <v>9678.1802117169518</v>
      </c>
      <c r="AF40" s="112">
        <v>-0.5270756311670447</v>
      </c>
    </row>
    <row r="41" spans="1:32" s="51" customFormat="1" ht="12.75" x14ac:dyDescent="0.2">
      <c r="A41" s="50" t="s">
        <v>136</v>
      </c>
      <c r="B41" s="51" t="s">
        <v>38</v>
      </c>
      <c r="C41" s="155">
        <v>156562.41945611863</v>
      </c>
      <c r="D41" s="122">
        <v>156562.41945611863</v>
      </c>
      <c r="E41" s="122">
        <v>151073.62910724539</v>
      </c>
      <c r="F41" s="122">
        <v>138582.15387780863</v>
      </c>
      <c r="G41" s="122">
        <v>127851.72473397873</v>
      </c>
      <c r="H41" s="122">
        <v>113179.84622272776</v>
      </c>
      <c r="I41" s="122">
        <v>105291.48186841876</v>
      </c>
      <c r="J41" s="122">
        <v>101474.70386385071</v>
      </c>
      <c r="K41" s="122">
        <v>97063.484344662938</v>
      </c>
      <c r="L41" s="122">
        <v>93588.402835505141</v>
      </c>
      <c r="M41" s="122">
        <v>88188.767142810146</v>
      </c>
      <c r="N41" s="122">
        <v>91110.362846167904</v>
      </c>
      <c r="O41" s="122">
        <v>91009.390157988266</v>
      </c>
      <c r="P41" s="122">
        <v>92535.562592347109</v>
      </c>
      <c r="Q41" s="122">
        <v>91981.776787101393</v>
      </c>
      <c r="R41" s="122">
        <v>88454.618861868963</v>
      </c>
      <c r="S41" s="122">
        <v>90410.06439162053</v>
      </c>
      <c r="T41" s="122">
        <v>92597.478292359752</v>
      </c>
      <c r="U41" s="122">
        <v>93823.773054216668</v>
      </c>
      <c r="V41" s="122">
        <v>97245.525134189491</v>
      </c>
      <c r="W41" s="122">
        <v>100759.87746723974</v>
      </c>
      <c r="X41" s="122">
        <v>87211.970818249931</v>
      </c>
      <c r="Y41" s="122">
        <v>91688.72600585522</v>
      </c>
      <c r="Z41" s="122">
        <v>89509.576838273235</v>
      </c>
      <c r="AA41" s="122">
        <v>90568.364394517645</v>
      </c>
      <c r="AB41" s="122">
        <v>93621.682750769847</v>
      </c>
      <c r="AC41" s="122">
        <v>98006.239006290198</v>
      </c>
      <c r="AD41" s="122">
        <v>99171.399000640027</v>
      </c>
      <c r="AE41" s="123">
        <v>101109.61068317528</v>
      </c>
      <c r="AF41" s="112">
        <v>-0.35418977916654948</v>
      </c>
    </row>
    <row r="42" spans="1:32" s="51" customFormat="1" ht="12.75" x14ac:dyDescent="0.2">
      <c r="A42" s="50" t="s">
        <v>137</v>
      </c>
      <c r="B42" s="51" t="s">
        <v>39</v>
      </c>
      <c r="C42" s="155">
        <v>4573.0809979451242</v>
      </c>
      <c r="D42" s="122">
        <v>4573.0809979451242</v>
      </c>
      <c r="E42" s="122">
        <v>3641.7954261438808</v>
      </c>
      <c r="F42" s="122">
        <v>2981.6103852224046</v>
      </c>
      <c r="G42" s="122">
        <v>2533.4624925461412</v>
      </c>
      <c r="H42" s="122">
        <v>2879.2234766158936</v>
      </c>
      <c r="I42" s="122">
        <v>3024.511676258227</v>
      </c>
      <c r="J42" s="122">
        <v>3234.1643818390012</v>
      </c>
      <c r="K42" s="122">
        <v>3185.3092515816465</v>
      </c>
      <c r="L42" s="122">
        <v>2856.4877456329955</v>
      </c>
      <c r="M42" s="122">
        <v>2476.5436996270942</v>
      </c>
      <c r="N42" s="122">
        <v>2608.6507593986198</v>
      </c>
      <c r="O42" s="122">
        <v>2847.4465044904141</v>
      </c>
      <c r="P42" s="122">
        <v>2799.4423693008152</v>
      </c>
      <c r="Q42" s="122">
        <v>2809.6095202166425</v>
      </c>
      <c r="R42" s="122">
        <v>2947.9724624275354</v>
      </c>
      <c r="S42" s="122">
        <v>2919.5407868346788</v>
      </c>
      <c r="T42" s="122">
        <v>3137.8898164031593</v>
      </c>
      <c r="U42" s="122">
        <v>2995.8502706512236</v>
      </c>
      <c r="V42" s="122">
        <v>2907.9816802454034</v>
      </c>
      <c r="W42" s="122">
        <v>2586.3757572802092</v>
      </c>
      <c r="X42" s="122">
        <v>2430.8211880466633</v>
      </c>
      <c r="Y42" s="122">
        <v>2046.8502391570109</v>
      </c>
      <c r="Z42" s="122">
        <v>2013.5166800652903</v>
      </c>
      <c r="AA42" s="122">
        <v>1934.7402921272871</v>
      </c>
      <c r="AB42" s="122">
        <v>2038.5161608867118</v>
      </c>
      <c r="AC42" s="122">
        <v>1955.1391300516198</v>
      </c>
      <c r="AD42" s="122">
        <v>2046.3680604552196</v>
      </c>
      <c r="AE42" s="123">
        <v>1963.6128220800904</v>
      </c>
      <c r="AF42" s="112">
        <v>-0.57061490427079176</v>
      </c>
    </row>
    <row r="43" spans="1:32" s="51" customFormat="1" ht="12.75" x14ac:dyDescent="0.2">
      <c r="A43" s="50" t="s">
        <v>138</v>
      </c>
      <c r="B43" s="51" t="s">
        <v>40</v>
      </c>
      <c r="C43" s="155">
        <v>874.41176546236943</v>
      </c>
      <c r="D43" s="122">
        <v>788.80415298938738</v>
      </c>
      <c r="E43" s="122">
        <v>735.33398789982573</v>
      </c>
      <c r="F43" s="122">
        <v>794.57572381065506</v>
      </c>
      <c r="G43" s="122">
        <v>760.66633195112286</v>
      </c>
      <c r="H43" s="122">
        <v>814.48065566016101</v>
      </c>
      <c r="I43" s="122">
        <v>859.83266661913569</v>
      </c>
      <c r="J43" s="122">
        <v>889.37519945965687</v>
      </c>
      <c r="K43" s="122">
        <v>906.22172538941754</v>
      </c>
      <c r="L43" s="122">
        <v>904.48600803443844</v>
      </c>
      <c r="M43" s="122">
        <v>896.84057069573475</v>
      </c>
      <c r="N43" s="122">
        <v>925.8856204436014</v>
      </c>
      <c r="O43" s="122">
        <v>912.98200793669321</v>
      </c>
      <c r="P43" s="122">
        <v>838.13792666670463</v>
      </c>
      <c r="Q43" s="122">
        <v>814.52309865767677</v>
      </c>
      <c r="R43" s="122">
        <v>787.30728278864717</v>
      </c>
      <c r="S43" s="122">
        <v>790.45195039717998</v>
      </c>
      <c r="T43" s="122">
        <v>805.73976679704413</v>
      </c>
      <c r="U43" s="122">
        <v>804.05718978407936</v>
      </c>
      <c r="V43" s="122">
        <v>765.62594648222432</v>
      </c>
      <c r="W43" s="122">
        <v>757.90943610830891</v>
      </c>
      <c r="X43" s="122">
        <v>746.50253217233785</v>
      </c>
      <c r="Y43" s="122">
        <v>757.30809200258034</v>
      </c>
      <c r="Z43" s="122">
        <v>760.27936785690463</v>
      </c>
      <c r="AA43" s="122">
        <v>728.6300038602235</v>
      </c>
      <c r="AB43" s="122">
        <v>732.59344252944561</v>
      </c>
      <c r="AC43" s="122">
        <v>750.96618999285681</v>
      </c>
      <c r="AD43" s="122">
        <v>756.30215333897706</v>
      </c>
      <c r="AE43" s="123">
        <v>729.42236239436852</v>
      </c>
      <c r="AF43" s="112">
        <v>-0.16581364615025937</v>
      </c>
    </row>
    <row r="44" spans="1:32" s="51" customFormat="1" ht="12.75" x14ac:dyDescent="0.2">
      <c r="A44" s="50" t="s">
        <v>139</v>
      </c>
      <c r="B44" s="51" t="s">
        <v>41</v>
      </c>
      <c r="C44" s="155">
        <v>18301.01095159195</v>
      </c>
      <c r="D44" s="122">
        <v>18301.01095159195</v>
      </c>
      <c r="E44" s="122">
        <v>17775.812814574558</v>
      </c>
      <c r="F44" s="122">
        <v>17094.657447762958</v>
      </c>
      <c r="G44" s="122">
        <v>15927.165850479738</v>
      </c>
      <c r="H44" s="122">
        <v>17983.584979769617</v>
      </c>
      <c r="I44" s="122">
        <v>17561.119012148934</v>
      </c>
      <c r="J44" s="122">
        <v>19455.563661150092</v>
      </c>
      <c r="K44" s="122">
        <v>19098.209717218106</v>
      </c>
      <c r="L44" s="122">
        <v>19762.728281004554</v>
      </c>
      <c r="M44" s="122">
        <v>20716.45951810664</v>
      </c>
      <c r="N44" s="122">
        <v>21806.07261942991</v>
      </c>
      <c r="O44" s="122">
        <v>20480.855023470362</v>
      </c>
      <c r="P44" s="122">
        <v>19824.640424387417</v>
      </c>
      <c r="Q44" s="122">
        <v>20801.34913095399</v>
      </c>
      <c r="R44" s="122">
        <v>20104.521017662304</v>
      </c>
      <c r="S44" s="122">
        <v>19452.675735356876</v>
      </c>
      <c r="T44" s="122">
        <v>19396.639169268463</v>
      </c>
      <c r="U44" s="122">
        <v>19623.559075935227</v>
      </c>
      <c r="V44" s="122">
        <v>17918.790175824808</v>
      </c>
      <c r="W44" s="122">
        <v>17872.223119355178</v>
      </c>
      <c r="X44" s="122">
        <v>18163.928501698818</v>
      </c>
      <c r="Y44" s="122">
        <v>17295.561837062109</v>
      </c>
      <c r="Z44" s="122">
        <v>16889.572062836774</v>
      </c>
      <c r="AA44" s="122">
        <v>17152.075200343206</v>
      </c>
      <c r="AB44" s="122">
        <v>17929.41459848615</v>
      </c>
      <c r="AC44" s="122">
        <v>18176.308165054674</v>
      </c>
      <c r="AD44" s="122">
        <v>17858.049448500278</v>
      </c>
      <c r="AE44" s="123">
        <v>18576.990846559613</v>
      </c>
      <c r="AF44" s="112">
        <v>1.5080035507199985E-2</v>
      </c>
    </row>
    <row r="45" spans="1:32" s="51" customFormat="1" ht="12.75" x14ac:dyDescent="0.2">
      <c r="A45" s="50" t="s">
        <v>140</v>
      </c>
      <c r="B45" s="51" t="s">
        <v>42</v>
      </c>
      <c r="C45" s="155">
        <v>7055.2202974144429</v>
      </c>
      <c r="D45" s="122">
        <v>7055.2202974144429</v>
      </c>
      <c r="E45" s="122">
        <v>6980.050058777073</v>
      </c>
      <c r="F45" s="122">
        <v>6751.066019848513</v>
      </c>
      <c r="G45" s="122">
        <v>7023.7160056506555</v>
      </c>
      <c r="H45" s="122">
        <v>6939.335760494735</v>
      </c>
      <c r="I45" s="122">
        <v>7208.7078365146635</v>
      </c>
      <c r="J45" s="122">
        <v>6839.8893468645856</v>
      </c>
      <c r="K45" s="122">
        <v>7070.4633711908564</v>
      </c>
      <c r="L45" s="122">
        <v>6936.6278627408828</v>
      </c>
      <c r="M45" s="122">
        <v>6901.748762591732</v>
      </c>
      <c r="N45" s="122">
        <v>7018.0467402536924</v>
      </c>
      <c r="O45" s="122">
        <v>6410.8339295927317</v>
      </c>
      <c r="P45" s="122">
        <v>6526.6105261739285</v>
      </c>
      <c r="Q45" s="122">
        <v>6540.3189278728896</v>
      </c>
      <c r="R45" s="122">
        <v>6280.3508686820542</v>
      </c>
      <c r="S45" s="122">
        <v>6305.0414579595827</v>
      </c>
      <c r="T45" s="122">
        <v>6574.066322153345</v>
      </c>
      <c r="U45" s="122">
        <v>6046.4703632525925</v>
      </c>
      <c r="V45" s="122">
        <v>6134.4252256089221</v>
      </c>
      <c r="W45" s="122">
        <v>5907.6901222646793</v>
      </c>
      <c r="X45" s="122">
        <v>6096.0891702620456</v>
      </c>
      <c r="Y45" s="122">
        <v>6061.5851896970444</v>
      </c>
      <c r="Z45" s="122">
        <v>5567.34666125886</v>
      </c>
      <c r="AA45" s="122">
        <v>5765.8083934128417</v>
      </c>
      <c r="AB45" s="122">
        <v>5884.4565228034035</v>
      </c>
      <c r="AC45" s="122">
        <v>5782.3505305372664</v>
      </c>
      <c r="AD45" s="122">
        <v>5798.4192078679771</v>
      </c>
      <c r="AE45" s="123">
        <v>6090.3516684071228</v>
      </c>
      <c r="AF45" s="112">
        <v>-0.13675953242181818</v>
      </c>
    </row>
    <row r="46" spans="1:32" s="51" customFormat="1" ht="12.75" x14ac:dyDescent="0.2">
      <c r="A46" s="50" t="s">
        <v>141</v>
      </c>
      <c r="B46" s="51" t="s">
        <v>43</v>
      </c>
      <c r="C46" s="155">
        <v>2887.3664603582342</v>
      </c>
      <c r="D46" s="122">
        <v>2887.3664603582342</v>
      </c>
      <c r="E46" s="122">
        <v>2847.9202967821479</v>
      </c>
      <c r="F46" s="122">
        <v>2818.9120642636349</v>
      </c>
      <c r="G46" s="122">
        <v>2832.7694835182169</v>
      </c>
      <c r="H46" s="122">
        <v>2792.0659703973593</v>
      </c>
      <c r="I46" s="122">
        <v>2784.4920138873217</v>
      </c>
      <c r="J46" s="122">
        <v>2701.1187311310005</v>
      </c>
      <c r="K46" s="122">
        <v>2627.2562789477092</v>
      </c>
      <c r="L46" s="122">
        <v>2624.7503411817711</v>
      </c>
      <c r="M46" s="122">
        <v>2546.0155989668651</v>
      </c>
      <c r="N46" s="122">
        <v>2673.6094803655419</v>
      </c>
      <c r="O46" s="122">
        <v>2631.287044824574</v>
      </c>
      <c r="P46" s="122">
        <v>2565.9437543062386</v>
      </c>
      <c r="Q46" s="122">
        <v>2467.917264553118</v>
      </c>
      <c r="R46" s="122">
        <v>2420.4906676709461</v>
      </c>
      <c r="S46" s="122">
        <v>2502.0690774743898</v>
      </c>
      <c r="T46" s="122">
        <v>2421.589995580423</v>
      </c>
      <c r="U46" s="122">
        <v>2482.7860525039787</v>
      </c>
      <c r="V46" s="122">
        <v>2468.9454562549054</v>
      </c>
      <c r="W46" s="122">
        <v>2433.5052969799681</v>
      </c>
      <c r="X46" s="122">
        <v>2494.6659961263003</v>
      </c>
      <c r="Y46" s="122">
        <v>2442.7447727972872</v>
      </c>
      <c r="Z46" s="122">
        <v>2504.1158752518882</v>
      </c>
      <c r="AA46" s="122">
        <v>2398.3667894739297</v>
      </c>
      <c r="AB46" s="122">
        <v>2443.0582535020644</v>
      </c>
      <c r="AC46" s="122">
        <v>2377.4243546356984</v>
      </c>
      <c r="AD46" s="122">
        <v>2411.0574727819994</v>
      </c>
      <c r="AE46" s="123">
        <v>2440.2959016520813</v>
      </c>
      <c r="AF46" s="112">
        <v>-0.1548367915344854</v>
      </c>
    </row>
    <row r="47" spans="1:32" s="51" customFormat="1" ht="12.75" x14ac:dyDescent="0.2">
      <c r="A47" s="50" t="s">
        <v>142</v>
      </c>
      <c r="B47" s="51" t="s">
        <v>44</v>
      </c>
      <c r="C47" s="155">
        <v>24711.235579867403</v>
      </c>
      <c r="D47" s="122">
        <v>24711.235579867403</v>
      </c>
      <c r="E47" s="122">
        <v>24475.610467527709</v>
      </c>
      <c r="F47" s="122">
        <v>25008.893484680233</v>
      </c>
      <c r="G47" s="122">
        <v>25827.50971201052</v>
      </c>
      <c r="H47" s="122">
        <v>23445.756748993161</v>
      </c>
      <c r="I47" s="122">
        <v>23600.783307999664</v>
      </c>
      <c r="J47" s="122">
        <v>24330.754794304026</v>
      </c>
      <c r="K47" s="122">
        <v>23925.283817483079</v>
      </c>
      <c r="L47" s="122">
        <v>25341.895050900734</v>
      </c>
      <c r="M47" s="122">
        <v>25690.111106395208</v>
      </c>
      <c r="N47" s="122">
        <v>24923.863094132128</v>
      </c>
      <c r="O47" s="122">
        <v>23331.673854555735</v>
      </c>
      <c r="P47" s="122">
        <v>23262.359057059864</v>
      </c>
      <c r="Q47" s="122">
        <v>25068.067298052967</v>
      </c>
      <c r="R47" s="122">
        <v>25525.395491581799</v>
      </c>
      <c r="S47" s="122">
        <v>26158.717720386256</v>
      </c>
      <c r="T47" s="122">
        <v>28068.566781532412</v>
      </c>
      <c r="U47" s="122">
        <v>27467.697573769088</v>
      </c>
      <c r="V47" s="122">
        <v>26093.228198088033</v>
      </c>
      <c r="W47" s="122">
        <v>28215.860052556061</v>
      </c>
      <c r="X47" s="122">
        <v>29468.174739235648</v>
      </c>
      <c r="Y47" s="122">
        <v>30512.172297383004</v>
      </c>
      <c r="Z47" s="122">
        <v>31633.270438130719</v>
      </c>
      <c r="AA47" s="122">
        <v>33614.024418841997</v>
      </c>
      <c r="AB47" s="122">
        <v>33980.57518446476</v>
      </c>
      <c r="AC47" s="122">
        <v>34739.049603723564</v>
      </c>
      <c r="AD47" s="122">
        <v>37142.641470313203</v>
      </c>
      <c r="AE47" s="123">
        <v>38608.821950239042</v>
      </c>
      <c r="AF47" s="112">
        <v>0.56239949335816297</v>
      </c>
    </row>
    <row r="48" spans="1:32" s="51" customFormat="1" ht="12.75" x14ac:dyDescent="0.2">
      <c r="A48" s="50" t="s">
        <v>143</v>
      </c>
      <c r="B48" s="51" t="s">
        <v>45</v>
      </c>
      <c r="C48" s="155">
        <v>50285.638832696524</v>
      </c>
      <c r="D48" s="122">
        <v>50285.638832696524</v>
      </c>
      <c r="E48" s="122">
        <v>45271.756435998599</v>
      </c>
      <c r="F48" s="122">
        <v>41840.666460256864</v>
      </c>
      <c r="G48" s="122">
        <v>38988.249083776755</v>
      </c>
      <c r="H48" s="122">
        <v>33634.841825355456</v>
      </c>
      <c r="I48" s="122">
        <v>30572.281117602288</v>
      </c>
      <c r="J48" s="122">
        <v>26627.140757957597</v>
      </c>
      <c r="K48" s="122">
        <v>27300.322999178472</v>
      </c>
      <c r="L48" s="122">
        <v>24296.534482858548</v>
      </c>
      <c r="M48" s="122">
        <v>22424.808838441728</v>
      </c>
      <c r="N48" s="122">
        <v>22451.450420541471</v>
      </c>
      <c r="O48" s="122">
        <v>23777.228607886853</v>
      </c>
      <c r="P48" s="122">
        <v>24271.512083948262</v>
      </c>
      <c r="Q48" s="122">
        <v>21795.801283780958</v>
      </c>
      <c r="R48" s="122">
        <v>24069.921705018223</v>
      </c>
      <c r="S48" s="122">
        <v>24438.673952199966</v>
      </c>
      <c r="T48" s="122">
        <v>24774.815086253227</v>
      </c>
      <c r="U48" s="122">
        <v>24630.524675117926</v>
      </c>
      <c r="V48" s="122">
        <v>29393.448986273685</v>
      </c>
      <c r="W48" s="122">
        <v>25488.696972789974</v>
      </c>
      <c r="X48" s="122">
        <v>25943.279325092419</v>
      </c>
      <c r="Y48" s="122">
        <v>31532.758162841281</v>
      </c>
      <c r="Z48" s="122">
        <v>30195.603653702507</v>
      </c>
      <c r="AA48" s="122">
        <v>33361.34909908058</v>
      </c>
      <c r="AB48" s="122">
        <v>33274.549263577719</v>
      </c>
      <c r="AC48" s="122">
        <v>31031.482979137421</v>
      </c>
      <c r="AD48" s="122">
        <v>34158.465284468228</v>
      </c>
      <c r="AE48" s="123">
        <v>32868.928568363764</v>
      </c>
      <c r="AF48" s="112">
        <v>-0.34635555336741869</v>
      </c>
    </row>
    <row r="49" spans="1:32" s="51" customFormat="1" ht="12.75" x14ac:dyDescent="0.2">
      <c r="A49" s="50" t="s">
        <v>144</v>
      </c>
      <c r="B49" s="51" t="s">
        <v>46</v>
      </c>
      <c r="C49" s="155">
        <v>48379.734099536123</v>
      </c>
      <c r="D49" s="122">
        <v>48379.734099536123</v>
      </c>
      <c r="E49" s="122">
        <v>48575.972564833974</v>
      </c>
      <c r="F49" s="122">
        <v>43633.246968048268</v>
      </c>
      <c r="G49" s="122">
        <v>39377.228430265808</v>
      </c>
      <c r="H49" s="122">
        <v>39980.752580925859</v>
      </c>
      <c r="I49" s="122">
        <v>38724.582134071265</v>
      </c>
      <c r="J49" s="122">
        <v>38693.487852189333</v>
      </c>
      <c r="K49" s="122">
        <v>38934.904659423679</v>
      </c>
      <c r="L49" s="122">
        <v>38892.247035394459</v>
      </c>
      <c r="M49" s="122">
        <v>29351.2405735709</v>
      </c>
      <c r="N49" s="122">
        <v>28641.836927468663</v>
      </c>
      <c r="O49" s="122">
        <v>27088.173206157928</v>
      </c>
      <c r="P49" s="122">
        <v>25396.460182731687</v>
      </c>
      <c r="Q49" s="122">
        <v>24936.602876948393</v>
      </c>
      <c r="R49" s="122">
        <v>25434.037404987979</v>
      </c>
      <c r="S49" s="122">
        <v>24518.335719538311</v>
      </c>
      <c r="T49" s="122">
        <v>23364.035437282473</v>
      </c>
      <c r="U49" s="122">
        <v>23382.910867073668</v>
      </c>
      <c r="V49" s="122">
        <v>22679.341195291654</v>
      </c>
      <c r="W49" s="122">
        <v>21181.359324796707</v>
      </c>
      <c r="X49" s="122">
        <v>21482.95101341834</v>
      </c>
      <c r="Y49" s="122">
        <v>20715.11673369211</v>
      </c>
      <c r="Z49" s="122">
        <v>20547.216817275712</v>
      </c>
      <c r="AA49" s="122">
        <v>20406.149951073578</v>
      </c>
      <c r="AB49" s="122">
        <v>20935.487479791482</v>
      </c>
      <c r="AC49" s="122">
        <v>20434.91869452392</v>
      </c>
      <c r="AD49" s="122">
        <v>20346.028087438641</v>
      </c>
      <c r="AE49" s="123">
        <v>20679.404760035195</v>
      </c>
      <c r="AF49" s="112">
        <v>-0.57256059494891942</v>
      </c>
    </row>
    <row r="50" spans="1:32" s="51" customFormat="1" ht="13.5" thickBot="1" x14ac:dyDescent="0.25">
      <c r="A50" s="53" t="s">
        <v>145</v>
      </c>
      <c r="B50" s="54" t="s">
        <v>47</v>
      </c>
      <c r="C50" s="156">
        <v>373090.20775880461</v>
      </c>
      <c r="D50" s="124">
        <v>373090.20775880461</v>
      </c>
      <c r="E50" s="124">
        <v>371722.41305086977</v>
      </c>
      <c r="F50" s="124">
        <v>375084.91878765775</v>
      </c>
      <c r="G50" s="124">
        <v>387996.84176208783</v>
      </c>
      <c r="H50" s="124">
        <v>382223.14185579511</v>
      </c>
      <c r="I50" s="124">
        <v>391391.53885036369</v>
      </c>
      <c r="J50" s="124">
        <v>400898.38306288869</v>
      </c>
      <c r="K50" s="124">
        <v>389497.4867112604</v>
      </c>
      <c r="L50" s="124">
        <v>405994.69525837956</v>
      </c>
      <c r="M50" s="124">
        <v>382237.29025769758</v>
      </c>
      <c r="N50" s="124">
        <v>385369.93171254732</v>
      </c>
      <c r="O50" s="124">
        <v>383032.84300079971</v>
      </c>
      <c r="P50" s="124">
        <v>385694.98491311586</v>
      </c>
      <c r="Q50" s="124">
        <v>387753.529101844</v>
      </c>
      <c r="R50" s="124">
        <v>408595.39550895453</v>
      </c>
      <c r="S50" s="124">
        <v>382764.82487375761</v>
      </c>
      <c r="T50" s="124">
        <v>392648.31748141156</v>
      </c>
      <c r="U50" s="124">
        <v>402206.29457616381</v>
      </c>
      <c r="V50" s="124">
        <v>381995.16723533534</v>
      </c>
      <c r="W50" s="124">
        <v>379789.89030582318</v>
      </c>
      <c r="X50" s="124">
        <v>388526.88339777262</v>
      </c>
      <c r="Y50" s="124">
        <v>382070.44338491425</v>
      </c>
      <c r="Z50" s="124">
        <v>358732.91841101326</v>
      </c>
      <c r="AA50" s="124">
        <v>372931.78729870584</v>
      </c>
      <c r="AB50" s="124">
        <v>370437.78418849985</v>
      </c>
      <c r="AC50" s="124">
        <v>385945.50534186314</v>
      </c>
      <c r="AD50" s="124">
        <v>371186.4521583328</v>
      </c>
      <c r="AE50" s="125">
        <v>367194.87691843917</v>
      </c>
      <c r="AF50" s="113">
        <v>-1.5801355055066607E-2</v>
      </c>
    </row>
    <row r="52" spans="1:32" x14ac:dyDescent="0.25">
      <c r="B52" t="s">
        <v>48</v>
      </c>
    </row>
    <row r="53" spans="1:32" x14ac:dyDescent="0.25">
      <c r="B53" t="s">
        <v>246</v>
      </c>
      <c r="C53" s="33" t="s">
        <v>323</v>
      </c>
      <c r="D53" s="5"/>
    </row>
    <row r="54" spans="1:32" x14ac:dyDescent="0.25">
      <c r="B54" t="s">
        <v>267</v>
      </c>
      <c r="C54" s="30"/>
      <c r="D54" s="32" t="s">
        <v>179</v>
      </c>
    </row>
    <row r="55" spans="1:32" x14ac:dyDescent="0.25">
      <c r="B55"/>
    </row>
    <row r="56" spans="1:32" x14ac:dyDescent="0.25">
      <c r="B56" s="89" t="s">
        <v>271</v>
      </c>
    </row>
    <row r="57" spans="1:32" x14ac:dyDescent="0.25">
      <c r="B57"/>
    </row>
    <row r="58" spans="1:32" x14ac:dyDescent="0.25">
      <c r="B58"/>
    </row>
  </sheetData>
  <phoneticPr fontId="2"/>
  <hyperlinks>
    <hyperlink ref="D54" r:id="rId1" xr:uid="{00000000-0004-0000-0C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F58"/>
  <sheetViews>
    <sheetView zoomScale="70" zoomScaleNormal="70" workbookViewId="0">
      <pane xSplit="2" ySplit="5" topLeftCell="J33" activePane="bottomRight" state="frozen"/>
      <selection activeCell="C6" sqref="C6"/>
      <selection pane="topRight" activeCell="C6" sqref="C6"/>
      <selection pane="bottomLeft" activeCell="C6" sqref="C6"/>
      <selection pane="bottomRight" activeCell="X35" sqref="X35"/>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5703125" style="64" customWidth="1"/>
    <col min="33" max="16384" width="9.140625" style="1"/>
  </cols>
  <sheetData>
    <row r="1" spans="1:32" ht="15.75" customHeight="1" x14ac:dyDescent="0.25">
      <c r="A1" s="161" t="s">
        <v>346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72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1424.68352</v>
      </c>
      <c r="D6" s="107">
        <v>1424.68352</v>
      </c>
      <c r="E6" s="107">
        <v>1424.68352</v>
      </c>
      <c r="F6" s="107">
        <v>1333.184</v>
      </c>
      <c r="G6" s="107">
        <v>1829.8720000000001</v>
      </c>
      <c r="H6" s="107">
        <v>1027.3435492731305</v>
      </c>
      <c r="I6" s="107">
        <v>1004.032110828609</v>
      </c>
      <c r="J6" s="107">
        <v>414.17063782292018</v>
      </c>
      <c r="K6" s="107">
        <v>705.22831813505343</v>
      </c>
      <c r="L6" s="107">
        <v>998.2895797956312</v>
      </c>
      <c r="M6" s="107">
        <v>1374.5399786376763</v>
      </c>
      <c r="N6" s="107">
        <v>1613.9532090902646</v>
      </c>
      <c r="O6" s="107">
        <v>2307.1080785630943</v>
      </c>
      <c r="P6" s="107">
        <v>2925.8982907323443</v>
      </c>
      <c r="Q6" s="107">
        <v>3578.8968963726925</v>
      </c>
      <c r="R6" s="107">
        <v>4267.1365360178252</v>
      </c>
      <c r="S6" s="107">
        <v>5002.7622515445955</v>
      </c>
      <c r="T6" s="107">
        <v>5166.7056801777462</v>
      </c>
      <c r="U6" s="107">
        <v>6066.1858662709647</v>
      </c>
      <c r="V6" s="107">
        <v>6858.9636201168896</v>
      </c>
      <c r="W6" s="107">
        <v>8109.0732516848675</v>
      </c>
      <c r="X6" s="107">
        <v>8610.6558839610207</v>
      </c>
      <c r="Y6" s="107">
        <v>9148.6703747518823</v>
      </c>
      <c r="Z6" s="107">
        <v>9060.0894545675656</v>
      </c>
      <c r="AA6" s="107">
        <v>9867.3177513606279</v>
      </c>
      <c r="AB6" s="107">
        <v>10784.752647071497</v>
      </c>
      <c r="AC6" s="107">
        <v>11801.652257197464</v>
      </c>
      <c r="AD6" s="107">
        <v>11982.600625707535</v>
      </c>
      <c r="AE6" s="152">
        <v>12252.937477935568</v>
      </c>
      <c r="AF6" s="116">
        <v>7.6004627034189083</v>
      </c>
    </row>
    <row r="7" spans="1:32" s="51" customFormat="1" ht="12.75" x14ac:dyDescent="0.2">
      <c r="A7" s="50" t="s">
        <v>105</v>
      </c>
      <c r="B7" s="51" t="s">
        <v>4</v>
      </c>
      <c r="C7" s="155">
        <v>2.4375599999999999</v>
      </c>
      <c r="D7" s="122">
        <v>2.4375599999999999</v>
      </c>
      <c r="E7" s="122">
        <v>3.88944</v>
      </c>
      <c r="F7" s="122">
        <v>5.6364863917231203</v>
      </c>
      <c r="G7" s="122">
        <v>235.26478656483013</v>
      </c>
      <c r="H7" s="122">
        <v>261.10559062557797</v>
      </c>
      <c r="I7" s="122">
        <v>353.45085312041982</v>
      </c>
      <c r="J7" s="122">
        <v>417.20157959082462</v>
      </c>
      <c r="K7" s="122">
        <v>498.13998669440485</v>
      </c>
      <c r="L7" s="122">
        <v>608.54696488965681</v>
      </c>
      <c r="M7" s="122">
        <v>700.92489069069143</v>
      </c>
      <c r="N7" s="122">
        <v>713.62655404586656</v>
      </c>
      <c r="O7" s="122">
        <v>863.10123898687743</v>
      </c>
      <c r="P7" s="122">
        <v>969.36361713200597</v>
      </c>
      <c r="Q7" s="122">
        <v>1073.4082708561057</v>
      </c>
      <c r="R7" s="122">
        <v>1160.2108106684259</v>
      </c>
      <c r="S7" s="122">
        <v>1148.3280217842957</v>
      </c>
      <c r="T7" s="122">
        <v>1155.233160801524</v>
      </c>
      <c r="U7" s="122">
        <v>1198.4130269917159</v>
      </c>
      <c r="V7" s="122">
        <v>1249.7122181800564</v>
      </c>
      <c r="W7" s="122">
        <v>1310.4403556518298</v>
      </c>
      <c r="X7" s="122">
        <v>1485.6624540900793</v>
      </c>
      <c r="Y7" s="122">
        <v>1413.9268979468782</v>
      </c>
      <c r="Z7" s="122">
        <v>1492.356132381967</v>
      </c>
      <c r="AA7" s="122">
        <v>1519.6327337075891</v>
      </c>
      <c r="AB7" s="122">
        <v>1586.6124381477489</v>
      </c>
      <c r="AC7" s="122">
        <v>1615.8598539019376</v>
      </c>
      <c r="AD7" s="122">
        <v>1632.1994727298941</v>
      </c>
      <c r="AE7" s="123">
        <v>1724.7736130159594</v>
      </c>
      <c r="AF7" s="112">
        <v>706.58201357749533</v>
      </c>
    </row>
    <row r="8" spans="1:32" s="51" customFormat="1" ht="12.75" x14ac:dyDescent="0.2">
      <c r="A8" s="50" t="s">
        <v>106</v>
      </c>
      <c r="B8" s="51" t="s">
        <v>5</v>
      </c>
      <c r="C8" s="155" t="s">
        <v>63</v>
      </c>
      <c r="D8" s="122" t="s">
        <v>63</v>
      </c>
      <c r="E8" s="122" t="s">
        <v>63</v>
      </c>
      <c r="F8" s="122" t="s">
        <v>63</v>
      </c>
      <c r="G8" s="122" t="s">
        <v>63</v>
      </c>
      <c r="H8" s="122" t="s">
        <v>63</v>
      </c>
      <c r="I8" s="122" t="s">
        <v>63</v>
      </c>
      <c r="J8" s="122" t="s">
        <v>63</v>
      </c>
      <c r="K8" s="122" t="s">
        <v>63</v>
      </c>
      <c r="L8" s="122" t="s">
        <v>63</v>
      </c>
      <c r="M8" s="122" t="s">
        <v>63</v>
      </c>
      <c r="N8" s="122" t="s">
        <v>63</v>
      </c>
      <c r="O8" s="122" t="s">
        <v>63</v>
      </c>
      <c r="P8" s="122" t="s">
        <v>63</v>
      </c>
      <c r="Q8" s="122" t="s">
        <v>63</v>
      </c>
      <c r="R8" s="122" t="s">
        <v>63</v>
      </c>
      <c r="S8" s="122" t="s">
        <v>63</v>
      </c>
      <c r="T8" s="122" t="s">
        <v>63</v>
      </c>
      <c r="U8" s="122" t="s">
        <v>63</v>
      </c>
      <c r="V8" s="122" t="s">
        <v>63</v>
      </c>
      <c r="W8" s="122" t="s">
        <v>63</v>
      </c>
      <c r="X8" s="122" t="s">
        <v>63</v>
      </c>
      <c r="Y8" s="122" t="s">
        <v>63</v>
      </c>
      <c r="Z8" s="122" t="s">
        <v>63</v>
      </c>
      <c r="AA8" s="122" t="s">
        <v>63</v>
      </c>
      <c r="AB8" s="122" t="s">
        <v>63</v>
      </c>
      <c r="AC8" s="122" t="s">
        <v>63</v>
      </c>
      <c r="AD8" s="122" t="s">
        <v>63</v>
      </c>
      <c r="AE8" s="123" t="s">
        <v>63</v>
      </c>
      <c r="AF8" s="112" t="s">
        <v>3</v>
      </c>
    </row>
    <row r="9" spans="1:32" s="51" customFormat="1" ht="12.75" x14ac:dyDescent="0.2">
      <c r="A9" s="50" t="s">
        <v>107</v>
      </c>
      <c r="B9" s="51" t="s">
        <v>6</v>
      </c>
      <c r="C9" s="155" t="s">
        <v>67</v>
      </c>
      <c r="D9" s="122" t="s">
        <v>67</v>
      </c>
      <c r="E9" s="122" t="s">
        <v>67</v>
      </c>
      <c r="F9" s="122">
        <v>477.20366995719542</v>
      </c>
      <c r="G9" s="122">
        <v>477.20366995719542</v>
      </c>
      <c r="H9" s="122">
        <v>489.6205393458103</v>
      </c>
      <c r="I9" s="122">
        <v>490.31389488838289</v>
      </c>
      <c r="J9" s="122">
        <v>585.85419975338959</v>
      </c>
      <c r="K9" s="122">
        <v>710.64753350861179</v>
      </c>
      <c r="L9" s="122">
        <v>872.14666850737854</v>
      </c>
      <c r="M9" s="122">
        <v>943.01515070288417</v>
      </c>
      <c r="N9" s="122">
        <v>1144.0932498961231</v>
      </c>
      <c r="O9" s="122">
        <v>1226.8475214391756</v>
      </c>
      <c r="P9" s="122">
        <v>1461.8710873481321</v>
      </c>
      <c r="Q9" s="122">
        <v>1651.7295551225895</v>
      </c>
      <c r="R9" s="122">
        <v>1732.7133262593552</v>
      </c>
      <c r="S9" s="122">
        <v>1789.9053643323009</v>
      </c>
      <c r="T9" s="122">
        <v>1923.3902411502359</v>
      </c>
      <c r="U9" s="122">
        <v>2144.110201172392</v>
      </c>
      <c r="V9" s="122">
        <v>2271.8703260907287</v>
      </c>
      <c r="W9" s="122">
        <v>2431.9295045643739</v>
      </c>
      <c r="X9" s="122">
        <v>2549.0542206813152</v>
      </c>
      <c r="Y9" s="122">
        <v>2659.1341948879544</v>
      </c>
      <c r="Z9" s="122">
        <v>2778.9256397688578</v>
      </c>
      <c r="AA9" s="122">
        <v>2778.8295322916761</v>
      </c>
      <c r="AB9" s="122">
        <v>2892.587844675701</v>
      </c>
      <c r="AC9" s="122">
        <v>2886.5114022461889</v>
      </c>
      <c r="AD9" s="122">
        <v>2835.7073635181864</v>
      </c>
      <c r="AE9" s="123">
        <v>2805.3854111749138</v>
      </c>
      <c r="AF9" s="112" t="s">
        <v>3</v>
      </c>
    </row>
    <row r="10" spans="1:32" s="51" customFormat="1" ht="12.75" x14ac:dyDescent="0.2">
      <c r="A10" s="50" t="s">
        <v>108</v>
      </c>
      <c r="B10" s="51" t="s">
        <v>7</v>
      </c>
      <c r="C10" s="155" t="s">
        <v>66</v>
      </c>
      <c r="D10" s="122" t="s">
        <v>66</v>
      </c>
      <c r="E10" s="122">
        <v>3.1355609999999998E-3</v>
      </c>
      <c r="F10" s="122">
        <v>1.0681702317E-2</v>
      </c>
      <c r="G10" s="122">
        <v>2.3037032210050001E-2</v>
      </c>
      <c r="H10" s="122">
        <v>1.09677551311342</v>
      </c>
      <c r="I10" s="122">
        <v>3.3284247297740799</v>
      </c>
      <c r="J10" s="122">
        <v>5.8432789093047601</v>
      </c>
      <c r="K10" s="122">
        <v>9.28261237252784</v>
      </c>
      <c r="L10" s="122">
        <v>15.06984757674981</v>
      </c>
      <c r="M10" s="122">
        <v>21.594274773728142</v>
      </c>
      <c r="N10" s="122">
        <v>33.023915401877531</v>
      </c>
      <c r="O10" s="122">
        <v>45.674972081956099</v>
      </c>
      <c r="P10" s="122">
        <v>61.299884088301702</v>
      </c>
      <c r="Q10" s="122">
        <v>83.744889946631375</v>
      </c>
      <c r="R10" s="122">
        <v>119.921830332935</v>
      </c>
      <c r="S10" s="122">
        <v>195.16182279226825</v>
      </c>
      <c r="T10" s="122">
        <v>297.10547043446707</v>
      </c>
      <c r="U10" s="122">
        <v>385.79482505017887</v>
      </c>
      <c r="V10" s="122">
        <v>625.89211168681959</v>
      </c>
      <c r="W10" s="122">
        <v>639.11328410722786</v>
      </c>
      <c r="X10" s="122">
        <v>663.04605155173829</v>
      </c>
      <c r="Y10" s="122">
        <v>752.68182263631968</v>
      </c>
      <c r="Z10" s="122">
        <v>823.14064834683131</v>
      </c>
      <c r="AA10" s="122">
        <v>968.37247487897434</v>
      </c>
      <c r="AB10" s="122">
        <v>1107.9596818670868</v>
      </c>
      <c r="AC10" s="122">
        <v>1222.1018323700587</v>
      </c>
      <c r="AD10" s="122">
        <v>1399.9904499792967</v>
      </c>
      <c r="AE10" s="123">
        <v>1817.894933230479</v>
      </c>
      <c r="AF10" s="112" t="s">
        <v>3</v>
      </c>
    </row>
    <row r="11" spans="1:32" s="51" customFormat="1" ht="12.75" x14ac:dyDescent="0.2">
      <c r="A11" s="50" t="s">
        <v>109</v>
      </c>
      <c r="B11" s="51" t="s">
        <v>8</v>
      </c>
      <c r="C11" s="155">
        <v>970.54019200000005</v>
      </c>
      <c r="D11" s="122">
        <v>970.54019200000005</v>
      </c>
      <c r="E11" s="122">
        <v>1056.6608000000001</v>
      </c>
      <c r="F11" s="122">
        <v>829.77679999999998</v>
      </c>
      <c r="G11" s="122" t="s">
        <v>66</v>
      </c>
      <c r="H11" s="122" t="s">
        <v>66</v>
      </c>
      <c r="I11" s="122">
        <v>460.50509723953655</v>
      </c>
      <c r="J11" s="122">
        <v>810.62495471847819</v>
      </c>
      <c r="K11" s="122">
        <v>1122.303491006938</v>
      </c>
      <c r="L11" s="122">
        <v>1620.1115072732273</v>
      </c>
      <c r="M11" s="122">
        <v>2160.3645210514078</v>
      </c>
      <c r="N11" s="122">
        <v>2754.8420398359322</v>
      </c>
      <c r="O11" s="122">
        <v>3159.2956287521019</v>
      </c>
      <c r="P11" s="122">
        <v>3607.0676609986276</v>
      </c>
      <c r="Q11" s="122">
        <v>3979.8576530497608</v>
      </c>
      <c r="R11" s="122">
        <v>4584.7735678063536</v>
      </c>
      <c r="S11" s="122">
        <v>5098.0811456535002</v>
      </c>
      <c r="T11" s="122">
        <v>5366.0893994779017</v>
      </c>
      <c r="U11" s="122">
        <v>6036.1903151003171</v>
      </c>
      <c r="V11" s="122">
        <v>6077.8325725283157</v>
      </c>
      <c r="W11" s="122">
        <v>6808.3421343289474</v>
      </c>
      <c r="X11" s="122">
        <v>7774.500143334345</v>
      </c>
      <c r="Y11" s="122">
        <v>8599.0486115976128</v>
      </c>
      <c r="Z11" s="122">
        <v>9079.5606112990281</v>
      </c>
      <c r="AA11" s="122">
        <v>9440.5568692977522</v>
      </c>
      <c r="AB11" s="122">
        <v>10084.976847985346</v>
      </c>
      <c r="AC11" s="122">
        <v>11047.124665078483</v>
      </c>
      <c r="AD11" s="122">
        <v>12023.408676691348</v>
      </c>
      <c r="AE11" s="123">
        <v>12573.458044752857</v>
      </c>
      <c r="AF11" s="112">
        <v>11.955113192007667</v>
      </c>
    </row>
    <row r="12" spans="1:32" s="51" customFormat="1" ht="12.75" x14ac:dyDescent="0.2">
      <c r="A12" s="50" t="s">
        <v>110</v>
      </c>
      <c r="B12" s="51" t="s">
        <v>9</v>
      </c>
      <c r="C12" s="155" t="s">
        <v>58</v>
      </c>
      <c r="D12" s="122" t="s">
        <v>58</v>
      </c>
      <c r="E12" s="122" t="s">
        <v>58</v>
      </c>
      <c r="F12" s="122" t="s">
        <v>58</v>
      </c>
      <c r="G12" s="122" t="s">
        <v>58</v>
      </c>
      <c r="H12" s="122" t="s">
        <v>58</v>
      </c>
      <c r="I12" s="122">
        <v>29.319974999999999</v>
      </c>
      <c r="J12" s="122">
        <v>49.772275</v>
      </c>
      <c r="K12" s="122">
        <v>71.933243000000004</v>
      </c>
      <c r="L12" s="122">
        <v>101.880601</v>
      </c>
      <c r="M12" s="122">
        <v>122.08198950000001</v>
      </c>
      <c r="N12" s="122">
        <v>147.90094400000001</v>
      </c>
      <c r="O12" s="122">
        <v>161.45912000000001</v>
      </c>
      <c r="P12" s="122">
        <v>185.33575450000001</v>
      </c>
      <c r="Q12" s="122">
        <v>212.22910300000001</v>
      </c>
      <c r="R12" s="122">
        <v>240.32663199999999</v>
      </c>
      <c r="S12" s="122">
        <v>265.80319600000001</v>
      </c>
      <c r="T12" s="122">
        <v>292.56925869999998</v>
      </c>
      <c r="U12" s="122">
        <v>326.74349160000003</v>
      </c>
      <c r="V12" s="122">
        <v>338.0435281</v>
      </c>
      <c r="W12" s="122">
        <v>341.3498735</v>
      </c>
      <c r="X12" s="122">
        <v>378.872252</v>
      </c>
      <c r="Y12" s="122">
        <v>396.19562300000001</v>
      </c>
      <c r="Z12" s="122">
        <v>397.27878399999997</v>
      </c>
      <c r="AA12" s="122">
        <v>469.18624406512754</v>
      </c>
      <c r="AB12" s="122">
        <v>474.76496842794751</v>
      </c>
      <c r="AC12" s="122">
        <v>482.49576307090143</v>
      </c>
      <c r="AD12" s="122">
        <v>483.53398741317488</v>
      </c>
      <c r="AE12" s="123">
        <v>488.70641167091526</v>
      </c>
      <c r="AF12" s="112" t="s">
        <v>3</v>
      </c>
    </row>
    <row r="13" spans="1:32" s="51" customFormat="1" ht="12.75" x14ac:dyDescent="0.2">
      <c r="A13" s="50" t="s">
        <v>111</v>
      </c>
      <c r="B13" s="51" t="s">
        <v>10</v>
      </c>
      <c r="C13" s="155">
        <v>63.884515470783043</v>
      </c>
      <c r="D13" s="122">
        <v>63.884515470783043</v>
      </c>
      <c r="E13" s="122">
        <v>76.024228098594918</v>
      </c>
      <c r="F13" s="122">
        <v>84.418053378341256</v>
      </c>
      <c r="G13" s="122">
        <v>79.141457997590408</v>
      </c>
      <c r="H13" s="122">
        <v>82.195499910363864</v>
      </c>
      <c r="I13" s="122">
        <v>91.918288095736401</v>
      </c>
      <c r="J13" s="122">
        <v>95.960832258702439</v>
      </c>
      <c r="K13" s="122">
        <v>99.693192683306023</v>
      </c>
      <c r="L13" s="122">
        <v>105.78346585652093</v>
      </c>
      <c r="M13" s="122">
        <v>116.6719668952404</v>
      </c>
      <c r="N13" s="122">
        <v>120.21163924349295</v>
      </c>
      <c r="O13" s="122">
        <v>121.57221624531176</v>
      </c>
      <c r="P13" s="122">
        <v>129.79384955926747</v>
      </c>
      <c r="Q13" s="122">
        <v>134.1527614189819</v>
      </c>
      <c r="R13" s="122">
        <v>146.33449535237665</v>
      </c>
      <c r="S13" s="122">
        <v>194.11835918842664</v>
      </c>
      <c r="T13" s="122">
        <v>197.78759592477988</v>
      </c>
      <c r="U13" s="122">
        <v>224.53751287284217</v>
      </c>
      <c r="V13" s="122">
        <v>217.34034028566137</v>
      </c>
      <c r="W13" s="122">
        <v>224.51595966599004</v>
      </c>
      <c r="X13" s="122">
        <v>245.64782574399217</v>
      </c>
      <c r="Y13" s="122">
        <v>219.43146991812037</v>
      </c>
      <c r="Z13" s="122">
        <v>222.12808377254041</v>
      </c>
      <c r="AA13" s="122">
        <v>214.83186229562821</v>
      </c>
      <c r="AB13" s="122">
        <v>213.03053072960736</v>
      </c>
      <c r="AC13" s="122">
        <v>250.4544907265394</v>
      </c>
      <c r="AD13" s="122">
        <v>245.28075957860983</v>
      </c>
      <c r="AE13" s="123">
        <v>249.56451835809852</v>
      </c>
      <c r="AF13" s="112">
        <v>2.9064946571009749</v>
      </c>
    </row>
    <row r="14" spans="1:32" s="51" customFormat="1" ht="12.75" x14ac:dyDescent="0.2">
      <c r="A14" s="50" t="s">
        <v>112</v>
      </c>
      <c r="B14" s="51" t="s">
        <v>11</v>
      </c>
      <c r="C14" s="155" t="s">
        <v>58</v>
      </c>
      <c r="D14" s="122" t="s">
        <v>58</v>
      </c>
      <c r="E14" s="122" t="s">
        <v>58</v>
      </c>
      <c r="F14" s="122" t="s">
        <v>58</v>
      </c>
      <c r="G14" s="122" t="s">
        <v>58</v>
      </c>
      <c r="H14" s="122" t="s">
        <v>58</v>
      </c>
      <c r="I14" s="122">
        <v>27.136458072948521</v>
      </c>
      <c r="J14" s="122">
        <v>87.508464477906259</v>
      </c>
      <c r="K14" s="122">
        <v>193.5493532829538</v>
      </c>
      <c r="L14" s="122">
        <v>264.80707644314037</v>
      </c>
      <c r="M14" s="122">
        <v>324.7669972645416</v>
      </c>
      <c r="N14" s="122">
        <v>444.51353508812343</v>
      </c>
      <c r="O14" s="122">
        <v>561.52771181695175</v>
      </c>
      <c r="P14" s="122">
        <v>682.35579639444825</v>
      </c>
      <c r="Q14" s="122">
        <v>820.06974463822189</v>
      </c>
      <c r="R14" s="122">
        <v>921.90873580186587</v>
      </c>
      <c r="S14" s="122">
        <v>1037.0432157002044</v>
      </c>
      <c r="T14" s="122">
        <v>1308.4125277184526</v>
      </c>
      <c r="U14" s="122">
        <v>1716.5102910554417</v>
      </c>
      <c r="V14" s="122">
        <v>2009.9441312742263</v>
      </c>
      <c r="W14" s="122">
        <v>2090.4915958365527</v>
      </c>
      <c r="X14" s="122">
        <v>2381.0657075995696</v>
      </c>
      <c r="Y14" s="122">
        <v>2639.1986319313851</v>
      </c>
      <c r="Z14" s="122">
        <v>2757.6574832325146</v>
      </c>
      <c r="AA14" s="122">
        <v>2906.5978230982987</v>
      </c>
      <c r="AB14" s="122">
        <v>3104.7672155863861</v>
      </c>
      <c r="AC14" s="122">
        <v>3317.8324093568785</v>
      </c>
      <c r="AD14" s="122">
        <v>3462.5779079077211</v>
      </c>
      <c r="AE14" s="123">
        <v>3640.8000771680408</v>
      </c>
      <c r="AF14" s="112" t="s">
        <v>3</v>
      </c>
    </row>
    <row r="15" spans="1:32" s="51" customFormat="1" ht="12.75" x14ac:dyDescent="0.2">
      <c r="A15" s="50" t="s">
        <v>113</v>
      </c>
      <c r="B15" s="51" t="s">
        <v>12</v>
      </c>
      <c r="C15" s="155" t="s">
        <v>63</v>
      </c>
      <c r="D15" s="122" t="s">
        <v>63</v>
      </c>
      <c r="E15" s="122" t="s">
        <v>63</v>
      </c>
      <c r="F15" s="122">
        <v>3.8297400000000001</v>
      </c>
      <c r="G15" s="122">
        <v>110.032702235025</v>
      </c>
      <c r="H15" s="122">
        <v>157.38133372627499</v>
      </c>
      <c r="I15" s="122">
        <v>257.89118880933302</v>
      </c>
      <c r="J15" s="122">
        <v>399.40591421811541</v>
      </c>
      <c r="K15" s="122">
        <v>398.7152958373029</v>
      </c>
      <c r="L15" s="122">
        <v>532.4608606091299</v>
      </c>
      <c r="M15" s="122">
        <v>678.25976785619434</v>
      </c>
      <c r="N15" s="122">
        <v>773.86556959327618</v>
      </c>
      <c r="O15" s="122">
        <v>766.17399839789493</v>
      </c>
      <c r="P15" s="122">
        <v>800.00544724766576</v>
      </c>
      <c r="Q15" s="122">
        <v>817.51667207533762</v>
      </c>
      <c r="R15" s="122">
        <v>874.16707737825516</v>
      </c>
      <c r="S15" s="122">
        <v>924.17400779353716</v>
      </c>
      <c r="T15" s="122">
        <v>946.8814909287762</v>
      </c>
      <c r="U15" s="122">
        <v>981.46434933777039</v>
      </c>
      <c r="V15" s="122">
        <v>981.57537401934769</v>
      </c>
      <c r="W15" s="122">
        <v>1003.7766465629174</v>
      </c>
      <c r="X15" s="122">
        <v>851.62541036397602</v>
      </c>
      <c r="Y15" s="122">
        <v>773.3796732494186</v>
      </c>
      <c r="Z15" s="122">
        <v>779.05625620734429</v>
      </c>
      <c r="AA15" s="122">
        <v>711.46574487738849</v>
      </c>
      <c r="AB15" s="122">
        <v>657.76856616334805</v>
      </c>
      <c r="AC15" s="122">
        <v>513.67300508613573</v>
      </c>
      <c r="AD15" s="122">
        <v>565.20464562900111</v>
      </c>
      <c r="AE15" s="123">
        <v>472.2723398861848</v>
      </c>
      <c r="AF15" s="112" t="s">
        <v>3</v>
      </c>
    </row>
    <row r="16" spans="1:32" s="51" customFormat="1" ht="12.75" x14ac:dyDescent="0.2">
      <c r="A16" s="50" t="s">
        <v>114</v>
      </c>
      <c r="B16" s="51" t="s">
        <v>13</v>
      </c>
      <c r="C16" s="155" t="s">
        <v>58</v>
      </c>
      <c r="D16" s="122" t="s">
        <v>58</v>
      </c>
      <c r="E16" s="122" t="s">
        <v>58</v>
      </c>
      <c r="F16" s="122">
        <v>17.513179969999999</v>
      </c>
      <c r="G16" s="122">
        <v>20.01969468353348</v>
      </c>
      <c r="H16" s="122">
        <v>22.914929985469811</v>
      </c>
      <c r="I16" s="122">
        <v>28.454399857753</v>
      </c>
      <c r="J16" s="122">
        <v>34.558280151772848</v>
      </c>
      <c r="K16" s="122">
        <v>41.313820058112903</v>
      </c>
      <c r="L16" s="122">
        <v>52.251839621853861</v>
      </c>
      <c r="M16" s="122">
        <v>63.394363404444029</v>
      </c>
      <c r="N16" s="122">
        <v>79.147313828434235</v>
      </c>
      <c r="O16" s="122">
        <v>97.186716208183853</v>
      </c>
      <c r="P16" s="122">
        <v>98.830610645394486</v>
      </c>
      <c r="Q16" s="122">
        <v>104.8679515667272</v>
      </c>
      <c r="R16" s="122">
        <v>119.32733422345304</v>
      </c>
      <c r="S16" s="122">
        <v>134.95826847477119</v>
      </c>
      <c r="T16" s="122">
        <v>154.56619902732044</v>
      </c>
      <c r="U16" s="122">
        <v>170.36774007470123</v>
      </c>
      <c r="V16" s="122">
        <v>150.39481741987333</v>
      </c>
      <c r="W16" s="122">
        <v>157.52959917647715</v>
      </c>
      <c r="X16" s="122">
        <v>175.53676832139817</v>
      </c>
      <c r="Y16" s="122">
        <v>183.32944118733755</v>
      </c>
      <c r="Z16" s="122">
        <v>193.34384991239335</v>
      </c>
      <c r="AA16" s="122">
        <v>207.74951304944449</v>
      </c>
      <c r="AB16" s="122">
        <v>218.13912810328233</v>
      </c>
      <c r="AC16" s="122">
        <v>223.20688535888073</v>
      </c>
      <c r="AD16" s="122">
        <v>235.58371082567299</v>
      </c>
      <c r="AE16" s="123">
        <v>236.24020513213455</v>
      </c>
      <c r="AF16" s="112" t="s">
        <v>3</v>
      </c>
    </row>
    <row r="17" spans="1:32" s="51" customFormat="1" ht="12.75" x14ac:dyDescent="0.2">
      <c r="A17" s="50" t="s">
        <v>101</v>
      </c>
      <c r="B17" s="51" t="s">
        <v>14</v>
      </c>
      <c r="C17" s="155">
        <v>29140.937218288247</v>
      </c>
      <c r="D17" s="122">
        <v>29140.937218288247</v>
      </c>
      <c r="E17" s="122">
        <v>29198.132271179409</v>
      </c>
      <c r="F17" s="122">
        <v>31636.543330253477</v>
      </c>
      <c r="G17" s="122">
        <v>34630.893862959936</v>
      </c>
      <c r="H17" s="122">
        <v>39378.509974174565</v>
      </c>
      <c r="I17" s="122">
        <v>44149.800979900087</v>
      </c>
      <c r="J17" s="122">
        <v>51721.298554404355</v>
      </c>
      <c r="K17" s="122">
        <v>59806.85267923442</v>
      </c>
      <c r="L17" s="122">
        <v>61634.069467545305</v>
      </c>
      <c r="M17" s="122">
        <v>53409.058473221223</v>
      </c>
      <c r="N17" s="122">
        <v>54925.486550624402</v>
      </c>
      <c r="O17" s="122">
        <v>54681.799955064911</v>
      </c>
      <c r="P17" s="122">
        <v>58439.066368426182</v>
      </c>
      <c r="Q17" s="122">
        <v>65929.364841664894</v>
      </c>
      <c r="R17" s="122">
        <v>70331.254151243847</v>
      </c>
      <c r="S17" s="122">
        <v>77246.468010580269</v>
      </c>
      <c r="T17" s="122">
        <v>83528.034892335127</v>
      </c>
      <c r="U17" s="122">
        <v>90781.805043222019</v>
      </c>
      <c r="V17" s="122">
        <v>96383.702493303354</v>
      </c>
      <c r="W17" s="122">
        <v>97856.50939718193</v>
      </c>
      <c r="X17" s="122">
        <v>103844.77464562874</v>
      </c>
      <c r="Y17" s="122">
        <v>105503.7729250042</v>
      </c>
      <c r="Z17" s="122">
        <v>108554.33907299356</v>
      </c>
      <c r="AA17" s="122">
        <v>110845.70515464376</v>
      </c>
      <c r="AB17" s="122">
        <v>113298.67562626976</v>
      </c>
      <c r="AC17" s="122">
        <v>109201.20155627718</v>
      </c>
      <c r="AD17" s="122">
        <v>107067.31502846123</v>
      </c>
      <c r="AE17" s="123">
        <v>104900.11655767019</v>
      </c>
      <c r="AF17" s="112">
        <v>2.5997509541950166</v>
      </c>
    </row>
    <row r="18" spans="1:32" s="51" customFormat="1" ht="12.75" x14ac:dyDescent="0.2">
      <c r="A18" s="50" t="s">
        <v>102</v>
      </c>
      <c r="B18" s="51" t="s">
        <v>15</v>
      </c>
      <c r="C18" s="155">
        <v>29141.627151300545</v>
      </c>
      <c r="D18" s="122">
        <v>29141.627151300545</v>
      </c>
      <c r="E18" s="122">
        <v>29198.857356128614</v>
      </c>
      <c r="F18" s="122">
        <v>31637.322771368119</v>
      </c>
      <c r="G18" s="122">
        <v>34633.71139501554</v>
      </c>
      <c r="H18" s="122">
        <v>39384.229933149269</v>
      </c>
      <c r="I18" s="122">
        <v>44165.982189918439</v>
      </c>
      <c r="J18" s="122">
        <v>51749.123142034572</v>
      </c>
      <c r="K18" s="122">
        <v>59850.302850484768</v>
      </c>
      <c r="L18" s="122">
        <v>61698.461885747784</v>
      </c>
      <c r="M18" s="122">
        <v>53482.167971006435</v>
      </c>
      <c r="N18" s="122">
        <v>54999.122533717666</v>
      </c>
      <c r="O18" s="122">
        <v>54767.190207177286</v>
      </c>
      <c r="P18" s="122">
        <v>58527.029108499177</v>
      </c>
      <c r="Q18" s="122">
        <v>66036.204167315329</v>
      </c>
      <c r="R18" s="122">
        <v>70447.088156323502</v>
      </c>
      <c r="S18" s="122">
        <v>77378.32073218927</v>
      </c>
      <c r="T18" s="122">
        <v>83669.050859674666</v>
      </c>
      <c r="U18" s="122">
        <v>90934.350828441791</v>
      </c>
      <c r="V18" s="122">
        <v>96553.952607337269</v>
      </c>
      <c r="W18" s="122">
        <v>98061.868571505009</v>
      </c>
      <c r="X18" s="122">
        <v>104088.97996050585</v>
      </c>
      <c r="Y18" s="122">
        <v>105738.22497912376</v>
      </c>
      <c r="Z18" s="122">
        <v>108819.62551084433</v>
      </c>
      <c r="AA18" s="122">
        <v>111121.36419602727</v>
      </c>
      <c r="AB18" s="122">
        <v>113576.5168229032</v>
      </c>
      <c r="AC18" s="122">
        <v>109502.16191287212</v>
      </c>
      <c r="AD18" s="122">
        <v>107347.53406219759</v>
      </c>
      <c r="AE18" s="123">
        <v>105193.27818123469</v>
      </c>
      <c r="AF18" s="112">
        <v>2.6097256215338023</v>
      </c>
    </row>
    <row r="19" spans="1:32" s="51" customFormat="1" ht="12.75" x14ac:dyDescent="0.2">
      <c r="A19" s="50" t="s">
        <v>115</v>
      </c>
      <c r="B19" s="51" t="s">
        <v>16</v>
      </c>
      <c r="C19" s="155">
        <v>2.0948359999999999E-2</v>
      </c>
      <c r="D19" s="122">
        <v>2.0948359999999999E-2</v>
      </c>
      <c r="E19" s="122">
        <v>3.2984119999999999E-2</v>
      </c>
      <c r="F19" s="122">
        <v>4.5654399999999998E-2</v>
      </c>
      <c r="G19" s="122">
        <v>0.20379560999999999</v>
      </c>
      <c r="H19" s="122">
        <v>81.238862214433993</v>
      </c>
      <c r="I19" s="122">
        <v>149.80961616077701</v>
      </c>
      <c r="J19" s="122">
        <v>233.43773451628968</v>
      </c>
      <c r="K19" s="122">
        <v>333.48343734914607</v>
      </c>
      <c r="L19" s="122">
        <v>442.44815244946386</v>
      </c>
      <c r="M19" s="122">
        <v>540.27591783476316</v>
      </c>
      <c r="N19" s="122">
        <v>715.39938097588106</v>
      </c>
      <c r="O19" s="122">
        <v>786.50421265964894</v>
      </c>
      <c r="P19" s="122">
        <v>880.74041065688436</v>
      </c>
      <c r="Q19" s="122">
        <v>978.75135562176501</v>
      </c>
      <c r="R19" s="122">
        <v>1082.516577999784</v>
      </c>
      <c r="S19" s="122">
        <v>1157.9096476273007</v>
      </c>
      <c r="T19" s="122">
        <v>1314.7971480737194</v>
      </c>
      <c r="U19" s="122">
        <v>1350.8258719807793</v>
      </c>
      <c r="V19" s="122">
        <v>1393.0385592253322</v>
      </c>
      <c r="W19" s="122">
        <v>1396.4316430055298</v>
      </c>
      <c r="X19" s="122">
        <v>1383.7742239112783</v>
      </c>
      <c r="Y19" s="122">
        <v>1383.9090481214537</v>
      </c>
      <c r="Z19" s="122">
        <v>1418.1266920268558</v>
      </c>
      <c r="AA19" s="122">
        <v>1425.4878700830739</v>
      </c>
      <c r="AB19" s="122">
        <v>1420.0280758804606</v>
      </c>
      <c r="AC19" s="122">
        <v>1390.0225194115524</v>
      </c>
      <c r="AD19" s="122">
        <v>1359.1382215516894</v>
      </c>
      <c r="AE19" s="123">
        <v>1278.5842322073947</v>
      </c>
      <c r="AF19" s="112">
        <v>61034.051536606916</v>
      </c>
    </row>
    <row r="20" spans="1:32" s="51" customFormat="1" ht="12.75" x14ac:dyDescent="0.2">
      <c r="A20" s="50" t="s">
        <v>116</v>
      </c>
      <c r="B20" s="51" t="s">
        <v>17</v>
      </c>
      <c r="C20" s="155">
        <v>4402.1999432862876</v>
      </c>
      <c r="D20" s="122">
        <v>4402.1999432862876</v>
      </c>
      <c r="E20" s="122">
        <v>5124.3768176149169</v>
      </c>
      <c r="F20" s="122">
        <v>4417.8075293764086</v>
      </c>
      <c r="G20" s="122">
        <v>2936.3826813824971</v>
      </c>
      <c r="H20" s="122">
        <v>1955.0348659628089</v>
      </c>
      <c r="I20" s="122">
        <v>1897.6265657934282</v>
      </c>
      <c r="J20" s="122">
        <v>3251.5256964470568</v>
      </c>
      <c r="K20" s="122">
        <v>4065.775299196167</v>
      </c>
      <c r="L20" s="122">
        <v>4299.7620803007967</v>
      </c>
      <c r="M20" s="122">
        <v>5378.0413174846162</v>
      </c>
      <c r="N20" s="122">
        <v>6629.8089688577702</v>
      </c>
      <c r="O20" s="122">
        <v>8078.1856803512374</v>
      </c>
      <c r="P20" s="122">
        <v>9365.921381770293</v>
      </c>
      <c r="Q20" s="122">
        <v>10741.379539019588</v>
      </c>
      <c r="R20" s="122">
        <v>12110.618962026641</v>
      </c>
      <c r="S20" s="122">
        <v>13396.808925987882</v>
      </c>
      <c r="T20" s="122">
        <v>14395.812914467953</v>
      </c>
      <c r="U20" s="122">
        <v>15251.589491843848</v>
      </c>
      <c r="V20" s="122">
        <v>16136.452365008972</v>
      </c>
      <c r="W20" s="122">
        <v>16274.726319773205</v>
      </c>
      <c r="X20" s="122">
        <v>17351.33816841396</v>
      </c>
      <c r="Y20" s="122">
        <v>18486.08463104871</v>
      </c>
      <c r="Z20" s="122">
        <v>18845.628913451539</v>
      </c>
      <c r="AA20" s="122">
        <v>18905.95687208352</v>
      </c>
      <c r="AB20" s="122">
        <v>18936.676996071332</v>
      </c>
      <c r="AC20" s="122">
        <v>19187.342616051727</v>
      </c>
      <c r="AD20" s="122">
        <v>19345.237639674964</v>
      </c>
      <c r="AE20" s="123">
        <v>18779.389003986507</v>
      </c>
      <c r="AF20" s="112">
        <v>3.2659100554091371</v>
      </c>
    </row>
    <row r="21" spans="1:32" s="51" customFormat="1" ht="12.75" x14ac:dyDescent="0.2">
      <c r="A21" s="50" t="s">
        <v>117</v>
      </c>
      <c r="B21" s="51" t="s">
        <v>18</v>
      </c>
      <c r="C21" s="155" t="s">
        <v>68</v>
      </c>
      <c r="D21" s="122" t="s">
        <v>68</v>
      </c>
      <c r="E21" s="122">
        <v>3.0020062643999998</v>
      </c>
      <c r="F21" s="122">
        <v>252.0444590521</v>
      </c>
      <c r="G21" s="122">
        <v>2467.6469122377503</v>
      </c>
      <c r="H21" s="122">
        <v>2667.14257438615</v>
      </c>
      <c r="I21" s="122">
        <v>2597.2982400883998</v>
      </c>
      <c r="J21" s="122">
        <v>3388.6762560398502</v>
      </c>
      <c r="K21" s="122">
        <v>4137.4155763847402</v>
      </c>
      <c r="L21" s="122">
        <v>4853.14226925822</v>
      </c>
      <c r="M21" s="122">
        <v>5183.1508386183505</v>
      </c>
      <c r="N21" s="122">
        <v>6008.86023889233</v>
      </c>
      <c r="O21" s="122">
        <v>7434.9824863351605</v>
      </c>
      <c r="P21" s="122">
        <v>8076.7399309777802</v>
      </c>
      <c r="Q21" s="122">
        <v>8282.012718225571</v>
      </c>
      <c r="R21" s="122">
        <v>8730.1723902465001</v>
      </c>
      <c r="S21" s="122">
        <v>8987.6610936974903</v>
      </c>
      <c r="T21" s="122">
        <v>9347.6906772377497</v>
      </c>
      <c r="U21" s="122">
        <v>9781.3746865549892</v>
      </c>
      <c r="V21" s="122">
        <v>9737.9871979085692</v>
      </c>
      <c r="W21" s="122">
        <v>9997.5128536879802</v>
      </c>
      <c r="X21" s="122">
        <v>10332.134773804441</v>
      </c>
      <c r="Y21" s="122">
        <v>10747.64286405305</v>
      </c>
      <c r="Z21" s="122">
        <v>10919.520796547889</v>
      </c>
      <c r="AA21" s="122">
        <v>10922.826112578759</v>
      </c>
      <c r="AB21" s="122">
        <v>11092.751178210219</v>
      </c>
      <c r="AC21" s="122">
        <v>11296.159132153529</v>
      </c>
      <c r="AD21" s="122">
        <v>11258.475751759481</v>
      </c>
      <c r="AE21" s="123">
        <v>11010.814960383261</v>
      </c>
      <c r="AF21" s="112" t="s">
        <v>3</v>
      </c>
    </row>
    <row r="22" spans="1:32" s="51" customFormat="1" ht="12.75" x14ac:dyDescent="0.2">
      <c r="A22" s="50" t="s">
        <v>118</v>
      </c>
      <c r="B22" s="51" t="s">
        <v>19</v>
      </c>
      <c r="C22" s="155">
        <v>1182.816</v>
      </c>
      <c r="D22" s="122">
        <v>1182.816</v>
      </c>
      <c r="E22" s="122">
        <v>1400.08</v>
      </c>
      <c r="F22" s="122">
        <v>1149.0719999999999</v>
      </c>
      <c r="G22" s="122">
        <v>2032.43915305</v>
      </c>
      <c r="H22" s="122">
        <v>2712.1124631600001</v>
      </c>
      <c r="I22" s="122">
        <v>4157.3759699287157</v>
      </c>
      <c r="J22" s="122">
        <v>4820.1653715010589</v>
      </c>
      <c r="K22" s="122">
        <v>5166.488027859571</v>
      </c>
      <c r="L22" s="122">
        <v>5767.514295145128</v>
      </c>
      <c r="M22" s="122">
        <v>6721.1296771698526</v>
      </c>
      <c r="N22" s="122">
        <v>5261.8623189274613</v>
      </c>
      <c r="O22" s="122">
        <v>4781.5181600027472</v>
      </c>
      <c r="P22" s="122">
        <v>5090.3330067154766</v>
      </c>
      <c r="Q22" s="122">
        <v>4733.6489700013326</v>
      </c>
      <c r="R22" s="122">
        <v>4928.269249857206</v>
      </c>
      <c r="S22" s="122">
        <v>5078.0256956488265</v>
      </c>
      <c r="T22" s="122">
        <v>2723.6279270636874</v>
      </c>
      <c r="U22" s="122">
        <v>3246.6331969674266</v>
      </c>
      <c r="V22" s="122">
        <v>3712.3455919479629</v>
      </c>
      <c r="W22" s="122">
        <v>4036.015192720798</v>
      </c>
      <c r="X22" s="122">
        <v>4467.7641233117029</v>
      </c>
      <c r="Y22" s="122">
        <v>4747.2242224212168</v>
      </c>
      <c r="Z22" s="122">
        <v>5153.9310515242032</v>
      </c>
      <c r="AA22" s="122">
        <v>5741.4762775734425</v>
      </c>
      <c r="AB22" s="122">
        <v>5842.9509701480565</v>
      </c>
      <c r="AC22" s="122">
        <v>5999.8443544784741</v>
      </c>
      <c r="AD22" s="122">
        <v>6223.8616963118156</v>
      </c>
      <c r="AE22" s="123">
        <v>6179.3187651924018</v>
      </c>
      <c r="AF22" s="112">
        <v>4.2242434708292764</v>
      </c>
    </row>
    <row r="23" spans="1:32" s="51" customFormat="1" ht="12.75" x14ac:dyDescent="0.2">
      <c r="A23" s="50" t="s">
        <v>119</v>
      </c>
      <c r="B23" s="51" t="s">
        <v>20</v>
      </c>
      <c r="C23" s="155" t="s">
        <v>58</v>
      </c>
      <c r="D23" s="122" t="s">
        <v>58</v>
      </c>
      <c r="E23" s="122">
        <v>15.143853224500001</v>
      </c>
      <c r="F23" s="122">
        <v>23.244515582405199</v>
      </c>
      <c r="G23" s="122">
        <v>27.525624577080851</v>
      </c>
      <c r="H23" s="122">
        <v>32.410897346044578</v>
      </c>
      <c r="I23" s="122">
        <v>37.150784978707222</v>
      </c>
      <c r="J23" s="122">
        <v>38.782958411362863</v>
      </c>
      <c r="K23" s="122">
        <v>71.083193394560126</v>
      </c>
      <c r="L23" s="122">
        <v>147.40447982851663</v>
      </c>
      <c r="M23" s="122">
        <v>301.60078736286005</v>
      </c>
      <c r="N23" s="122">
        <v>211.11693467668812</v>
      </c>
      <c r="O23" s="122">
        <v>261.22998951302759</v>
      </c>
      <c r="P23" s="122">
        <v>379.5601300304217</v>
      </c>
      <c r="Q23" s="122">
        <v>504.81300721966369</v>
      </c>
      <c r="R23" s="122">
        <v>669.80083280679696</v>
      </c>
      <c r="S23" s="122">
        <v>775.91895979618482</v>
      </c>
      <c r="T23" s="122">
        <v>912.07032623928785</v>
      </c>
      <c r="U23" s="122">
        <v>1023.6614739398237</v>
      </c>
      <c r="V23" s="122">
        <v>1134.9108331467301</v>
      </c>
      <c r="W23" s="122">
        <v>1102.1494697984217</v>
      </c>
      <c r="X23" s="122">
        <v>1203.20279797376</v>
      </c>
      <c r="Y23" s="122">
        <v>1308.427934541317</v>
      </c>
      <c r="Z23" s="122">
        <v>1203.1153730166284</v>
      </c>
      <c r="AA23" s="122">
        <v>1252.7638195303484</v>
      </c>
      <c r="AB23" s="122">
        <v>1694.2584945251895</v>
      </c>
      <c r="AC23" s="122">
        <v>2202.1922896836695</v>
      </c>
      <c r="AD23" s="122">
        <v>1648.001294138063</v>
      </c>
      <c r="AE23" s="123">
        <v>1801.1708401247863</v>
      </c>
      <c r="AF23" s="112" t="s">
        <v>3</v>
      </c>
    </row>
    <row r="24" spans="1:32" s="51" customFormat="1" ht="12.75" x14ac:dyDescent="0.2">
      <c r="A24" s="50" t="s">
        <v>120</v>
      </c>
      <c r="B24" s="51" t="s">
        <v>21</v>
      </c>
      <c r="C24" s="155">
        <v>0.68993301229710002</v>
      </c>
      <c r="D24" s="122">
        <v>0.68993301229710002</v>
      </c>
      <c r="E24" s="122">
        <v>0.70034405308009995</v>
      </c>
      <c r="F24" s="122">
        <v>0.70392899964529998</v>
      </c>
      <c r="G24" s="122">
        <v>1.4513194682557999</v>
      </c>
      <c r="H24" s="122">
        <v>2.3318262063776598</v>
      </c>
      <c r="I24" s="122">
        <v>10.22301468294712</v>
      </c>
      <c r="J24" s="122">
        <v>18.5941979294691</v>
      </c>
      <c r="K24" s="122">
        <v>28.766485891519611</v>
      </c>
      <c r="L24" s="122">
        <v>43.219988445996663</v>
      </c>
      <c r="M24" s="122">
        <v>48.851083517745742</v>
      </c>
      <c r="N24" s="122">
        <v>43.277005226580052</v>
      </c>
      <c r="O24" s="122">
        <v>48.686093904821597</v>
      </c>
      <c r="P24" s="122">
        <v>45.763302697813032</v>
      </c>
      <c r="Q24" s="122">
        <v>56.752531065841737</v>
      </c>
      <c r="R24" s="122">
        <v>59.543237673278831</v>
      </c>
      <c r="S24" s="122">
        <v>69.280459755594038</v>
      </c>
      <c r="T24" s="122">
        <v>69.541226255568347</v>
      </c>
      <c r="U24" s="122">
        <v>73.33890384032803</v>
      </c>
      <c r="V24" s="122">
        <v>83.718108395799334</v>
      </c>
      <c r="W24" s="122">
        <v>113.06112097212657</v>
      </c>
      <c r="X24" s="122">
        <v>145.82809825353868</v>
      </c>
      <c r="Y24" s="122">
        <v>144.50037568669978</v>
      </c>
      <c r="Z24" s="122">
        <v>171.47147300101321</v>
      </c>
      <c r="AA24" s="122">
        <v>179.14531915254085</v>
      </c>
      <c r="AB24" s="122">
        <v>180.47727709037216</v>
      </c>
      <c r="AC24" s="122">
        <v>204.76382785996535</v>
      </c>
      <c r="AD24" s="122">
        <v>191.96248810634415</v>
      </c>
      <c r="AE24" s="123">
        <v>204.90507793447924</v>
      </c>
      <c r="AF24" s="112">
        <v>295.99271419446546</v>
      </c>
    </row>
    <row r="25" spans="1:32" s="51" customFormat="1" ht="12.75" x14ac:dyDescent="0.2">
      <c r="A25" s="50" t="s">
        <v>121</v>
      </c>
      <c r="B25" s="51" t="s">
        <v>22</v>
      </c>
      <c r="C25" s="155">
        <v>1.23409233310224</v>
      </c>
      <c r="D25" s="122">
        <v>1.23409233310224</v>
      </c>
      <c r="E25" s="122">
        <v>1.40711876279489</v>
      </c>
      <c r="F25" s="122">
        <v>1.65460506186319</v>
      </c>
      <c r="G25" s="122">
        <v>3.5910742737369099</v>
      </c>
      <c r="H25" s="122">
        <v>10.95632901169683</v>
      </c>
      <c r="I25" s="122">
        <v>104.35853077110151</v>
      </c>
      <c r="J25" s="122">
        <v>173.84532119128187</v>
      </c>
      <c r="K25" s="122">
        <v>290.88735321434518</v>
      </c>
      <c r="L25" s="122">
        <v>388.77937324764594</v>
      </c>
      <c r="M25" s="122">
        <v>389.30367602281694</v>
      </c>
      <c r="N25" s="122">
        <v>469.72518066937687</v>
      </c>
      <c r="O25" s="122">
        <v>600.31025907033256</v>
      </c>
      <c r="P25" s="122">
        <v>614.71453430494171</v>
      </c>
      <c r="Q25" s="122">
        <v>690.71497750703247</v>
      </c>
      <c r="R25" s="122">
        <v>685.32024269268516</v>
      </c>
      <c r="S25" s="122">
        <v>679.92242313177917</v>
      </c>
      <c r="T25" s="122">
        <v>900.53996803994755</v>
      </c>
      <c r="U25" s="122">
        <v>906.24654797257654</v>
      </c>
      <c r="V25" s="122">
        <v>845.24774180102236</v>
      </c>
      <c r="W25" s="122">
        <v>914.06647702718988</v>
      </c>
      <c r="X25" s="122">
        <v>928.41118536548379</v>
      </c>
      <c r="Y25" s="122">
        <v>953.21855087257393</v>
      </c>
      <c r="Z25" s="122">
        <v>946.99618655831262</v>
      </c>
      <c r="AA25" s="122">
        <v>975.60054380848101</v>
      </c>
      <c r="AB25" s="122">
        <v>1044.1516502685913</v>
      </c>
      <c r="AC25" s="122">
        <v>1035.8863654026873</v>
      </c>
      <c r="AD25" s="122">
        <v>1113.078820872518</v>
      </c>
      <c r="AE25" s="123">
        <v>1143.3042217275517</v>
      </c>
      <c r="AF25" s="112">
        <v>925.43329114081212</v>
      </c>
    </row>
    <row r="26" spans="1:32" s="51" customFormat="1" ht="12.75" x14ac:dyDescent="0.2">
      <c r="A26" s="50" t="s">
        <v>122</v>
      </c>
      <c r="B26" s="51" t="s">
        <v>23</v>
      </c>
      <c r="C26" s="155">
        <v>444</v>
      </c>
      <c r="D26" s="122">
        <v>444</v>
      </c>
      <c r="E26" s="122">
        <v>449.29735111111114</v>
      </c>
      <c r="F26" s="122">
        <v>471.90513435868064</v>
      </c>
      <c r="G26" s="122">
        <v>494.09853690683946</v>
      </c>
      <c r="H26" s="122">
        <v>664.06498030190255</v>
      </c>
      <c r="I26" s="122">
        <v>926.65255096466785</v>
      </c>
      <c r="J26" s="122">
        <v>666.39911588440941</v>
      </c>
      <c r="K26" s="122">
        <v>1000.8883904138099</v>
      </c>
      <c r="L26" s="122">
        <v>1520.8342239497047</v>
      </c>
      <c r="M26" s="122">
        <v>1980.4032269999418</v>
      </c>
      <c r="N26" s="122">
        <v>2476.871426379068</v>
      </c>
      <c r="O26" s="122">
        <v>3246.9420019828258</v>
      </c>
      <c r="P26" s="122">
        <v>4153.3229465464246</v>
      </c>
      <c r="Q26" s="122">
        <v>5148.3607485987568</v>
      </c>
      <c r="R26" s="122">
        <v>6354.7623664577295</v>
      </c>
      <c r="S26" s="122">
        <v>7512.2271847939192</v>
      </c>
      <c r="T26" s="122">
        <v>8615.2166071892334</v>
      </c>
      <c r="U26" s="122">
        <v>9277.9716769123461</v>
      </c>
      <c r="V26" s="122">
        <v>10176.995330745684</v>
      </c>
      <c r="W26" s="122">
        <v>10960.400446942831</v>
      </c>
      <c r="X26" s="122">
        <v>11723.948117249573</v>
      </c>
      <c r="Y26" s="122">
        <v>12604.669713293921</v>
      </c>
      <c r="Z26" s="122">
        <v>13178.796253007484</v>
      </c>
      <c r="AA26" s="122">
        <v>13753.401783873211</v>
      </c>
      <c r="AB26" s="122">
        <v>14317.990117260602</v>
      </c>
      <c r="AC26" s="122">
        <v>14703.354096913234</v>
      </c>
      <c r="AD26" s="122">
        <v>15045.111494745877</v>
      </c>
      <c r="AE26" s="123">
        <v>15294.121565945976</v>
      </c>
      <c r="AF26" s="112">
        <v>33.446219743121567</v>
      </c>
    </row>
    <row r="27" spans="1:32" s="51" customFormat="1" ht="12.75" x14ac:dyDescent="0.2">
      <c r="A27" s="50" t="s">
        <v>103</v>
      </c>
      <c r="B27" s="51" t="s">
        <v>24</v>
      </c>
      <c r="C27" s="155">
        <v>15932.309861006503</v>
      </c>
      <c r="D27" s="122">
        <v>15932.309861006503</v>
      </c>
      <c r="E27" s="122">
        <v>17349.612944863187</v>
      </c>
      <c r="F27" s="122">
        <v>17767.22403564693</v>
      </c>
      <c r="G27" s="122">
        <v>18129.158284890003</v>
      </c>
      <c r="H27" s="122">
        <v>21051.895213035114</v>
      </c>
      <c r="I27" s="122">
        <v>25213.191034391046</v>
      </c>
      <c r="J27" s="122">
        <v>24598.107256849213</v>
      </c>
      <c r="K27" s="122">
        <v>24436.792431397134</v>
      </c>
      <c r="L27" s="122">
        <v>23742.102500183373</v>
      </c>
      <c r="M27" s="122">
        <v>24368.275903524489</v>
      </c>
      <c r="N27" s="122">
        <v>22851.99810707966</v>
      </c>
      <c r="O27" s="122">
        <v>19462.521407101936</v>
      </c>
      <c r="P27" s="122">
        <v>16236.391797572245</v>
      </c>
      <c r="Q27" s="122">
        <v>16229.258623473812</v>
      </c>
      <c r="R27" s="122">
        <v>12422.564206556332</v>
      </c>
      <c r="S27" s="122">
        <v>12784.022032514811</v>
      </c>
      <c r="T27" s="122">
        <v>14630.088728013056</v>
      </c>
      <c r="U27" s="122">
        <v>16713.161241445698</v>
      </c>
      <c r="V27" s="122">
        <v>19293.64333390606</v>
      </c>
      <c r="W27" s="122">
        <v>20934.628505037461</v>
      </c>
      <c r="X27" s="122">
        <v>23315.838765334189</v>
      </c>
      <c r="Y27" s="122">
        <v>26105.620317760338</v>
      </c>
      <c r="Z27" s="122">
        <v>29361.505502609547</v>
      </c>
      <c r="AA27" s="122">
        <v>32104.656806894567</v>
      </c>
      <c r="AB27" s="122">
        <v>35784.26765876534</v>
      </c>
      <c r="AC27" s="122">
        <v>39260.611167515097</v>
      </c>
      <c r="AD27" s="122">
        <v>42572.592556459138</v>
      </c>
      <c r="AE27" s="123">
        <v>44885.373758172595</v>
      </c>
      <c r="AF27" s="112">
        <v>1.8172546322380538</v>
      </c>
    </row>
    <row r="28" spans="1:32" s="51" customFormat="1" ht="12.75" x14ac:dyDescent="0.2">
      <c r="A28" s="50" t="s">
        <v>123</v>
      </c>
      <c r="B28" s="51" t="s">
        <v>25</v>
      </c>
      <c r="C28" s="155" t="s">
        <v>66</v>
      </c>
      <c r="D28" s="122" t="s">
        <v>66</v>
      </c>
      <c r="E28" s="122" t="s">
        <v>66</v>
      </c>
      <c r="F28" s="122" t="s">
        <v>66</v>
      </c>
      <c r="G28" s="122" t="s">
        <v>66</v>
      </c>
      <c r="H28" s="122" t="s">
        <v>66</v>
      </c>
      <c r="I28" s="122">
        <v>0.2288</v>
      </c>
      <c r="J28" s="122">
        <v>0.44330000000000003</v>
      </c>
      <c r="K28" s="122">
        <v>0.44330000000000003</v>
      </c>
      <c r="L28" s="122">
        <v>46.722005330000002</v>
      </c>
      <c r="M28" s="122">
        <v>19.313998990000002</v>
      </c>
      <c r="N28" s="122">
        <v>180.65099910000001</v>
      </c>
      <c r="O28" s="122">
        <v>216.8279971</v>
      </c>
      <c r="P28" s="122">
        <v>175.89</v>
      </c>
      <c r="Q28" s="122">
        <v>194.54400680000001</v>
      </c>
      <c r="R28" s="122">
        <v>259.37101189999998</v>
      </c>
      <c r="S28" s="122">
        <v>260.88898549999999</v>
      </c>
      <c r="T28" s="122">
        <v>429.09004709999999</v>
      </c>
      <c r="U28" s="122">
        <v>559.87991387500006</v>
      </c>
      <c r="V28" s="122">
        <v>559.63203329999999</v>
      </c>
      <c r="W28" s="122">
        <v>570.33126884199999</v>
      </c>
      <c r="X28" s="122">
        <v>623.15192347499999</v>
      </c>
      <c r="Y28" s="122">
        <v>643.34178026300003</v>
      </c>
      <c r="Z28" s="122">
        <v>634.60583065000003</v>
      </c>
      <c r="AA28" s="122">
        <v>638.68609394999999</v>
      </c>
      <c r="AB28" s="122">
        <v>634.562543925</v>
      </c>
      <c r="AC28" s="122">
        <v>664.91821600000003</v>
      </c>
      <c r="AD28" s="122">
        <v>651.84523799999999</v>
      </c>
      <c r="AE28" s="123">
        <v>664.5625</v>
      </c>
      <c r="AF28" s="112" t="s">
        <v>3</v>
      </c>
    </row>
    <row r="29" spans="1:32" s="51" customFormat="1" ht="12.75" x14ac:dyDescent="0.2">
      <c r="A29" s="50" t="s">
        <v>124</v>
      </c>
      <c r="B29" s="51" t="s">
        <v>26</v>
      </c>
      <c r="C29" s="155" t="s">
        <v>63</v>
      </c>
      <c r="D29" s="122" t="s">
        <v>63</v>
      </c>
      <c r="E29" s="122" t="s">
        <v>63</v>
      </c>
      <c r="F29" s="122" t="s">
        <v>63</v>
      </c>
      <c r="G29" s="122" t="s">
        <v>63</v>
      </c>
      <c r="H29" s="122" t="s">
        <v>63</v>
      </c>
      <c r="I29" s="122">
        <v>2.4991702787158401</v>
      </c>
      <c r="J29" s="122">
        <v>2.7625803367450201</v>
      </c>
      <c r="K29" s="122">
        <v>3.3481671032916198</v>
      </c>
      <c r="L29" s="122">
        <v>7.6012627720619603</v>
      </c>
      <c r="M29" s="122">
        <v>10.570358313649651</v>
      </c>
      <c r="N29" s="122">
        <v>14.07918834926312</v>
      </c>
      <c r="O29" s="122">
        <v>17.89117851400496</v>
      </c>
      <c r="P29" s="122">
        <v>21.663410099372211</v>
      </c>
      <c r="Q29" s="122">
        <v>25.503671741057921</v>
      </c>
      <c r="R29" s="122">
        <v>40.703992084191192</v>
      </c>
      <c r="S29" s="122">
        <v>55.001301952803033</v>
      </c>
      <c r="T29" s="122">
        <v>87.987493049880953</v>
      </c>
      <c r="U29" s="122">
        <v>114.04983476222905</v>
      </c>
      <c r="V29" s="122">
        <v>141.65265356832333</v>
      </c>
      <c r="W29" s="122">
        <v>155.27373377782089</v>
      </c>
      <c r="X29" s="122">
        <v>166.06214233459704</v>
      </c>
      <c r="Y29" s="122">
        <v>171.24430460018607</v>
      </c>
      <c r="Z29" s="122">
        <v>175.95177897779141</v>
      </c>
      <c r="AA29" s="122">
        <v>191.20694988855016</v>
      </c>
      <c r="AB29" s="122">
        <v>206.10809819922139</v>
      </c>
      <c r="AC29" s="122">
        <v>219.55608503250545</v>
      </c>
      <c r="AD29" s="122">
        <v>240.83519653518692</v>
      </c>
      <c r="AE29" s="123">
        <v>234.92013893796849</v>
      </c>
      <c r="AF29" s="112" t="s">
        <v>3</v>
      </c>
    </row>
    <row r="30" spans="1:32" s="51" customFormat="1" ht="12.75" x14ac:dyDescent="0.2">
      <c r="A30" s="50" t="s">
        <v>125</v>
      </c>
      <c r="B30" s="51" t="s">
        <v>27</v>
      </c>
      <c r="C30" s="155">
        <v>1.0446837893E-4</v>
      </c>
      <c r="D30" s="122">
        <v>1.0446837893E-4</v>
      </c>
      <c r="E30" s="122">
        <v>9.8835846201499999E-3</v>
      </c>
      <c r="F30" s="122">
        <v>8.8269407837079997E-2</v>
      </c>
      <c r="G30" s="122">
        <v>0.20085558464698999</v>
      </c>
      <c r="H30" s="122">
        <v>0.51386465614568999</v>
      </c>
      <c r="I30" s="122">
        <v>1.36976767008685</v>
      </c>
      <c r="J30" s="122">
        <v>1.7333701386876399</v>
      </c>
      <c r="K30" s="122">
        <v>2.1410225744770401</v>
      </c>
      <c r="L30" s="122">
        <v>2.7384370644665998</v>
      </c>
      <c r="M30" s="122">
        <v>3.3483968146909802</v>
      </c>
      <c r="N30" s="122">
        <v>4.1106877843416596</v>
      </c>
      <c r="O30" s="122">
        <v>4.9449137942193699</v>
      </c>
      <c r="P30" s="122">
        <v>5.4822667713886704</v>
      </c>
      <c r="Q30" s="122">
        <v>6.2134675674995501</v>
      </c>
      <c r="R30" s="122">
        <v>7.0636338600022697</v>
      </c>
      <c r="S30" s="122">
        <v>7.3783409723270399</v>
      </c>
      <c r="T30" s="122">
        <v>7.8322183924753697</v>
      </c>
      <c r="U30" s="122">
        <v>8.4961075830163804</v>
      </c>
      <c r="V30" s="122">
        <v>9.1334367789269297</v>
      </c>
      <c r="W30" s="122">
        <v>9.1355659885046698</v>
      </c>
      <c r="X30" s="122">
        <v>9.7120211840345192</v>
      </c>
      <c r="Y30" s="122">
        <v>9.9761482096542995</v>
      </c>
      <c r="Z30" s="122">
        <v>10.38494085948158</v>
      </c>
      <c r="AA30" s="122">
        <v>10.64710333077586</v>
      </c>
      <c r="AB30" s="122">
        <v>10.656677311401911</v>
      </c>
      <c r="AC30" s="122">
        <v>10.44560461044467</v>
      </c>
      <c r="AD30" s="122">
        <v>10.55657477606495</v>
      </c>
      <c r="AE30" s="123">
        <v>10.69104898567503</v>
      </c>
      <c r="AF30" s="112">
        <v>102336.65561575972</v>
      </c>
    </row>
    <row r="31" spans="1:32" s="51" customFormat="1" ht="12.75" x14ac:dyDescent="0.2">
      <c r="A31" s="50" t="s">
        <v>126</v>
      </c>
      <c r="B31" s="51" t="s">
        <v>28</v>
      </c>
      <c r="C31" s="155" t="s">
        <v>58</v>
      </c>
      <c r="D31" s="122" t="s">
        <v>58</v>
      </c>
      <c r="E31" s="122" t="s">
        <v>58</v>
      </c>
      <c r="F31" s="122" t="s">
        <v>58</v>
      </c>
      <c r="G31" s="122">
        <v>2.7872920799999999E-2</v>
      </c>
      <c r="H31" s="122">
        <v>9.2760255599999994E-2</v>
      </c>
      <c r="I31" s="122">
        <v>6.1770502171407298</v>
      </c>
      <c r="J31" s="122">
        <v>7.6060765084697302</v>
      </c>
      <c r="K31" s="122">
        <v>10.10672957946605</v>
      </c>
      <c r="L31" s="122">
        <v>13.75246356398743</v>
      </c>
      <c r="M31" s="122">
        <v>17.320095024069829</v>
      </c>
      <c r="N31" s="122">
        <v>21.863538282551371</v>
      </c>
      <c r="O31" s="122">
        <v>28.195536783720272</v>
      </c>
      <c r="P31" s="122">
        <v>35.802923117177258</v>
      </c>
      <c r="Q31" s="122">
        <v>47.071093960276059</v>
      </c>
      <c r="R31" s="122">
        <v>67.989905943075286</v>
      </c>
      <c r="S31" s="122">
        <v>89.226623905613408</v>
      </c>
      <c r="T31" s="122">
        <v>118.73007706453816</v>
      </c>
      <c r="U31" s="122">
        <v>154.30262234394812</v>
      </c>
      <c r="V31" s="122">
        <v>192.51680617937581</v>
      </c>
      <c r="W31" s="122">
        <v>214.42940325893167</v>
      </c>
      <c r="X31" s="122">
        <v>257.65108401513839</v>
      </c>
      <c r="Y31" s="122">
        <v>304.36598557182919</v>
      </c>
      <c r="Z31" s="122">
        <v>350.97961403076209</v>
      </c>
      <c r="AA31" s="122">
        <v>406.96412514758902</v>
      </c>
      <c r="AB31" s="122">
        <v>459.74905214931249</v>
      </c>
      <c r="AC31" s="122">
        <v>567.78341744268755</v>
      </c>
      <c r="AD31" s="122">
        <v>732.00453335454608</v>
      </c>
      <c r="AE31" s="123">
        <v>711.26082191290527</v>
      </c>
      <c r="AF31" s="112" t="s">
        <v>3</v>
      </c>
    </row>
    <row r="32" spans="1:32" s="51" customFormat="1" ht="12.75" x14ac:dyDescent="0.2">
      <c r="A32" s="50" t="s">
        <v>127</v>
      </c>
      <c r="B32" s="51" t="s">
        <v>29</v>
      </c>
      <c r="C32" s="155">
        <v>7.1500000000000003E-5</v>
      </c>
      <c r="D32" s="122">
        <v>7.1500000000000003E-5</v>
      </c>
      <c r="E32" s="122">
        <v>1.1678141474999999E-3</v>
      </c>
      <c r="F32" s="122">
        <v>5.4860795817904702</v>
      </c>
      <c r="G32" s="122">
        <v>12.937534866177</v>
      </c>
      <c r="H32" s="122">
        <v>14.191206255065939</v>
      </c>
      <c r="I32" s="122">
        <v>15.15157554795274</v>
      </c>
      <c r="J32" s="122">
        <v>17.329404434426198</v>
      </c>
      <c r="K32" s="122">
        <v>20.095372950763419</v>
      </c>
      <c r="L32" s="122">
        <v>22.956478648849629</v>
      </c>
      <c r="M32" s="122">
        <v>26.207360219305819</v>
      </c>
      <c r="N32" s="122">
        <v>31.084671282768841</v>
      </c>
      <c r="O32" s="122">
        <v>38.254790940093443</v>
      </c>
      <c r="P32" s="122">
        <v>41.507337291225021</v>
      </c>
      <c r="Q32" s="122">
        <v>41.746986593091357</v>
      </c>
      <c r="R32" s="122">
        <v>41.929400817568613</v>
      </c>
      <c r="S32" s="122">
        <v>40.469624428041243</v>
      </c>
      <c r="T32" s="122">
        <v>43.368273965058947</v>
      </c>
      <c r="U32" s="122">
        <v>47.756546966242702</v>
      </c>
      <c r="V32" s="122">
        <v>50.245115550386252</v>
      </c>
      <c r="W32" s="122">
        <v>51.40448950617369</v>
      </c>
      <c r="X32" s="122">
        <v>53.685600212204847</v>
      </c>
      <c r="Y32" s="122">
        <v>56.563150682704219</v>
      </c>
      <c r="Z32" s="122">
        <v>58.925367989104117</v>
      </c>
      <c r="AA32" s="122">
        <v>62.464413385250843</v>
      </c>
      <c r="AB32" s="122">
        <v>67.199656711240365</v>
      </c>
      <c r="AC32" s="122">
        <v>67.486715659043767</v>
      </c>
      <c r="AD32" s="122">
        <v>65.631613792061898</v>
      </c>
      <c r="AE32" s="123">
        <v>71.641225583765063</v>
      </c>
      <c r="AF32" s="112">
        <v>1001974.182989721</v>
      </c>
    </row>
    <row r="33" spans="1:32" s="51" customFormat="1" ht="12.75" x14ac:dyDescent="0.2">
      <c r="A33" s="50" t="s">
        <v>128</v>
      </c>
      <c r="B33" s="51" t="s">
        <v>30</v>
      </c>
      <c r="C33" s="155" t="s">
        <v>268</v>
      </c>
      <c r="D33" s="122" t="s">
        <v>268</v>
      </c>
      <c r="E33" s="122" t="s">
        <v>268</v>
      </c>
      <c r="F33" s="122" t="s">
        <v>268</v>
      </c>
      <c r="G33" s="122" t="s">
        <v>268</v>
      </c>
      <c r="H33" s="122">
        <v>9.4379999999999996E-4</v>
      </c>
      <c r="I33" s="122">
        <v>1.8847686E-3</v>
      </c>
      <c r="J33" s="122">
        <v>2.8229142942E-3</v>
      </c>
      <c r="K33" s="122">
        <v>4.7020455513200003E-3</v>
      </c>
      <c r="L33" s="122">
        <v>7.5193394146599998E-3</v>
      </c>
      <c r="M33" s="122">
        <v>1.127198139642E-2</v>
      </c>
      <c r="N33" s="122">
        <v>6.7008377631522302</v>
      </c>
      <c r="O33" s="122">
        <v>11.25782599239175</v>
      </c>
      <c r="P33" s="122">
        <v>14.98501584475906</v>
      </c>
      <c r="Q33" s="122">
        <v>16.454932295610629</v>
      </c>
      <c r="R33" s="122">
        <v>29.47520084605328</v>
      </c>
      <c r="S33" s="122">
        <v>41.781532928505897</v>
      </c>
      <c r="T33" s="122">
        <v>78.861268326397692</v>
      </c>
      <c r="U33" s="122">
        <v>96.73686075704876</v>
      </c>
      <c r="V33" s="122">
        <v>112.36948582200276</v>
      </c>
      <c r="W33" s="122">
        <v>133.13367934375387</v>
      </c>
      <c r="X33" s="122">
        <v>145.49291642028609</v>
      </c>
      <c r="Y33" s="122">
        <v>169.02367509434185</v>
      </c>
      <c r="Z33" s="122">
        <v>201.02646399021697</v>
      </c>
      <c r="AA33" s="122">
        <v>216.31755470083601</v>
      </c>
      <c r="AB33" s="122">
        <v>230.7683984458414</v>
      </c>
      <c r="AC33" s="122">
        <v>246.36818199621865</v>
      </c>
      <c r="AD33" s="122">
        <v>256.58454316703853</v>
      </c>
      <c r="AE33" s="123">
        <v>310.9329595187337</v>
      </c>
      <c r="AF33" s="112" t="s">
        <v>3</v>
      </c>
    </row>
    <row r="34" spans="1:32" s="51" customFormat="1" ht="12.75" x14ac:dyDescent="0.2">
      <c r="A34" s="50" t="s">
        <v>129</v>
      </c>
      <c r="B34" s="51" t="s">
        <v>31</v>
      </c>
      <c r="C34" s="155" t="s">
        <v>75</v>
      </c>
      <c r="D34" s="122" t="s">
        <v>75</v>
      </c>
      <c r="E34" s="122">
        <v>3.9282168573199997E-3</v>
      </c>
      <c r="F34" s="122">
        <v>1.5184081777889999E-2</v>
      </c>
      <c r="G34" s="122">
        <v>5.18574593364E-2</v>
      </c>
      <c r="H34" s="122">
        <v>0.15431147731365</v>
      </c>
      <c r="I34" s="122">
        <v>0.28604648234530999</v>
      </c>
      <c r="J34" s="122">
        <v>0.96091209274846001</v>
      </c>
      <c r="K34" s="122">
        <v>0.61307279333305997</v>
      </c>
      <c r="L34" s="122">
        <v>1.0019647940010099</v>
      </c>
      <c r="M34" s="122">
        <v>1.0324549203311699</v>
      </c>
      <c r="N34" s="122">
        <v>4.0414402334244599</v>
      </c>
      <c r="O34" s="122">
        <v>1.6922110470734699</v>
      </c>
      <c r="P34" s="122">
        <v>2.5198251336092601</v>
      </c>
      <c r="Q34" s="122">
        <v>2.9568380459322801</v>
      </c>
      <c r="R34" s="122">
        <v>3.6035292953368399</v>
      </c>
      <c r="S34" s="122">
        <v>3.8075871041474998</v>
      </c>
      <c r="T34" s="122">
        <v>2.8236895410280698</v>
      </c>
      <c r="U34" s="122">
        <v>4.7796756697544396</v>
      </c>
      <c r="V34" s="122">
        <v>4.6242611304805896</v>
      </c>
      <c r="W34" s="122">
        <v>4.4209681680857296</v>
      </c>
      <c r="X34" s="122">
        <v>4.6032537167711096</v>
      </c>
      <c r="Y34" s="122">
        <v>5.4092659002402499</v>
      </c>
      <c r="Z34" s="122">
        <v>4.5996916754430304</v>
      </c>
      <c r="AA34" s="122">
        <v>5.61713566410703</v>
      </c>
      <c r="AB34" s="122">
        <v>4.7850643770546402</v>
      </c>
      <c r="AC34" s="122">
        <v>6.4510555779130403</v>
      </c>
      <c r="AD34" s="122">
        <v>7.0079832971028697</v>
      </c>
      <c r="AE34" s="123">
        <v>8.1314058742115893</v>
      </c>
      <c r="AF34" s="112" t="s">
        <v>3</v>
      </c>
    </row>
    <row r="35" spans="1:32" s="51" customFormat="1" ht="12.75" x14ac:dyDescent="0.2">
      <c r="A35" s="50" t="s">
        <v>130</v>
      </c>
      <c r="B35" s="51" t="s">
        <v>32</v>
      </c>
      <c r="C35" s="155">
        <v>5606.3288000000002</v>
      </c>
      <c r="D35" s="122">
        <v>5606.3288000000002</v>
      </c>
      <c r="E35" s="122">
        <v>4366.0739999999996</v>
      </c>
      <c r="F35" s="122">
        <v>5621.292034000001</v>
      </c>
      <c r="G35" s="122">
        <v>6311.6151099999997</v>
      </c>
      <c r="H35" s="122">
        <v>8159.2269720000013</v>
      </c>
      <c r="I35" s="122">
        <v>7570.5248385000004</v>
      </c>
      <c r="J35" s="122">
        <v>9593.3115782812511</v>
      </c>
      <c r="K35" s="122">
        <v>10198.453506802736</v>
      </c>
      <c r="L35" s="122">
        <v>11568.721186655199</v>
      </c>
      <c r="M35" s="122">
        <v>6012.7075180720094</v>
      </c>
      <c r="N35" s="122">
        <v>4765.1832825961119</v>
      </c>
      <c r="O35" s="122">
        <v>2069.6088032011589</v>
      </c>
      <c r="P35" s="122">
        <v>1813.0072610236441</v>
      </c>
      <c r="Q35" s="122">
        <v>1817.2397623935901</v>
      </c>
      <c r="R35" s="122">
        <v>1911.3910487808989</v>
      </c>
      <c r="S35" s="122">
        <v>1734.637113793199</v>
      </c>
      <c r="T35" s="122">
        <v>1991.2931402720071</v>
      </c>
      <c r="U35" s="122">
        <v>2132.1111969218109</v>
      </c>
      <c r="V35" s="122">
        <v>2245.3971730197882</v>
      </c>
      <c r="W35" s="122">
        <v>2355.5032683169743</v>
      </c>
      <c r="X35" s="122">
        <v>2668.8372077226309</v>
      </c>
      <c r="Y35" s="122">
        <v>2448.4138123358771</v>
      </c>
      <c r="Z35" s="122">
        <v>2411.9226545384299</v>
      </c>
      <c r="AA35" s="122">
        <v>2061.639767405326</v>
      </c>
      <c r="AB35" s="122">
        <v>1649.0953856228839</v>
      </c>
      <c r="AC35" s="122">
        <v>1833.5492416228842</v>
      </c>
      <c r="AD35" s="122">
        <v>1876.4077716228837</v>
      </c>
      <c r="AE35" s="123">
        <v>1826.3817716228839</v>
      </c>
      <c r="AF35" s="112">
        <v>-0.67422856618347393</v>
      </c>
    </row>
    <row r="36" spans="1:32" s="51" customFormat="1" ht="12.75" x14ac:dyDescent="0.2">
      <c r="A36" s="50" t="s">
        <v>131</v>
      </c>
      <c r="B36" s="51" t="s">
        <v>33</v>
      </c>
      <c r="C36" s="155" t="s">
        <v>66</v>
      </c>
      <c r="D36" s="122" t="s">
        <v>66</v>
      </c>
      <c r="E36" s="122" t="s">
        <v>66</v>
      </c>
      <c r="F36" s="122">
        <v>4.4156305049999997E-2</v>
      </c>
      <c r="G36" s="122">
        <v>0.39467999999999998</v>
      </c>
      <c r="H36" s="122">
        <v>8.3501823119794896</v>
      </c>
      <c r="I36" s="122">
        <v>21.45081273635417</v>
      </c>
      <c r="J36" s="122">
        <v>55.260473429767728</v>
      </c>
      <c r="K36" s="122">
        <v>84.111387283085818</v>
      </c>
      <c r="L36" s="122">
        <v>115.44749471046102</v>
      </c>
      <c r="M36" s="122">
        <v>167.08244030653026</v>
      </c>
      <c r="N36" s="122">
        <v>216.07515346590057</v>
      </c>
      <c r="O36" s="122">
        <v>280.84117901221401</v>
      </c>
      <c r="P36" s="122">
        <v>375.42871365975998</v>
      </c>
      <c r="Q36" s="122">
        <v>473.00899626548943</v>
      </c>
      <c r="R36" s="122">
        <v>548.00774687154467</v>
      </c>
      <c r="S36" s="122">
        <v>662.10556562655881</v>
      </c>
      <c r="T36" s="122">
        <v>769.04521417907404</v>
      </c>
      <c r="U36" s="122">
        <v>884.77870850317265</v>
      </c>
      <c r="V36" s="122">
        <v>987.65421137624548</v>
      </c>
      <c r="W36" s="122">
        <v>978.16478279083776</v>
      </c>
      <c r="X36" s="122">
        <v>1046.0254921331145</v>
      </c>
      <c r="Y36" s="122">
        <v>1171.2063784846762</v>
      </c>
      <c r="Z36" s="122">
        <v>1224.3218890382102</v>
      </c>
      <c r="AA36" s="122">
        <v>1300.4687727080727</v>
      </c>
      <c r="AB36" s="122">
        <v>1364.0016051011789</v>
      </c>
      <c r="AC36" s="122">
        <v>1537.1578078116563</v>
      </c>
      <c r="AD36" s="122">
        <v>1523.3014510572375</v>
      </c>
      <c r="AE36" s="123">
        <v>1505.6954127839285</v>
      </c>
      <c r="AF36" s="112" t="s">
        <v>3</v>
      </c>
    </row>
    <row r="37" spans="1:32" s="51" customFormat="1" ht="12.75" x14ac:dyDescent="0.2">
      <c r="A37" s="50" t="s">
        <v>132</v>
      </c>
      <c r="B37" s="51" t="s">
        <v>34</v>
      </c>
      <c r="C37" s="155">
        <v>4.3899012675000001E-2</v>
      </c>
      <c r="D37" s="122">
        <v>4.3899012675000001E-2</v>
      </c>
      <c r="E37" s="122">
        <v>9.9097111079464995</v>
      </c>
      <c r="F37" s="122">
        <v>19.949613554412501</v>
      </c>
      <c r="G37" s="122">
        <v>31.6409828417104</v>
      </c>
      <c r="H37" s="122">
        <v>49.8838302517375</v>
      </c>
      <c r="I37" s="122">
        <v>91.996754253755995</v>
      </c>
      <c r="J37" s="122">
        <v>129.48297889181751</v>
      </c>
      <c r="K37" s="122">
        <v>191.50403430286568</v>
      </c>
      <c r="L37" s="122">
        <v>244.06532326131668</v>
      </c>
      <c r="M37" s="122">
        <v>316.01530093866046</v>
      </c>
      <c r="N37" s="122">
        <v>383.27417733786314</v>
      </c>
      <c r="O37" s="122">
        <v>473.30840187340129</v>
      </c>
      <c r="P37" s="122">
        <v>578.21555213038107</v>
      </c>
      <c r="Q37" s="122">
        <v>557.5994164972625</v>
      </c>
      <c r="R37" s="122">
        <v>597.09685898189446</v>
      </c>
      <c r="S37" s="122">
        <v>614.26172585307643</v>
      </c>
      <c r="T37" s="122">
        <v>678.03250041016383</v>
      </c>
      <c r="U37" s="122">
        <v>715.29787250771449</v>
      </c>
      <c r="V37" s="122">
        <v>806.08244370269813</v>
      </c>
      <c r="W37" s="122">
        <v>856.1463768973523</v>
      </c>
      <c r="X37" s="122">
        <v>1064.5362429893407</v>
      </c>
      <c r="Y37" s="122">
        <v>1105.7529389705385</v>
      </c>
      <c r="Z37" s="122">
        <v>1140.8146799163842</v>
      </c>
      <c r="AA37" s="122">
        <v>1155.1526013198286</v>
      </c>
      <c r="AB37" s="122">
        <v>1235.5768157981363</v>
      </c>
      <c r="AC37" s="122">
        <v>1232.9001456017832</v>
      </c>
      <c r="AD37" s="122">
        <v>1363.6182504928154</v>
      </c>
      <c r="AE37" s="123">
        <v>1402.7513636807212</v>
      </c>
      <c r="AF37" s="112">
        <v>31953.052681452958</v>
      </c>
    </row>
    <row r="38" spans="1:32" s="51" customFormat="1" ht="12.75" x14ac:dyDescent="0.2">
      <c r="A38" s="50" t="s">
        <v>133</v>
      </c>
      <c r="B38" s="51" t="s">
        <v>35</v>
      </c>
      <c r="C38" s="155" t="s">
        <v>66</v>
      </c>
      <c r="D38" s="122" t="s">
        <v>66</v>
      </c>
      <c r="E38" s="122" t="s">
        <v>66</v>
      </c>
      <c r="F38" s="122" t="s">
        <v>66</v>
      </c>
      <c r="G38" s="122" t="s">
        <v>66</v>
      </c>
      <c r="H38" s="122" t="s">
        <v>66</v>
      </c>
      <c r="I38" s="122">
        <v>164.31288745741</v>
      </c>
      <c r="J38" s="122">
        <v>335.49463801703001</v>
      </c>
      <c r="K38" s="122">
        <v>481.01753863102999</v>
      </c>
      <c r="L38" s="122">
        <v>569.31710247098999</v>
      </c>
      <c r="M38" s="122">
        <v>780.4659736650899</v>
      </c>
      <c r="N38" s="122">
        <v>1366.4971532637535</v>
      </c>
      <c r="O38" s="122">
        <v>1925.3369050336703</v>
      </c>
      <c r="P38" s="122">
        <v>2505.9280722760577</v>
      </c>
      <c r="Q38" s="122">
        <v>3077.9971944537842</v>
      </c>
      <c r="R38" s="122">
        <v>3733.2252785893056</v>
      </c>
      <c r="S38" s="122">
        <v>4556.7324841130003</v>
      </c>
      <c r="T38" s="122">
        <v>5408.0505787848724</v>
      </c>
      <c r="U38" s="122">
        <v>6009.7964313053008</v>
      </c>
      <c r="V38" s="122">
        <v>6334.8893956034626</v>
      </c>
      <c r="W38" s="122">
        <v>6289.6685850152653</v>
      </c>
      <c r="X38" s="122">
        <v>7006.3631865525513</v>
      </c>
      <c r="Y38" s="122">
        <v>7622.6027685350518</v>
      </c>
      <c r="Z38" s="122">
        <v>7959.9085772917533</v>
      </c>
      <c r="AA38" s="122">
        <v>8356.0922054413368</v>
      </c>
      <c r="AB38" s="122">
        <v>8977.9973763868857</v>
      </c>
      <c r="AC38" s="122">
        <v>8987.2409100116238</v>
      </c>
      <c r="AD38" s="122">
        <v>6730.8032065358557</v>
      </c>
      <c r="AE38" s="123">
        <v>6893.2695365872296</v>
      </c>
      <c r="AF38" s="112" t="s">
        <v>3</v>
      </c>
    </row>
    <row r="39" spans="1:32" s="51" customFormat="1" ht="12.75" x14ac:dyDescent="0.2">
      <c r="A39" s="50" t="s">
        <v>134</v>
      </c>
      <c r="B39" s="51" t="s">
        <v>36</v>
      </c>
      <c r="C39" s="155" t="s">
        <v>63</v>
      </c>
      <c r="D39" s="122" t="s">
        <v>63</v>
      </c>
      <c r="E39" s="122" t="s">
        <v>63</v>
      </c>
      <c r="F39" s="122" t="s">
        <v>63</v>
      </c>
      <c r="G39" s="122" t="s">
        <v>63</v>
      </c>
      <c r="H39" s="122" t="s">
        <v>63</v>
      </c>
      <c r="I39" s="122">
        <v>105.58000791451953</v>
      </c>
      <c r="J39" s="122">
        <v>132.5942754335056</v>
      </c>
      <c r="K39" s="122">
        <v>192.75896317023037</v>
      </c>
      <c r="L39" s="122">
        <v>260.39697338230553</v>
      </c>
      <c r="M39" s="122">
        <v>343.55622519522734</v>
      </c>
      <c r="N39" s="122">
        <v>425.54786032682665</v>
      </c>
      <c r="O39" s="122">
        <v>532.05805057637963</v>
      </c>
      <c r="P39" s="122">
        <v>664.78968959550275</v>
      </c>
      <c r="Q39" s="122">
        <v>796.88514106600144</v>
      </c>
      <c r="R39" s="122">
        <v>909.63946671971121</v>
      </c>
      <c r="S39" s="122">
        <v>1076.5968630267055</v>
      </c>
      <c r="T39" s="122">
        <v>1252.6388607078256</v>
      </c>
      <c r="U39" s="122">
        <v>1483.8597773283311</v>
      </c>
      <c r="V39" s="122">
        <v>1733.6841062558246</v>
      </c>
      <c r="W39" s="122">
        <v>1923.715273710945</v>
      </c>
      <c r="X39" s="122">
        <v>2103.1686871975567</v>
      </c>
      <c r="Y39" s="122">
        <v>2278.5870097874222</v>
      </c>
      <c r="Z39" s="122">
        <v>2442.7422811756078</v>
      </c>
      <c r="AA39" s="122">
        <v>2616.4937024187266</v>
      </c>
      <c r="AB39" s="122">
        <v>2748.3150065162686</v>
      </c>
      <c r="AC39" s="122">
        <v>2906.6782110036738</v>
      </c>
      <c r="AD39" s="122">
        <v>3058.9321113684482</v>
      </c>
      <c r="AE39" s="123">
        <v>3257.0958936580878</v>
      </c>
      <c r="AF39" s="112" t="s">
        <v>3</v>
      </c>
    </row>
    <row r="40" spans="1:32" s="51" customFormat="1" ht="12.75" x14ac:dyDescent="0.2">
      <c r="A40" s="50" t="s">
        <v>135</v>
      </c>
      <c r="B40" s="51" t="s">
        <v>37</v>
      </c>
      <c r="C40" s="155">
        <v>0.15614050228602999</v>
      </c>
      <c r="D40" s="122">
        <v>0.18119293223939001</v>
      </c>
      <c r="E40" s="122">
        <v>0.28668813826202999</v>
      </c>
      <c r="F40" s="122">
        <v>0.44593471938154</v>
      </c>
      <c r="G40" s="122">
        <v>0.72557471173243004</v>
      </c>
      <c r="H40" s="122">
        <v>1.1994342877711901</v>
      </c>
      <c r="I40" s="122">
        <v>2.5260356642225599</v>
      </c>
      <c r="J40" s="122">
        <v>4.72378228524326</v>
      </c>
      <c r="K40" s="122">
        <v>10.36019056781883</v>
      </c>
      <c r="L40" s="122">
        <v>23.878060556393521</v>
      </c>
      <c r="M40" s="122">
        <v>39.727183384380488</v>
      </c>
      <c r="N40" s="122">
        <v>70.815046778657191</v>
      </c>
      <c r="O40" s="122">
        <v>112.87417766005107</v>
      </c>
      <c r="P40" s="122">
        <v>168.16060570066031</v>
      </c>
      <c r="Q40" s="122">
        <v>228.74829882265769</v>
      </c>
      <c r="R40" s="122">
        <v>294.00079777638138</v>
      </c>
      <c r="S40" s="122">
        <v>368.97537790447359</v>
      </c>
      <c r="T40" s="122">
        <v>484.26581529048497</v>
      </c>
      <c r="U40" s="122">
        <v>665.69648422304829</v>
      </c>
      <c r="V40" s="122">
        <v>947.01960301052975</v>
      </c>
      <c r="W40" s="122">
        <v>924.58440992640783</v>
      </c>
      <c r="X40" s="122">
        <v>982.6248100237998</v>
      </c>
      <c r="Y40" s="122">
        <v>1092.2999305053718</v>
      </c>
      <c r="Z40" s="122">
        <v>1197.4541870738697</v>
      </c>
      <c r="AA40" s="122">
        <v>1298.6313204706585</v>
      </c>
      <c r="AB40" s="122">
        <v>1373.2802514822858</v>
      </c>
      <c r="AC40" s="122">
        <v>1637.6716309429453</v>
      </c>
      <c r="AD40" s="122">
        <v>1893.8533890203321</v>
      </c>
      <c r="AE40" s="123">
        <v>2177.6765382135382</v>
      </c>
      <c r="AF40" s="112">
        <v>13945.903630579496</v>
      </c>
    </row>
    <row r="41" spans="1:32" s="51" customFormat="1" ht="12.75" x14ac:dyDescent="0.2">
      <c r="A41" s="50" t="s">
        <v>136</v>
      </c>
      <c r="B41" s="51" t="s">
        <v>38</v>
      </c>
      <c r="C41" s="155">
        <v>35937.158805247993</v>
      </c>
      <c r="D41" s="122">
        <v>35937.158805247993</v>
      </c>
      <c r="E41" s="122">
        <v>34229.660541311991</v>
      </c>
      <c r="F41" s="122">
        <v>28192.140249556804</v>
      </c>
      <c r="G41" s="122">
        <v>18278.410090438898</v>
      </c>
      <c r="H41" s="122">
        <v>15469.635529588446</v>
      </c>
      <c r="I41" s="122">
        <v>15447.314484225848</v>
      </c>
      <c r="J41" s="122">
        <v>13611.06812144642</v>
      </c>
      <c r="K41" s="122">
        <v>18009.536312009583</v>
      </c>
      <c r="L41" s="122">
        <v>21834.150855616263</v>
      </c>
      <c r="M41" s="122">
        <v>22671.946478407146</v>
      </c>
      <c r="N41" s="122">
        <v>26569.400192687157</v>
      </c>
      <c r="O41" s="122">
        <v>25207.705055587419</v>
      </c>
      <c r="P41" s="122">
        <v>19300.254663860451</v>
      </c>
      <c r="Q41" s="122">
        <v>14609.569081505255</v>
      </c>
      <c r="R41" s="122">
        <v>18412.692186619817</v>
      </c>
      <c r="S41" s="122">
        <v>19812.34479082697</v>
      </c>
      <c r="T41" s="122">
        <v>18018.178509877111</v>
      </c>
      <c r="U41" s="122">
        <v>16854.526350299762</v>
      </c>
      <c r="V41" s="122">
        <v>17931.503902899574</v>
      </c>
      <c r="W41" s="122">
        <v>12551.07358208705</v>
      </c>
      <c r="X41" s="122">
        <v>13471.646419799135</v>
      </c>
      <c r="Y41" s="122">
        <v>11348.308880929786</v>
      </c>
      <c r="Z41" s="122">
        <v>17870.551253864374</v>
      </c>
      <c r="AA41" s="122">
        <v>21833.255339494448</v>
      </c>
      <c r="AB41" s="122">
        <v>24843.585531060828</v>
      </c>
      <c r="AC41" s="122">
        <v>22366.965024592901</v>
      </c>
      <c r="AD41" s="122">
        <v>23640.123741220705</v>
      </c>
      <c r="AE41" s="123">
        <v>34282.111268834829</v>
      </c>
      <c r="AF41" s="112">
        <v>-4.6053933906747037E-2</v>
      </c>
    </row>
    <row r="42" spans="1:32" s="51" customFormat="1" ht="12.75" x14ac:dyDescent="0.2">
      <c r="A42" s="50" t="s">
        <v>137</v>
      </c>
      <c r="B42" s="51" t="s">
        <v>39</v>
      </c>
      <c r="C42" s="155" t="s">
        <v>58</v>
      </c>
      <c r="D42" s="122" t="s">
        <v>58</v>
      </c>
      <c r="E42" s="122" t="s">
        <v>58</v>
      </c>
      <c r="F42" s="122" t="s">
        <v>58</v>
      </c>
      <c r="G42" s="122" t="s">
        <v>58</v>
      </c>
      <c r="H42" s="122">
        <v>0.1958936</v>
      </c>
      <c r="I42" s="122">
        <v>13.31791387187252</v>
      </c>
      <c r="J42" s="122">
        <v>28.38658367132734</v>
      </c>
      <c r="K42" s="122">
        <v>41.212060010576707</v>
      </c>
      <c r="L42" s="122">
        <v>54.607902890490692</v>
      </c>
      <c r="M42" s="122">
        <v>77.285326457775511</v>
      </c>
      <c r="N42" s="122">
        <v>105.04465002762984</v>
      </c>
      <c r="O42" s="122">
        <v>138.78311631182373</v>
      </c>
      <c r="P42" s="122">
        <v>178.45533211286363</v>
      </c>
      <c r="Q42" s="122">
        <v>213.51616991125951</v>
      </c>
      <c r="R42" s="122">
        <v>254.38501865427915</v>
      </c>
      <c r="S42" s="122">
        <v>292.99142510952294</v>
      </c>
      <c r="T42" s="122">
        <v>341.48732545156815</v>
      </c>
      <c r="U42" s="122">
        <v>388.26141549587999</v>
      </c>
      <c r="V42" s="122">
        <v>454.47217216213767</v>
      </c>
      <c r="W42" s="122">
        <v>516.92674718869603</v>
      </c>
      <c r="X42" s="122">
        <v>597.2398292421725</v>
      </c>
      <c r="Y42" s="122">
        <v>605.02655329089453</v>
      </c>
      <c r="Z42" s="122">
        <v>628.19541622216332</v>
      </c>
      <c r="AA42" s="122">
        <v>646.8779662447655</v>
      </c>
      <c r="AB42" s="122">
        <v>653.83942451908456</v>
      </c>
      <c r="AC42" s="122">
        <v>734.88467686527076</v>
      </c>
      <c r="AD42" s="122">
        <v>673.37041026846975</v>
      </c>
      <c r="AE42" s="123">
        <v>739.05721890132145</v>
      </c>
      <c r="AF42" s="112" t="s">
        <v>3</v>
      </c>
    </row>
    <row r="43" spans="1:32" s="51" customFormat="1" ht="12.75" x14ac:dyDescent="0.2">
      <c r="A43" s="50" t="s">
        <v>138</v>
      </c>
      <c r="B43" s="51" t="s">
        <v>40</v>
      </c>
      <c r="C43" s="155" t="s">
        <v>58</v>
      </c>
      <c r="D43" s="122" t="s">
        <v>58</v>
      </c>
      <c r="E43" s="122" t="s">
        <v>58</v>
      </c>
      <c r="F43" s="122" t="s">
        <v>58</v>
      </c>
      <c r="G43" s="122">
        <v>31.412163639999999</v>
      </c>
      <c r="H43" s="122">
        <v>31.654285519999998</v>
      </c>
      <c r="I43" s="122">
        <v>32.878073043999997</v>
      </c>
      <c r="J43" s="122">
        <v>29.846941542</v>
      </c>
      <c r="K43" s="122">
        <v>34.461989560150002</v>
      </c>
      <c r="L43" s="122">
        <v>31.001747435501379</v>
      </c>
      <c r="M43" s="122">
        <v>31.23699988635942</v>
      </c>
      <c r="N43" s="122">
        <v>45.878257364843257</v>
      </c>
      <c r="O43" s="122">
        <v>62.267096434378459</v>
      </c>
      <c r="P43" s="122">
        <v>77.894240616783293</v>
      </c>
      <c r="Q43" s="122">
        <v>98.224017905085574</v>
      </c>
      <c r="R43" s="122">
        <v>120.68843435158126</v>
      </c>
      <c r="S43" s="122">
        <v>143.86086390928244</v>
      </c>
      <c r="T43" s="122">
        <v>166.91923431633239</v>
      </c>
      <c r="U43" s="122">
        <v>192.74332385519867</v>
      </c>
      <c r="V43" s="122">
        <v>219.98940152454375</v>
      </c>
      <c r="W43" s="122">
        <v>238.97800496823135</v>
      </c>
      <c r="X43" s="122">
        <v>252.15098504765135</v>
      </c>
      <c r="Y43" s="122">
        <v>263.47864276983466</v>
      </c>
      <c r="Z43" s="122">
        <v>285.54768913545394</v>
      </c>
      <c r="AA43" s="122">
        <v>303.96229689845262</v>
      </c>
      <c r="AB43" s="122">
        <v>320.74414267903677</v>
      </c>
      <c r="AC43" s="122">
        <v>341.72633157458125</v>
      </c>
      <c r="AD43" s="122">
        <v>352.33199416468455</v>
      </c>
      <c r="AE43" s="123">
        <v>357.47626828382823</v>
      </c>
      <c r="AF43" s="112" t="s">
        <v>3</v>
      </c>
    </row>
    <row r="44" spans="1:32" s="51" customFormat="1" ht="12.75" x14ac:dyDescent="0.2">
      <c r="A44" s="50" t="s">
        <v>139</v>
      </c>
      <c r="B44" s="51" t="s">
        <v>41</v>
      </c>
      <c r="C44" s="155">
        <v>3039.9199969808001</v>
      </c>
      <c r="D44" s="122">
        <v>3039.9199969808001</v>
      </c>
      <c r="E44" s="122">
        <v>2756.3519989343999</v>
      </c>
      <c r="F44" s="122">
        <v>3494.5760016427998</v>
      </c>
      <c r="G44" s="122">
        <v>2856.4000047064001</v>
      </c>
      <c r="H44" s="122">
        <v>4373.4000052687998</v>
      </c>
      <c r="I44" s="122">
        <v>5867.6374894331593</v>
      </c>
      <c r="J44" s="122">
        <v>6869.5655758016101</v>
      </c>
      <c r="K44" s="122">
        <v>8283.2239839621507</v>
      </c>
      <c r="L44" s="122">
        <v>8595.492186708485</v>
      </c>
      <c r="M44" s="122">
        <v>10553.821997274426</v>
      </c>
      <c r="N44" s="122">
        <v>12253.593677641165</v>
      </c>
      <c r="O44" s="122">
        <v>9047.1543506988146</v>
      </c>
      <c r="P44" s="122">
        <v>7734.9148415012196</v>
      </c>
      <c r="Q44" s="122">
        <v>9871.0295695076038</v>
      </c>
      <c r="R44" s="122">
        <v>10187.871716156611</v>
      </c>
      <c r="S44" s="122">
        <v>11470.683199078547</v>
      </c>
      <c r="T44" s="122">
        <v>14046.171507428369</v>
      </c>
      <c r="U44" s="122">
        <v>16051.010533664985</v>
      </c>
      <c r="V44" s="122">
        <v>17011.562220858141</v>
      </c>
      <c r="W44" s="122">
        <v>15586.636490569961</v>
      </c>
      <c r="X44" s="122">
        <v>16070.282661101237</v>
      </c>
      <c r="Y44" s="122">
        <v>15368.222238498069</v>
      </c>
      <c r="Z44" s="122">
        <v>15352.584372018189</v>
      </c>
      <c r="AA44" s="122">
        <v>15245.583895495458</v>
      </c>
      <c r="AB44" s="122">
        <v>15109.503001742725</v>
      </c>
      <c r="AC44" s="122">
        <v>8440.532125599806</v>
      </c>
      <c r="AD44" s="122">
        <v>8201.5101095185146</v>
      </c>
      <c r="AE44" s="123">
        <v>6309.3204823759834</v>
      </c>
      <c r="AF44" s="112">
        <v>1.0754889893952142</v>
      </c>
    </row>
    <row r="45" spans="1:32" s="51" customFormat="1" ht="12.75" x14ac:dyDescent="0.2">
      <c r="A45" s="50" t="s">
        <v>140</v>
      </c>
      <c r="B45" s="51" t="s">
        <v>42</v>
      </c>
      <c r="C45" s="155">
        <v>6.4874432295757298</v>
      </c>
      <c r="D45" s="122">
        <v>6.4874432295757298</v>
      </c>
      <c r="E45" s="122">
        <v>11.141499487008581</v>
      </c>
      <c r="F45" s="122">
        <v>12.813574128590171</v>
      </c>
      <c r="G45" s="122">
        <v>30.198110265325258</v>
      </c>
      <c r="H45" s="122">
        <v>73.25584520473187</v>
      </c>
      <c r="I45" s="122">
        <v>135.75983201585791</v>
      </c>
      <c r="J45" s="122">
        <v>226.85739196339139</v>
      </c>
      <c r="K45" s="122">
        <v>371.93129493789405</v>
      </c>
      <c r="L45" s="122">
        <v>483.4430591067881</v>
      </c>
      <c r="M45" s="122">
        <v>638.96018801677224</v>
      </c>
      <c r="N45" s="122">
        <v>769.54592685611874</v>
      </c>
      <c r="O45" s="122">
        <v>851.78968227439952</v>
      </c>
      <c r="P45" s="122">
        <v>934.39111614263675</v>
      </c>
      <c r="Q45" s="122">
        <v>1003.0734598032442</v>
      </c>
      <c r="R45" s="122">
        <v>1084.7674317689575</v>
      </c>
      <c r="S45" s="122">
        <v>1109.7954597540318</v>
      </c>
      <c r="T45" s="122">
        <v>1134.5053416009289</v>
      </c>
      <c r="U45" s="122">
        <v>1139.9870505995968</v>
      </c>
      <c r="V45" s="122">
        <v>1155.4337984731753</v>
      </c>
      <c r="W45" s="122">
        <v>1153.7422664250143</v>
      </c>
      <c r="X45" s="122">
        <v>1135.9173269066032</v>
      </c>
      <c r="Y45" s="122">
        <v>1113.2728909486821</v>
      </c>
      <c r="Z45" s="122">
        <v>1098.1019119931314</v>
      </c>
      <c r="AA45" s="122">
        <v>1087.3419156186962</v>
      </c>
      <c r="AB45" s="122">
        <v>1113.7670795663619</v>
      </c>
      <c r="AC45" s="122">
        <v>1132.3502290237188</v>
      </c>
      <c r="AD45" s="122">
        <v>1149.0238482204511</v>
      </c>
      <c r="AE45" s="123">
        <v>1138.3130283467281</v>
      </c>
      <c r="AF45" s="112">
        <v>174.46404462658739</v>
      </c>
    </row>
    <row r="46" spans="1:32" s="51" customFormat="1" ht="12.75" x14ac:dyDescent="0.2">
      <c r="A46" s="50" t="s">
        <v>141</v>
      </c>
      <c r="B46" s="51" t="s">
        <v>43</v>
      </c>
      <c r="C46" s="155">
        <v>2.4781190719999999E-2</v>
      </c>
      <c r="D46" s="122">
        <v>2.4781190719999999E-2</v>
      </c>
      <c r="E46" s="122">
        <v>1.4674878662648101</v>
      </c>
      <c r="F46" s="122">
        <v>15.379773469664221</v>
      </c>
      <c r="G46" s="122">
        <v>32.147696764834429</v>
      </c>
      <c r="H46" s="122">
        <v>78.947642367409898</v>
      </c>
      <c r="I46" s="122">
        <v>241.96241656692476</v>
      </c>
      <c r="J46" s="122">
        <v>293.81821128568237</v>
      </c>
      <c r="K46" s="122">
        <v>358.188221422852</v>
      </c>
      <c r="L46" s="122">
        <v>453.59635334954214</v>
      </c>
      <c r="M46" s="122">
        <v>531.18055345514779</v>
      </c>
      <c r="N46" s="122">
        <v>633.90912369740795</v>
      </c>
      <c r="O46" s="122">
        <v>733.48428201532556</v>
      </c>
      <c r="P46" s="122">
        <v>821.61634657120464</v>
      </c>
      <c r="Q46" s="122">
        <v>907.77706085162845</v>
      </c>
      <c r="R46" s="122">
        <v>1008.7991836775321</v>
      </c>
      <c r="S46" s="122">
        <v>1048.6107367939155</v>
      </c>
      <c r="T46" s="122">
        <v>1159.2965923195268</v>
      </c>
      <c r="U46" s="122">
        <v>1254.5752541164445</v>
      </c>
      <c r="V46" s="122">
        <v>1273.861953212886</v>
      </c>
      <c r="W46" s="122">
        <v>1271.3364081350373</v>
      </c>
      <c r="X46" s="122">
        <v>1307.8727909444192</v>
      </c>
      <c r="Y46" s="122">
        <v>1381.1426732047601</v>
      </c>
      <c r="Z46" s="122">
        <v>1454.5271901293809</v>
      </c>
      <c r="AA46" s="122">
        <v>1435.6362103809342</v>
      </c>
      <c r="AB46" s="122">
        <v>1471.7432534253351</v>
      </c>
      <c r="AC46" s="122">
        <v>1513.599826439822</v>
      </c>
      <c r="AD46" s="122">
        <v>1490.8552326633401</v>
      </c>
      <c r="AE46" s="123">
        <v>1511.7000562916851</v>
      </c>
      <c r="AF46" s="112">
        <v>61000.91364378819</v>
      </c>
    </row>
    <row r="47" spans="1:32" s="51" customFormat="1" ht="12.75" x14ac:dyDescent="0.2">
      <c r="A47" s="50" t="s">
        <v>142</v>
      </c>
      <c r="B47" s="51" t="s">
        <v>44</v>
      </c>
      <c r="C47" s="155" t="s">
        <v>58</v>
      </c>
      <c r="D47" s="122" t="s">
        <v>58</v>
      </c>
      <c r="E47" s="122" t="s">
        <v>58</v>
      </c>
      <c r="F47" s="122" t="s">
        <v>58</v>
      </c>
      <c r="G47" s="122" t="s">
        <v>58</v>
      </c>
      <c r="H47" s="122" t="s">
        <v>58</v>
      </c>
      <c r="I47" s="122" t="s">
        <v>58</v>
      </c>
      <c r="J47" s="122" t="s">
        <v>58</v>
      </c>
      <c r="K47" s="122" t="s">
        <v>58</v>
      </c>
      <c r="L47" s="122" t="s">
        <v>58</v>
      </c>
      <c r="M47" s="122" t="s">
        <v>58</v>
      </c>
      <c r="N47" s="122">
        <v>115.65621150840499</v>
      </c>
      <c r="O47" s="122">
        <v>232.00364373340113</v>
      </c>
      <c r="P47" s="122">
        <v>417.18672790924057</v>
      </c>
      <c r="Q47" s="122">
        <v>628.79830719672577</v>
      </c>
      <c r="R47" s="122">
        <v>909.37179625449141</v>
      </c>
      <c r="S47" s="122">
        <v>1146.8828286612388</v>
      </c>
      <c r="T47" s="122">
        <v>1424.1896921427067</v>
      </c>
      <c r="U47" s="122">
        <v>1713.193009564875</v>
      </c>
      <c r="V47" s="122">
        <v>1896.1381249959757</v>
      </c>
      <c r="W47" s="122">
        <v>2111.2803428137777</v>
      </c>
      <c r="X47" s="122">
        <v>3054.2758514697107</v>
      </c>
      <c r="Y47" s="122">
        <v>3432.6405914434094</v>
      </c>
      <c r="Z47" s="122">
        <v>4256.8345063106317</v>
      </c>
      <c r="AA47" s="122">
        <v>4470.2439089598392</v>
      </c>
      <c r="AB47" s="122">
        <v>4778.4524450211475</v>
      </c>
      <c r="AC47" s="122">
        <v>4636.9559441329748</v>
      </c>
      <c r="AD47" s="122">
        <v>6116.9238862934417</v>
      </c>
      <c r="AE47" s="123">
        <v>8048.7346000999996</v>
      </c>
      <c r="AF47" s="112" t="s">
        <v>3</v>
      </c>
    </row>
    <row r="48" spans="1:32" s="51" customFormat="1" ht="12.75" x14ac:dyDescent="0.2">
      <c r="A48" s="50" t="s">
        <v>143</v>
      </c>
      <c r="B48" s="51" t="s">
        <v>45</v>
      </c>
      <c r="C48" s="155" t="s">
        <v>58</v>
      </c>
      <c r="D48" s="122" t="s">
        <v>58</v>
      </c>
      <c r="E48" s="122" t="s">
        <v>58</v>
      </c>
      <c r="F48" s="122" t="s">
        <v>58</v>
      </c>
      <c r="G48" s="122" t="s">
        <v>58</v>
      </c>
      <c r="H48" s="122" t="s">
        <v>58</v>
      </c>
      <c r="I48" s="122" t="s">
        <v>58</v>
      </c>
      <c r="J48" s="122" t="s">
        <v>58</v>
      </c>
      <c r="K48" s="122">
        <v>6.4309050000000001</v>
      </c>
      <c r="L48" s="122">
        <v>13.01934755735294</v>
      </c>
      <c r="M48" s="122">
        <v>14.14249973088236</v>
      </c>
      <c r="N48" s="122">
        <v>15.73158873408175</v>
      </c>
      <c r="O48" s="122">
        <v>29.018000125435741</v>
      </c>
      <c r="P48" s="122">
        <v>64.241052723423067</v>
      </c>
      <c r="Q48" s="122">
        <v>105.17873610107571</v>
      </c>
      <c r="R48" s="122">
        <v>187.230955976698</v>
      </c>
      <c r="S48" s="122">
        <v>285.05580381130784</v>
      </c>
      <c r="T48" s="122">
        <v>402.25032111626206</v>
      </c>
      <c r="U48" s="122">
        <v>561.0966890484965</v>
      </c>
      <c r="V48" s="122">
        <v>647.21073416334764</v>
      </c>
      <c r="W48" s="122">
        <v>663.73753683460245</v>
      </c>
      <c r="X48" s="122">
        <v>743.8338949522547</v>
      </c>
      <c r="Y48" s="122">
        <v>819.97239718317428</v>
      </c>
      <c r="Z48" s="122">
        <v>840.734597301637</v>
      </c>
      <c r="AA48" s="122">
        <v>881.21665301998667</v>
      </c>
      <c r="AB48" s="122">
        <v>847.82496916625155</v>
      </c>
      <c r="AC48" s="122">
        <v>775.24345739020862</v>
      </c>
      <c r="AD48" s="122">
        <v>889.12656358148706</v>
      </c>
      <c r="AE48" s="123">
        <v>1009.4642308005808</v>
      </c>
      <c r="AF48" s="112" t="s">
        <v>3</v>
      </c>
    </row>
    <row r="49" spans="1:32" s="51" customFormat="1" ht="12.75" x14ac:dyDescent="0.2">
      <c r="A49" s="50" t="s">
        <v>144</v>
      </c>
      <c r="B49" s="51" t="s">
        <v>46</v>
      </c>
      <c r="C49" s="155">
        <v>14391.426654195458</v>
      </c>
      <c r="D49" s="122">
        <v>14391.426654195458</v>
      </c>
      <c r="E49" s="122">
        <v>14991.050119754931</v>
      </c>
      <c r="F49" s="122">
        <v>15597.636327429458</v>
      </c>
      <c r="G49" s="122">
        <v>16505.702146459484</v>
      </c>
      <c r="H49" s="122">
        <v>17593.45628402938</v>
      </c>
      <c r="I49" s="122">
        <v>19096.135521149088</v>
      </c>
      <c r="J49" s="122">
        <v>20249.429343757467</v>
      </c>
      <c r="K49" s="122">
        <v>23104.753409987006</v>
      </c>
      <c r="L49" s="122">
        <v>20074.670918648721</v>
      </c>
      <c r="M49" s="122">
        <v>11466.001307478724</v>
      </c>
      <c r="N49" s="122">
        <v>9884.1984579166256</v>
      </c>
      <c r="O49" s="122">
        <v>10893.600774463563</v>
      </c>
      <c r="P49" s="122">
        <v>11391.619249433514</v>
      </c>
      <c r="Q49" s="122">
        <v>12829.678635674307</v>
      </c>
      <c r="R49" s="122">
        <v>11909.732382165435</v>
      </c>
      <c r="S49" s="122">
        <v>13132.364101360532</v>
      </c>
      <c r="T49" s="122">
        <v>14047.001252000136</v>
      </c>
      <c r="U49" s="122">
        <v>14496.855881259042</v>
      </c>
      <c r="V49" s="122">
        <v>14992.014137715907</v>
      </c>
      <c r="W49" s="122">
        <v>15622.457865251556</v>
      </c>
      <c r="X49" s="122">
        <v>16486.513526804665</v>
      </c>
      <c r="Y49" s="122">
        <v>14934.264573742767</v>
      </c>
      <c r="Z49" s="122">
        <v>15481.093988161145</v>
      </c>
      <c r="AA49" s="122">
        <v>15808.005211564096</v>
      </c>
      <c r="AB49" s="122">
        <v>16002.401075691756</v>
      </c>
      <c r="AC49" s="122">
        <v>15987.768961266091</v>
      </c>
      <c r="AD49" s="122">
        <v>15216.054948415578</v>
      </c>
      <c r="AE49" s="123">
        <v>14192.819305259405</v>
      </c>
      <c r="AF49" s="112">
        <v>-1.3800393366710057E-2</v>
      </c>
    </row>
    <row r="50" spans="1:32" s="51" customFormat="1" ht="13.5" thickBot="1" x14ac:dyDescent="0.25">
      <c r="A50" s="53" t="s">
        <v>145</v>
      </c>
      <c r="B50" s="54" t="s">
        <v>47</v>
      </c>
      <c r="C50" s="156">
        <v>46289.010263717399</v>
      </c>
      <c r="D50" s="124">
        <v>46289.010263717399</v>
      </c>
      <c r="E50" s="124">
        <v>41618.766532014131</v>
      </c>
      <c r="F50" s="124">
        <v>47436.533800186611</v>
      </c>
      <c r="G50" s="124">
        <v>47588.822030972129</v>
      </c>
      <c r="H50" s="124">
        <v>53498.606424282429</v>
      </c>
      <c r="I50" s="124">
        <v>71702.180124665727</v>
      </c>
      <c r="J50" s="124">
        <v>80118.799812159225</v>
      </c>
      <c r="K50" s="124">
        <v>89989.038727836029</v>
      </c>
      <c r="L50" s="124">
        <v>108873.22591501164</v>
      </c>
      <c r="M50" s="124">
        <v>105867.62272835648</v>
      </c>
      <c r="N50" s="124">
        <v>111029.93731040497</v>
      </c>
      <c r="O50" s="124">
        <v>106340.91590437034</v>
      </c>
      <c r="P50" s="124">
        <v>112564.95845677967</v>
      </c>
      <c r="Q50" s="124">
        <v>104437.77779080452</v>
      </c>
      <c r="R50" s="124">
        <v>113847.17310420427</v>
      </c>
      <c r="S50" s="124">
        <v>115841.0961301388</v>
      </c>
      <c r="T50" s="124">
        <v>119097.12076160137</v>
      </c>
      <c r="U50" s="124">
        <v>129565.44491720284</v>
      </c>
      <c r="V50" s="124">
        <v>132698.32192348779</v>
      </c>
      <c r="W50" s="124">
        <v>130125.04091112525</v>
      </c>
      <c r="X50" s="124">
        <v>136980.8409963747</v>
      </c>
      <c r="Y50" s="124">
        <v>139200.83614267097</v>
      </c>
      <c r="Z50" s="124">
        <v>136904.45268969747</v>
      </c>
      <c r="AA50" s="124">
        <v>136161.35244130963</v>
      </c>
      <c r="AB50" s="124">
        <v>140205.2015608956</v>
      </c>
      <c r="AC50" s="124">
        <v>142120.10231694466</v>
      </c>
      <c r="AD50" s="124">
        <v>142050.11338510443</v>
      </c>
      <c r="AE50" s="125">
        <v>144267.01322255019</v>
      </c>
      <c r="AF50" s="113">
        <v>2.116657979953195</v>
      </c>
    </row>
    <row r="52" spans="1:32" x14ac:dyDescent="0.25">
      <c r="B52" t="s">
        <v>48</v>
      </c>
    </row>
    <row r="53" spans="1:32" x14ac:dyDescent="0.25">
      <c r="B53" t="s">
        <v>246</v>
      </c>
      <c r="C53" s="33" t="s">
        <v>323</v>
      </c>
      <c r="D53" s="5"/>
    </row>
    <row r="54" spans="1:32" x14ac:dyDescent="0.25">
      <c r="B54" t="s">
        <v>269</v>
      </c>
      <c r="C54" s="30"/>
      <c r="D54" s="32" t="s">
        <v>179</v>
      </c>
    </row>
    <row r="55" spans="1:32" x14ac:dyDescent="0.25">
      <c r="B55"/>
    </row>
    <row r="56" spans="1:32" x14ac:dyDescent="0.25">
      <c r="B56" s="89" t="s">
        <v>270</v>
      </c>
    </row>
    <row r="57" spans="1:32" x14ac:dyDescent="0.25">
      <c r="B57"/>
    </row>
    <row r="58" spans="1:32" x14ac:dyDescent="0.25">
      <c r="B58"/>
    </row>
  </sheetData>
  <phoneticPr fontId="2"/>
  <hyperlinks>
    <hyperlink ref="D54" r:id="rId1" xr:uid="{00000000-0004-0000-0D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F56"/>
  <sheetViews>
    <sheetView zoomScale="70" zoomScaleNormal="70" workbookViewId="0">
      <pane xSplit="2" ySplit="5" topLeftCell="J6" activePane="bottomRight" state="frozen"/>
      <selection activeCell="C6" sqref="C6"/>
      <selection pane="topRight" activeCell="C6" sqref="C6"/>
      <selection pane="bottomLeft" activeCell="C6" sqref="C6"/>
      <selection pane="bottomRight" activeCell="Z43" sqref="Z43"/>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09" customWidth="1"/>
    <col min="30" max="30" width="9.7109375" style="1" customWidth="1"/>
    <col min="31" max="31" width="9.7109375" style="109" customWidth="1"/>
    <col min="32" max="32" width="14.5703125" style="64" customWidth="1"/>
    <col min="33" max="16384" width="9.140625" style="1"/>
  </cols>
  <sheetData>
    <row r="1" spans="1:32" ht="15.75" customHeight="1" x14ac:dyDescent="0.25">
      <c r="A1" s="161" t="s">
        <v>345</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166</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34" t="s">
        <v>244</v>
      </c>
      <c r="AF5" s="133" t="s">
        <v>245</v>
      </c>
    </row>
    <row r="6" spans="1:32" s="51" customFormat="1" ht="12.75" x14ac:dyDescent="0.2">
      <c r="A6" s="50" t="s">
        <v>104</v>
      </c>
      <c r="B6" s="51" t="s">
        <v>2</v>
      </c>
      <c r="C6" s="151">
        <v>4607.0129190992811</v>
      </c>
      <c r="D6" s="107">
        <v>4607.0129190992811</v>
      </c>
      <c r="E6" s="107">
        <v>4610.7432939325599</v>
      </c>
      <c r="F6" s="107">
        <v>4603.2825442660023</v>
      </c>
      <c r="G6" s="107">
        <v>3315.5283760279772</v>
      </c>
      <c r="H6" s="107">
        <v>2164.4287487837055</v>
      </c>
      <c r="I6" s="107">
        <v>1530.8356649263178</v>
      </c>
      <c r="J6" s="107">
        <v>1410.395058481264</v>
      </c>
      <c r="K6" s="107">
        <v>1228.1508980875033</v>
      </c>
      <c r="L6" s="107">
        <v>1660.5188200066809</v>
      </c>
      <c r="M6" s="107">
        <v>1139.0587574541585</v>
      </c>
      <c r="N6" s="107">
        <v>1287.0617887115816</v>
      </c>
      <c r="O6" s="107">
        <v>1801.8819741597913</v>
      </c>
      <c r="P6" s="107">
        <v>1727.6231528209698</v>
      </c>
      <c r="Q6" s="107">
        <v>1683.9847749473056</v>
      </c>
      <c r="R6" s="107">
        <v>1713.8487055083092</v>
      </c>
      <c r="S6" s="107">
        <v>1791.7011197247202</v>
      </c>
      <c r="T6" s="107">
        <v>687.05984176048923</v>
      </c>
      <c r="U6" s="107">
        <v>582.67681904608799</v>
      </c>
      <c r="V6" s="107">
        <v>444.51669355940095</v>
      </c>
      <c r="W6" s="107">
        <v>358.55198114909689</v>
      </c>
      <c r="X6" s="107">
        <v>283.31523462806598</v>
      </c>
      <c r="Y6" s="107">
        <v>301.30483952510178</v>
      </c>
      <c r="Z6" s="107">
        <v>294.88294698177299</v>
      </c>
      <c r="AA6" s="107">
        <v>192.00123588443813</v>
      </c>
      <c r="AB6" s="107">
        <v>192.53599059874639</v>
      </c>
      <c r="AC6" s="107">
        <v>171.32365707102932</v>
      </c>
      <c r="AD6" s="107">
        <v>224.92413389199993</v>
      </c>
      <c r="AE6" s="152">
        <v>202.62553668000032</v>
      </c>
      <c r="AF6" s="116">
        <v>-0.9560180229059102</v>
      </c>
    </row>
    <row r="7" spans="1:32" s="51" customFormat="1" ht="12.75" x14ac:dyDescent="0.2">
      <c r="A7" s="50" t="s">
        <v>105</v>
      </c>
      <c r="B7" s="51" t="s">
        <v>4</v>
      </c>
      <c r="C7" s="155">
        <v>1182.7868031600001</v>
      </c>
      <c r="D7" s="122">
        <v>1182.7868031600001</v>
      </c>
      <c r="E7" s="122">
        <v>1192.6174221599999</v>
      </c>
      <c r="F7" s="122">
        <v>510.47309100000001</v>
      </c>
      <c r="G7" s="122">
        <v>63.520110000000003</v>
      </c>
      <c r="H7" s="122">
        <v>70.956369000000009</v>
      </c>
      <c r="I7" s="122">
        <v>83.349630000000005</v>
      </c>
      <c r="J7" s="122">
        <v>80.254170000000002</v>
      </c>
      <c r="K7" s="122">
        <v>117.471744</v>
      </c>
      <c r="L7" s="122">
        <v>55.531142668433418</v>
      </c>
      <c r="M7" s="122">
        <v>79.18290968592747</v>
      </c>
      <c r="N7" s="122">
        <v>87.865639999999999</v>
      </c>
      <c r="O7" s="122">
        <v>116.33742793993925</v>
      </c>
      <c r="P7" s="122">
        <v>101.97497793993924</v>
      </c>
      <c r="Q7" s="122">
        <v>126.38302</v>
      </c>
      <c r="R7" s="122">
        <v>157.57325</v>
      </c>
      <c r="S7" s="122">
        <v>163.28519999999997</v>
      </c>
      <c r="T7" s="122">
        <v>172.38691249999999</v>
      </c>
      <c r="U7" s="122">
        <v>230.33246500000001</v>
      </c>
      <c r="V7" s="122">
        <v>208.1864855</v>
      </c>
      <c r="W7" s="122">
        <v>36.022060000000003</v>
      </c>
      <c r="X7" s="122">
        <v>78.048961000000006</v>
      </c>
      <c r="Y7" s="122">
        <v>73.512730000000005</v>
      </c>
      <c r="Z7" s="122">
        <v>50.715243999999963</v>
      </c>
      <c r="AA7" s="122">
        <v>49.228990000000003</v>
      </c>
      <c r="AB7" s="122">
        <v>53.028514000000001</v>
      </c>
      <c r="AC7" s="122">
        <v>49.549343</v>
      </c>
      <c r="AD7" s="122">
        <v>50.390090000000001</v>
      </c>
      <c r="AE7" s="123">
        <v>44.089750000000002</v>
      </c>
      <c r="AF7" s="112">
        <v>-0.96272384010186163</v>
      </c>
    </row>
    <row r="8" spans="1:32" s="51" customFormat="1" ht="12.75" x14ac:dyDescent="0.2">
      <c r="A8" s="50" t="s">
        <v>106</v>
      </c>
      <c r="B8" s="51" t="s">
        <v>5</v>
      </c>
      <c r="C8" s="155" t="s">
        <v>63</v>
      </c>
      <c r="D8" s="122" t="s">
        <v>63</v>
      </c>
      <c r="E8" s="122" t="s">
        <v>63</v>
      </c>
      <c r="F8" s="122" t="s">
        <v>63</v>
      </c>
      <c r="G8" s="122" t="s">
        <v>63</v>
      </c>
      <c r="H8" s="122" t="s">
        <v>63</v>
      </c>
      <c r="I8" s="122" t="s">
        <v>63</v>
      </c>
      <c r="J8" s="122" t="s">
        <v>63</v>
      </c>
      <c r="K8" s="122" t="s">
        <v>63</v>
      </c>
      <c r="L8" s="122" t="s">
        <v>63</v>
      </c>
      <c r="M8" s="122" t="s">
        <v>63</v>
      </c>
      <c r="N8" s="122" t="s">
        <v>63</v>
      </c>
      <c r="O8" s="122" t="s">
        <v>63</v>
      </c>
      <c r="P8" s="122" t="s">
        <v>63</v>
      </c>
      <c r="Q8" s="122" t="s">
        <v>63</v>
      </c>
      <c r="R8" s="122" t="s">
        <v>63</v>
      </c>
      <c r="S8" s="122" t="s">
        <v>63</v>
      </c>
      <c r="T8" s="122" t="s">
        <v>63</v>
      </c>
      <c r="U8" s="122" t="s">
        <v>63</v>
      </c>
      <c r="V8" s="122" t="s">
        <v>63</v>
      </c>
      <c r="W8" s="122" t="s">
        <v>63</v>
      </c>
      <c r="X8" s="122" t="s">
        <v>63</v>
      </c>
      <c r="Y8" s="122" t="s">
        <v>63</v>
      </c>
      <c r="Z8" s="122" t="s">
        <v>63</v>
      </c>
      <c r="AA8" s="122" t="s">
        <v>63</v>
      </c>
      <c r="AB8" s="122" t="s">
        <v>63</v>
      </c>
      <c r="AC8" s="122" t="s">
        <v>63</v>
      </c>
      <c r="AD8" s="122" t="s">
        <v>63</v>
      </c>
      <c r="AE8" s="123" t="s">
        <v>63</v>
      </c>
      <c r="AF8" s="112" t="s">
        <v>3</v>
      </c>
    </row>
    <row r="9" spans="1:32" s="51" customFormat="1" ht="12.75" x14ac:dyDescent="0.2">
      <c r="A9" s="50" t="s">
        <v>107</v>
      </c>
      <c r="B9" s="51" t="s">
        <v>6</v>
      </c>
      <c r="C9" s="155">
        <v>2191.0486099999998</v>
      </c>
      <c r="D9" s="122">
        <v>2191.0486099999998</v>
      </c>
      <c r="E9" s="122">
        <v>2096.4203499999999</v>
      </c>
      <c r="F9" s="122">
        <v>2284.7676999999999</v>
      </c>
      <c r="G9" s="122">
        <v>2195.90067</v>
      </c>
      <c r="H9" s="122">
        <v>2637.3693699999999</v>
      </c>
      <c r="I9" s="122">
        <v>2914.2853100000002</v>
      </c>
      <c r="J9" s="122">
        <v>2766.91383</v>
      </c>
      <c r="K9" s="122">
        <v>1528.918539039146</v>
      </c>
      <c r="L9" s="122">
        <v>843.86649293930304</v>
      </c>
      <c r="M9" s="122">
        <v>428.74688744056976</v>
      </c>
      <c r="N9" s="122">
        <v>446.11002729470033</v>
      </c>
      <c r="O9" s="122">
        <v>275.84025615658362</v>
      </c>
      <c r="P9" s="122">
        <v>101.0567561565836</v>
      </c>
      <c r="Q9" s="122">
        <v>258.98907223787739</v>
      </c>
      <c r="R9" s="122">
        <v>378.54400237874984</v>
      </c>
      <c r="S9" s="122">
        <v>193.09932898654716</v>
      </c>
      <c r="T9" s="122">
        <v>200.25284046078977</v>
      </c>
      <c r="U9" s="122">
        <v>224.49918030353831</v>
      </c>
      <c r="V9" s="122">
        <v>253.69434340602299</v>
      </c>
      <c r="W9" s="122">
        <v>146.39914674980113</v>
      </c>
      <c r="X9" s="122">
        <v>106.9896893154545</v>
      </c>
      <c r="Y9" s="122">
        <v>225.77811457354568</v>
      </c>
      <c r="Z9" s="122">
        <v>278.39854424803838</v>
      </c>
      <c r="AA9" s="122">
        <v>431.71357667846343</v>
      </c>
      <c r="AB9" s="122">
        <v>307.02261944610018</v>
      </c>
      <c r="AC9" s="122">
        <v>300.07871319546922</v>
      </c>
      <c r="AD9" s="122">
        <v>658.64090724767573</v>
      </c>
      <c r="AE9" s="123">
        <v>167.66133549601776</v>
      </c>
      <c r="AF9" s="112">
        <v>-0.92347895216436215</v>
      </c>
    </row>
    <row r="10" spans="1:32" s="51" customFormat="1" ht="12.75" x14ac:dyDescent="0.2">
      <c r="A10" s="50" t="s">
        <v>108</v>
      </c>
      <c r="B10" s="51" t="s">
        <v>7</v>
      </c>
      <c r="C10" s="155" t="s">
        <v>66</v>
      </c>
      <c r="D10" s="122" t="s">
        <v>66</v>
      </c>
      <c r="E10" s="122" t="s">
        <v>66</v>
      </c>
      <c r="F10" s="122" t="s">
        <v>66</v>
      </c>
      <c r="G10" s="122" t="s">
        <v>66</v>
      </c>
      <c r="H10" s="122" t="s">
        <v>66</v>
      </c>
      <c r="I10" s="122" t="s">
        <v>66</v>
      </c>
      <c r="J10" s="122" t="s">
        <v>66</v>
      </c>
      <c r="K10" s="122" t="s">
        <v>66</v>
      </c>
      <c r="L10" s="122" t="s">
        <v>66</v>
      </c>
      <c r="M10" s="122" t="s">
        <v>66</v>
      </c>
      <c r="N10" s="122" t="s">
        <v>66</v>
      </c>
      <c r="O10" s="122" t="s">
        <v>66</v>
      </c>
      <c r="P10" s="122" t="s">
        <v>66</v>
      </c>
      <c r="Q10" s="122" t="s">
        <v>66</v>
      </c>
      <c r="R10" s="122" t="s">
        <v>66</v>
      </c>
      <c r="S10" s="122" t="s">
        <v>66</v>
      </c>
      <c r="T10" s="122" t="s">
        <v>66</v>
      </c>
      <c r="U10" s="122" t="s">
        <v>66</v>
      </c>
      <c r="V10" s="122">
        <v>2.0662199999999999E-2</v>
      </c>
      <c r="W10" s="122">
        <v>5.5867409999999999E-2</v>
      </c>
      <c r="X10" s="122">
        <v>6.3742886999999998E-2</v>
      </c>
      <c r="Y10" s="122">
        <v>5.5308338550000002E-2</v>
      </c>
      <c r="Z10" s="122">
        <v>4.6483135447499997E-2</v>
      </c>
      <c r="AA10" s="122">
        <v>3.908750327438E-2</v>
      </c>
      <c r="AB10" s="122">
        <v>3.2885848298460002E-2</v>
      </c>
      <c r="AC10" s="122">
        <v>2.76821474658E-2</v>
      </c>
      <c r="AD10" s="122">
        <v>2.33131664757E-2</v>
      </c>
      <c r="AE10" s="123">
        <v>1.9642864408119999E-2</v>
      </c>
      <c r="AF10" s="112" t="s">
        <v>3</v>
      </c>
    </row>
    <row r="11" spans="1:32" s="51" customFormat="1" ht="12.75" x14ac:dyDescent="0.2">
      <c r="A11" s="50" t="s">
        <v>109</v>
      </c>
      <c r="B11" s="51" t="s">
        <v>8</v>
      </c>
      <c r="C11" s="155">
        <v>7557.9018593486762</v>
      </c>
      <c r="D11" s="122">
        <v>7557.9018593486762</v>
      </c>
      <c r="E11" s="122">
        <v>8033.1158590852156</v>
      </c>
      <c r="F11" s="122">
        <v>7578.6857568379555</v>
      </c>
      <c r="G11" s="122">
        <v>7455.5860795286544</v>
      </c>
      <c r="H11" s="122">
        <v>6895.0171859077655</v>
      </c>
      <c r="I11" s="122">
        <v>6346.9437736712662</v>
      </c>
      <c r="J11" s="122">
        <v>6501.5872415874865</v>
      </c>
      <c r="K11" s="122">
        <v>6373.6605312141673</v>
      </c>
      <c r="L11" s="122">
        <v>6475.9053280552189</v>
      </c>
      <c r="M11" s="122">
        <v>5370.3371611511202</v>
      </c>
      <c r="N11" s="122">
        <v>4984.4897267568413</v>
      </c>
      <c r="O11" s="122">
        <v>4047.5489620085709</v>
      </c>
      <c r="P11" s="122">
        <v>3463.038251626499</v>
      </c>
      <c r="Q11" s="122">
        <v>3490.0898422239957</v>
      </c>
      <c r="R11" s="122">
        <v>3522.3860299064913</v>
      </c>
      <c r="S11" s="122">
        <v>3839.2899869927514</v>
      </c>
      <c r="T11" s="122">
        <v>2986.119717078971</v>
      </c>
      <c r="U11" s="122">
        <v>2534.684198291659</v>
      </c>
      <c r="V11" s="122">
        <v>2601.8560978693363</v>
      </c>
      <c r="W11" s="122">
        <v>2510.8096632004231</v>
      </c>
      <c r="X11" s="122">
        <v>1859.2699224124563</v>
      </c>
      <c r="Y11" s="122">
        <v>1687.4488333986092</v>
      </c>
      <c r="Z11" s="122">
        <v>1798.7232556163322</v>
      </c>
      <c r="AA11" s="122">
        <v>1617.2000784078132</v>
      </c>
      <c r="AB11" s="122">
        <v>1088.1348942074833</v>
      </c>
      <c r="AC11" s="122">
        <v>968.011795545881</v>
      </c>
      <c r="AD11" s="122">
        <v>764.61322836855709</v>
      </c>
      <c r="AE11" s="123">
        <v>743.97629857904587</v>
      </c>
      <c r="AF11" s="112">
        <v>-0.90156311732749062</v>
      </c>
    </row>
    <row r="12" spans="1:32" s="51" customFormat="1" ht="12.75" x14ac:dyDescent="0.2">
      <c r="A12" s="50" t="s">
        <v>110</v>
      </c>
      <c r="B12" s="51" t="s">
        <v>9</v>
      </c>
      <c r="C12" s="155">
        <v>1240.2385919999999</v>
      </c>
      <c r="D12" s="122">
        <v>1240.2385919999999</v>
      </c>
      <c r="E12" s="122">
        <v>850.75142400000004</v>
      </c>
      <c r="F12" s="122" t="s">
        <v>58</v>
      </c>
      <c r="G12" s="122" t="s">
        <v>58</v>
      </c>
      <c r="H12" s="122" t="s">
        <v>58</v>
      </c>
      <c r="I12" s="122" t="s">
        <v>58</v>
      </c>
      <c r="J12" s="122" t="s">
        <v>58</v>
      </c>
      <c r="K12" s="122" t="s">
        <v>58</v>
      </c>
      <c r="L12" s="122" t="s">
        <v>58</v>
      </c>
      <c r="M12" s="122" t="s">
        <v>58</v>
      </c>
      <c r="N12" s="122" t="s">
        <v>58</v>
      </c>
      <c r="O12" s="122" t="s">
        <v>58</v>
      </c>
      <c r="P12" s="122" t="s">
        <v>58</v>
      </c>
      <c r="Q12" s="122" t="s">
        <v>58</v>
      </c>
      <c r="R12" s="122" t="s">
        <v>58</v>
      </c>
      <c r="S12" s="122" t="s">
        <v>58</v>
      </c>
      <c r="T12" s="122" t="s">
        <v>58</v>
      </c>
      <c r="U12" s="122" t="s">
        <v>58</v>
      </c>
      <c r="V12" s="122" t="s">
        <v>58</v>
      </c>
      <c r="W12" s="122">
        <v>0.25788014999999997</v>
      </c>
      <c r="X12" s="122">
        <v>3.3900300000000001E-2</v>
      </c>
      <c r="Y12" s="122">
        <v>1.6777E-2</v>
      </c>
      <c r="Z12" s="122">
        <v>3.11699E-2</v>
      </c>
      <c r="AA12" s="122" t="s">
        <v>58</v>
      </c>
      <c r="AB12" s="122" t="s">
        <v>58</v>
      </c>
      <c r="AC12" s="122" t="s">
        <v>58</v>
      </c>
      <c r="AD12" s="122" t="s">
        <v>58</v>
      </c>
      <c r="AE12" s="123" t="s">
        <v>58</v>
      </c>
      <c r="AF12" s="112" t="s">
        <v>3</v>
      </c>
    </row>
    <row r="13" spans="1:32" s="51" customFormat="1" ht="12.75" x14ac:dyDescent="0.2">
      <c r="A13" s="50" t="s">
        <v>111</v>
      </c>
      <c r="B13" s="51" t="s">
        <v>10</v>
      </c>
      <c r="C13" s="155" t="s">
        <v>58</v>
      </c>
      <c r="D13" s="122" t="s">
        <v>58</v>
      </c>
      <c r="E13" s="122" t="s">
        <v>58</v>
      </c>
      <c r="F13" s="122" t="s">
        <v>58</v>
      </c>
      <c r="G13" s="122" t="s">
        <v>58</v>
      </c>
      <c r="H13" s="122" t="s">
        <v>58</v>
      </c>
      <c r="I13" s="122" t="s">
        <v>58</v>
      </c>
      <c r="J13" s="122" t="s">
        <v>58</v>
      </c>
      <c r="K13" s="122" t="s">
        <v>58</v>
      </c>
      <c r="L13" s="122" t="s">
        <v>58</v>
      </c>
      <c r="M13" s="122" t="s">
        <v>58</v>
      </c>
      <c r="N13" s="122" t="s">
        <v>58</v>
      </c>
      <c r="O13" s="122" t="s">
        <v>58</v>
      </c>
      <c r="P13" s="122" t="s">
        <v>58</v>
      </c>
      <c r="Q13" s="122" t="s">
        <v>58</v>
      </c>
      <c r="R13" s="122" t="s">
        <v>58</v>
      </c>
      <c r="S13" s="122" t="s">
        <v>58</v>
      </c>
      <c r="T13" s="122" t="s">
        <v>58</v>
      </c>
      <c r="U13" s="122" t="s">
        <v>58</v>
      </c>
      <c r="V13" s="122" t="s">
        <v>58</v>
      </c>
      <c r="W13" s="122" t="s">
        <v>58</v>
      </c>
      <c r="X13" s="122" t="s">
        <v>58</v>
      </c>
      <c r="Y13" s="122" t="s">
        <v>58</v>
      </c>
      <c r="Z13" s="122" t="s">
        <v>58</v>
      </c>
      <c r="AA13" s="122" t="s">
        <v>58</v>
      </c>
      <c r="AB13" s="122" t="s">
        <v>58</v>
      </c>
      <c r="AC13" s="122" t="s">
        <v>58</v>
      </c>
      <c r="AD13" s="122" t="s">
        <v>58</v>
      </c>
      <c r="AE13" s="123" t="s">
        <v>58</v>
      </c>
      <c r="AF13" s="112" t="s">
        <v>3</v>
      </c>
    </row>
    <row r="14" spans="1:32" s="51" customFormat="1" ht="12.75" x14ac:dyDescent="0.2">
      <c r="A14" s="50" t="s">
        <v>112</v>
      </c>
      <c r="B14" s="51" t="s">
        <v>11</v>
      </c>
      <c r="C14" s="155" t="s">
        <v>58</v>
      </c>
      <c r="D14" s="122" t="s">
        <v>58</v>
      </c>
      <c r="E14" s="122" t="s">
        <v>58</v>
      </c>
      <c r="F14" s="122" t="s">
        <v>58</v>
      </c>
      <c r="G14" s="122" t="s">
        <v>58</v>
      </c>
      <c r="H14" s="122" t="s">
        <v>58</v>
      </c>
      <c r="I14" s="122">
        <v>8.8299999999999993E-3</v>
      </c>
      <c r="J14" s="122">
        <v>0.67752590000000001</v>
      </c>
      <c r="K14" s="122">
        <v>1.72825406801251</v>
      </c>
      <c r="L14" s="122">
        <v>1.65559796704289</v>
      </c>
      <c r="M14" s="122">
        <v>1.09556437391085</v>
      </c>
      <c r="N14" s="122">
        <v>4.6859389837651904</v>
      </c>
      <c r="O14" s="122">
        <v>9.7450211058481404</v>
      </c>
      <c r="P14" s="122">
        <v>16.386650445371181</v>
      </c>
      <c r="Q14" s="122">
        <v>8.5519412760934106</v>
      </c>
      <c r="R14" s="122">
        <v>12.809136246745579</v>
      </c>
      <c r="S14" s="122">
        <v>14.891319506541601</v>
      </c>
      <c r="T14" s="122">
        <v>31.088335544761591</v>
      </c>
      <c r="U14" s="122">
        <v>29.00108181847736</v>
      </c>
      <c r="V14" s="122">
        <v>39.758772296726363</v>
      </c>
      <c r="W14" s="122">
        <v>45.43598001768747</v>
      </c>
      <c r="X14" s="122">
        <v>48.04123753825526</v>
      </c>
      <c r="Y14" s="122">
        <v>8.2409448411851205</v>
      </c>
      <c r="Z14" s="122">
        <v>6.1866258731333499</v>
      </c>
      <c r="AA14" s="122">
        <v>4.0785848211237603</v>
      </c>
      <c r="AB14" s="122">
        <v>3.02337579679129</v>
      </c>
      <c r="AC14" s="122">
        <v>1.9334102104798201</v>
      </c>
      <c r="AD14" s="122">
        <v>1.44060124140858</v>
      </c>
      <c r="AE14" s="123">
        <v>1.36779296708972</v>
      </c>
      <c r="AF14" s="112" t="s">
        <v>3</v>
      </c>
    </row>
    <row r="15" spans="1:32" s="51" customFormat="1" ht="12.75" x14ac:dyDescent="0.2">
      <c r="A15" s="50" t="s">
        <v>113</v>
      </c>
      <c r="B15" s="51" t="s">
        <v>12</v>
      </c>
      <c r="C15" s="155" t="s">
        <v>66</v>
      </c>
      <c r="D15" s="122" t="s">
        <v>66</v>
      </c>
      <c r="E15" s="122" t="s">
        <v>66</v>
      </c>
      <c r="F15" s="122" t="s">
        <v>66</v>
      </c>
      <c r="G15" s="122" t="s">
        <v>66</v>
      </c>
      <c r="H15" s="122">
        <v>6.6225000000000006E-2</v>
      </c>
      <c r="I15" s="122">
        <v>0.63355249999999996</v>
      </c>
      <c r="J15" s="122">
        <v>2.0933722499999998</v>
      </c>
      <c r="K15" s="122">
        <v>5.1952850249999996</v>
      </c>
      <c r="L15" s="122">
        <v>11.4748565225</v>
      </c>
      <c r="M15" s="122">
        <v>15.744575870249999</v>
      </c>
      <c r="N15" s="122">
        <v>22.567448283225001</v>
      </c>
      <c r="O15" s="122">
        <v>27.911832354461001</v>
      </c>
      <c r="P15" s="122">
        <v>28.013003919633</v>
      </c>
      <c r="Q15" s="122">
        <v>24.592389402757998</v>
      </c>
      <c r="R15" s="122">
        <v>20.534267704379001</v>
      </c>
      <c r="S15" s="122">
        <v>18.767038231956001</v>
      </c>
      <c r="T15" s="122">
        <v>21.150361908937001</v>
      </c>
      <c r="U15" s="122">
        <v>21.186794217955001</v>
      </c>
      <c r="V15" s="122">
        <v>18.444488645718</v>
      </c>
      <c r="W15" s="122">
        <v>19.545038931676</v>
      </c>
      <c r="X15" s="122">
        <v>17.058930287801999</v>
      </c>
      <c r="Y15" s="122">
        <v>11.945514484375</v>
      </c>
      <c r="Z15" s="122">
        <v>3.3902000000000001</v>
      </c>
      <c r="AA15" s="122">
        <v>3.6949999999999998</v>
      </c>
      <c r="AB15" s="122">
        <v>2.6631204999999998</v>
      </c>
      <c r="AC15" s="122">
        <v>1.770644E-2</v>
      </c>
      <c r="AD15" s="122">
        <v>7.9297471250000008E-3</v>
      </c>
      <c r="AE15" s="123">
        <v>1.0935012559999999</v>
      </c>
      <c r="AF15" s="112" t="s">
        <v>3</v>
      </c>
    </row>
    <row r="16" spans="1:32" s="51" customFormat="1" ht="12.75" x14ac:dyDescent="0.2">
      <c r="A16" s="50" t="s">
        <v>114</v>
      </c>
      <c r="B16" s="51" t="s">
        <v>13</v>
      </c>
      <c r="C16" s="155" t="s">
        <v>58</v>
      </c>
      <c r="D16" s="122" t="s">
        <v>58</v>
      </c>
      <c r="E16" s="122" t="s">
        <v>58</v>
      </c>
      <c r="F16" s="122" t="s">
        <v>58</v>
      </c>
      <c r="G16" s="122" t="s">
        <v>58</v>
      </c>
      <c r="H16" s="122" t="s">
        <v>58</v>
      </c>
      <c r="I16" s="122" t="s">
        <v>58</v>
      </c>
      <c r="J16" s="122" t="s">
        <v>58</v>
      </c>
      <c r="K16" s="122" t="s">
        <v>58</v>
      </c>
      <c r="L16" s="122" t="s">
        <v>58</v>
      </c>
      <c r="M16" s="122" t="s">
        <v>58</v>
      </c>
      <c r="N16" s="122" t="s">
        <v>58</v>
      </c>
      <c r="O16" s="122" t="s">
        <v>58</v>
      </c>
      <c r="P16" s="122" t="s">
        <v>58</v>
      </c>
      <c r="Q16" s="122" t="s">
        <v>67</v>
      </c>
      <c r="R16" s="122" t="s">
        <v>67</v>
      </c>
      <c r="S16" s="122" t="s">
        <v>67</v>
      </c>
      <c r="T16" s="122">
        <v>9.4472169999999994E-2</v>
      </c>
      <c r="U16" s="122">
        <v>7.69093E-2</v>
      </c>
      <c r="V16" s="122">
        <v>4.8556170000000003E-2</v>
      </c>
      <c r="W16" s="122" t="s">
        <v>58</v>
      </c>
      <c r="X16" s="122" t="s">
        <v>58</v>
      </c>
      <c r="Y16" s="122" t="s">
        <v>58</v>
      </c>
      <c r="Z16" s="122" t="s">
        <v>58</v>
      </c>
      <c r="AA16" s="122" t="s">
        <v>58</v>
      </c>
      <c r="AB16" s="122" t="s">
        <v>58</v>
      </c>
      <c r="AC16" s="122" t="s">
        <v>58</v>
      </c>
      <c r="AD16" s="122" t="s">
        <v>58</v>
      </c>
      <c r="AE16" s="123" t="s">
        <v>58</v>
      </c>
      <c r="AF16" s="112" t="s">
        <v>3</v>
      </c>
    </row>
    <row r="17" spans="1:32" s="51" customFormat="1" ht="12.75" x14ac:dyDescent="0.2">
      <c r="A17" s="50" t="s">
        <v>101</v>
      </c>
      <c r="B17" s="51" t="s">
        <v>14</v>
      </c>
      <c r="C17" s="155">
        <v>25707.039502721454</v>
      </c>
      <c r="D17" s="122">
        <v>25707.039502721454</v>
      </c>
      <c r="E17" s="122">
        <v>23321.490016635551</v>
      </c>
      <c r="F17" s="122">
        <v>18997.632086098864</v>
      </c>
      <c r="G17" s="122">
        <v>18063.121257993</v>
      </c>
      <c r="H17" s="122">
        <v>17412.932874378359</v>
      </c>
      <c r="I17" s="122">
        <v>17024.778270614934</v>
      </c>
      <c r="J17" s="122">
        <v>16326.925236588639</v>
      </c>
      <c r="K17" s="122">
        <v>15083.561621792325</v>
      </c>
      <c r="L17" s="122">
        <v>14247.082870078324</v>
      </c>
      <c r="M17" s="122">
        <v>13799.514553846026</v>
      </c>
      <c r="N17" s="122">
        <v>11766.584876141762</v>
      </c>
      <c r="O17" s="122">
        <v>10516.745274703357</v>
      </c>
      <c r="P17" s="122">
        <v>12237.084548038494</v>
      </c>
      <c r="Q17" s="122">
        <v>9942.9234220581966</v>
      </c>
      <c r="R17" s="122">
        <v>8404.1165423256334</v>
      </c>
      <c r="S17" s="122">
        <v>7043.8040764448742</v>
      </c>
      <c r="T17" s="122">
        <v>6245.7977540093134</v>
      </c>
      <c r="U17" s="122">
        <v>5860.6244426595485</v>
      </c>
      <c r="V17" s="122">
        <v>5035.2103958326124</v>
      </c>
      <c r="W17" s="122">
        <v>3218.6523074928455</v>
      </c>
      <c r="X17" s="122">
        <v>3736.658195265552</v>
      </c>
      <c r="Y17" s="122">
        <v>4087.8320423442383</v>
      </c>
      <c r="Z17" s="122">
        <v>3548.6354997963481</v>
      </c>
      <c r="AA17" s="122">
        <v>3812.0856048689511</v>
      </c>
      <c r="AB17" s="122">
        <v>3360.673116440084</v>
      </c>
      <c r="AC17" s="122">
        <v>3443.7638237530791</v>
      </c>
      <c r="AD17" s="122">
        <v>3958.2110961371791</v>
      </c>
      <c r="AE17" s="123">
        <v>3178.8729368297204</v>
      </c>
      <c r="AF17" s="112">
        <v>-0.87634231718929778</v>
      </c>
    </row>
    <row r="18" spans="1:32" s="51" customFormat="1" ht="12.75" x14ac:dyDescent="0.2">
      <c r="A18" s="50" t="s">
        <v>102</v>
      </c>
      <c r="B18" s="51" t="s">
        <v>15</v>
      </c>
      <c r="C18" s="155">
        <v>26201.806554008217</v>
      </c>
      <c r="D18" s="122">
        <v>26201.806554008217</v>
      </c>
      <c r="E18" s="122">
        <v>23732.224560487033</v>
      </c>
      <c r="F18" s="122">
        <v>19180.794013756997</v>
      </c>
      <c r="G18" s="122">
        <v>18151.488585581927</v>
      </c>
      <c r="H18" s="122">
        <v>17465.594403525753</v>
      </c>
      <c r="I18" s="122">
        <v>17094.271407767126</v>
      </c>
      <c r="J18" s="122">
        <v>16356.704300642312</v>
      </c>
      <c r="K18" s="122">
        <v>15180.782917539371</v>
      </c>
      <c r="L18" s="122">
        <v>14459.429862371366</v>
      </c>
      <c r="M18" s="122">
        <v>14003.707131161447</v>
      </c>
      <c r="N18" s="122">
        <v>11916.500651210559</v>
      </c>
      <c r="O18" s="122">
        <v>10624.818252320894</v>
      </c>
      <c r="P18" s="122">
        <v>12322.617429702512</v>
      </c>
      <c r="Q18" s="122">
        <v>10013.418047013236</v>
      </c>
      <c r="R18" s="122">
        <v>8449.6121838105573</v>
      </c>
      <c r="S18" s="122">
        <v>7074.5795663900863</v>
      </c>
      <c r="T18" s="122">
        <v>6638.596914756653</v>
      </c>
      <c r="U18" s="122">
        <v>6192.0170540320423</v>
      </c>
      <c r="V18" s="122">
        <v>5446.5954910296259</v>
      </c>
      <c r="W18" s="122">
        <v>3398.7043385606389</v>
      </c>
      <c r="X18" s="122">
        <v>3908.3235793338795</v>
      </c>
      <c r="Y18" s="122">
        <v>4162.3891774344147</v>
      </c>
      <c r="Z18" s="122">
        <v>3642.6909047463473</v>
      </c>
      <c r="AA18" s="122">
        <v>3900.2687834680146</v>
      </c>
      <c r="AB18" s="122">
        <v>3459.7074956414394</v>
      </c>
      <c r="AC18" s="122">
        <v>3547.4680549684354</v>
      </c>
      <c r="AD18" s="122">
        <v>4050.0695929219828</v>
      </c>
      <c r="AE18" s="123">
        <v>3246.9097781193882</v>
      </c>
      <c r="AF18" s="112">
        <v>-0.8760806904124443</v>
      </c>
    </row>
    <row r="19" spans="1:32" s="51" customFormat="1" ht="12.75" x14ac:dyDescent="0.2">
      <c r="A19" s="50" t="s">
        <v>115</v>
      </c>
      <c r="B19" s="51" t="s">
        <v>16</v>
      </c>
      <c r="C19" s="155">
        <v>0.20705699999999999</v>
      </c>
      <c r="D19" s="122">
        <v>0.20705699999999999</v>
      </c>
      <c r="E19" s="122">
        <v>0.23811599999999999</v>
      </c>
      <c r="F19" s="122">
        <v>0.28249734920000003</v>
      </c>
      <c r="G19" s="122">
        <v>0.37823247744999999</v>
      </c>
      <c r="H19" s="122">
        <v>0.83362661599499999</v>
      </c>
      <c r="I19" s="122">
        <v>1.543260997575</v>
      </c>
      <c r="J19" s="122">
        <v>1.75241484941</v>
      </c>
      <c r="K19" s="122">
        <v>1.8158608306599999</v>
      </c>
      <c r="L19" s="122">
        <v>1.9095345513599999</v>
      </c>
      <c r="M19" s="122">
        <v>5.0425137194599996</v>
      </c>
      <c r="N19" s="122">
        <v>2.65324962564166</v>
      </c>
      <c r="O19" s="122">
        <v>2.8368556467816801</v>
      </c>
      <c r="P19" s="122">
        <v>1.6419278785052001</v>
      </c>
      <c r="Q19" s="122">
        <v>1.5924545099015399</v>
      </c>
      <c r="R19" s="122">
        <v>1.1312899919330599</v>
      </c>
      <c r="S19" s="122">
        <v>1.5771171672928701</v>
      </c>
      <c r="T19" s="122">
        <v>1.72031311832812</v>
      </c>
      <c r="U19" s="122">
        <v>1.0803080182306199</v>
      </c>
      <c r="V19" s="122">
        <v>1.06575467259833</v>
      </c>
      <c r="W19" s="122">
        <v>1.7576168493172799</v>
      </c>
      <c r="X19" s="122">
        <v>1.41464769216994</v>
      </c>
      <c r="Y19" s="122">
        <v>2.0077532803130498</v>
      </c>
      <c r="Z19" s="122">
        <v>2.4671394037150902</v>
      </c>
      <c r="AA19" s="122">
        <v>3.5667151414431602</v>
      </c>
      <c r="AB19" s="122">
        <v>3.4548030599445001</v>
      </c>
      <c r="AC19" s="122">
        <v>3.0555022339856599</v>
      </c>
      <c r="AD19" s="122">
        <v>4.4388578537549499</v>
      </c>
      <c r="AE19" s="123">
        <v>5.8411977782906996</v>
      </c>
      <c r="AF19" s="112">
        <v>27.210578624681613</v>
      </c>
    </row>
    <row r="20" spans="1:32" s="51" customFormat="1" ht="12.75" x14ac:dyDescent="0.2">
      <c r="A20" s="50" t="s">
        <v>116</v>
      </c>
      <c r="B20" s="51" t="s">
        <v>17</v>
      </c>
      <c r="C20" s="155">
        <v>5202.4665838441269</v>
      </c>
      <c r="D20" s="122">
        <v>5202.4665838441269</v>
      </c>
      <c r="E20" s="122">
        <v>4822.5434714653302</v>
      </c>
      <c r="F20" s="122">
        <v>4918.3159797448079</v>
      </c>
      <c r="G20" s="122">
        <v>4844.0633860352873</v>
      </c>
      <c r="H20" s="122">
        <v>4325.485457062774</v>
      </c>
      <c r="I20" s="122">
        <v>3064.5603425632466</v>
      </c>
      <c r="J20" s="122">
        <v>2796.2498279007227</v>
      </c>
      <c r="K20" s="122">
        <v>2895.9740452109295</v>
      </c>
      <c r="L20" s="122">
        <v>3391.7149663391751</v>
      </c>
      <c r="M20" s="122">
        <v>4218.4014949022685</v>
      </c>
      <c r="N20" s="122">
        <v>2997.4885642296986</v>
      </c>
      <c r="O20" s="122">
        <v>2652.967838967365</v>
      </c>
      <c r="P20" s="122">
        <v>4174.1632190190185</v>
      </c>
      <c r="Q20" s="122">
        <v>3850.856668143796</v>
      </c>
      <c r="R20" s="122">
        <v>2638.8552980332306</v>
      </c>
      <c r="S20" s="122">
        <v>1760.3278872435178</v>
      </c>
      <c r="T20" s="122">
        <v>1462.3959698177719</v>
      </c>
      <c r="U20" s="122">
        <v>1179.430309938163</v>
      </c>
      <c r="V20" s="122">
        <v>777.74679252451597</v>
      </c>
      <c r="W20" s="122">
        <v>558.81206304373995</v>
      </c>
      <c r="X20" s="122">
        <v>617.37022190407299</v>
      </c>
      <c r="Y20" s="122">
        <v>774.03822581170971</v>
      </c>
      <c r="Z20" s="122">
        <v>790.34542795832158</v>
      </c>
      <c r="AA20" s="122">
        <v>670.495415269055</v>
      </c>
      <c r="AB20" s="122">
        <v>615.88068018021704</v>
      </c>
      <c r="AC20" s="122">
        <v>536.56518253897093</v>
      </c>
      <c r="AD20" s="122">
        <v>666.00797174926299</v>
      </c>
      <c r="AE20" s="123">
        <v>707.67918733398108</v>
      </c>
      <c r="AF20" s="112">
        <v>-0.86397237234898805</v>
      </c>
    </row>
    <row r="21" spans="1:32" s="51" customFormat="1" ht="12.75" x14ac:dyDescent="0.2">
      <c r="A21" s="50" t="s">
        <v>117</v>
      </c>
      <c r="B21" s="51" t="s">
        <v>18</v>
      </c>
      <c r="C21" s="155">
        <v>2897.2109999999998</v>
      </c>
      <c r="D21" s="122">
        <v>2897.2109999999998</v>
      </c>
      <c r="E21" s="122">
        <v>2480.556</v>
      </c>
      <c r="F21" s="122">
        <v>2223.1860000000001</v>
      </c>
      <c r="G21" s="122">
        <v>2062.3338262972002</v>
      </c>
      <c r="H21" s="122">
        <v>1725.6495989799002</v>
      </c>
      <c r="I21" s="122">
        <v>1833.8271852771002</v>
      </c>
      <c r="J21" s="122">
        <v>1764.2378560107002</v>
      </c>
      <c r="K21" s="122">
        <v>1334.7857284064</v>
      </c>
      <c r="L21" s="122">
        <v>1462.8926592295002</v>
      </c>
      <c r="M21" s="122">
        <v>1129.6710743422</v>
      </c>
      <c r="N21" s="122">
        <v>546.16569292270003</v>
      </c>
      <c r="O21" s="122">
        <v>567.65330869850004</v>
      </c>
      <c r="P21" s="122">
        <v>638.50365627630003</v>
      </c>
      <c r="Q21" s="122">
        <v>692.28663547890005</v>
      </c>
      <c r="R21" s="122">
        <v>661.01818579049996</v>
      </c>
      <c r="S21" s="122">
        <v>543.32787117179998</v>
      </c>
      <c r="T21" s="122">
        <v>374.52678029160001</v>
      </c>
      <c r="U21" s="122">
        <v>365.73010571430001</v>
      </c>
      <c r="V21" s="122">
        <v>395.603710138</v>
      </c>
      <c r="W21" s="122">
        <v>282.74665430750002</v>
      </c>
      <c r="X21" s="122">
        <v>206.551870788</v>
      </c>
      <c r="Y21" s="122">
        <v>127.0256428934</v>
      </c>
      <c r="Z21" s="122">
        <v>105.55166307890001</v>
      </c>
      <c r="AA21" s="122">
        <v>123.1569103299</v>
      </c>
      <c r="AB21" s="122">
        <v>95.589536166200006</v>
      </c>
      <c r="AC21" s="122">
        <v>105.79960183</v>
      </c>
      <c r="AD21" s="122">
        <v>103.21224599360001</v>
      </c>
      <c r="AE21" s="123">
        <v>90.120840399599999</v>
      </c>
      <c r="AF21" s="112">
        <v>-0.9688939326822934</v>
      </c>
    </row>
    <row r="22" spans="1:32" s="51" customFormat="1" ht="12.75" x14ac:dyDescent="0.2">
      <c r="A22" s="50" t="s">
        <v>118</v>
      </c>
      <c r="B22" s="51" t="s">
        <v>19</v>
      </c>
      <c r="C22" s="155">
        <v>190.2597858</v>
      </c>
      <c r="D22" s="122">
        <v>190.2597858</v>
      </c>
      <c r="E22" s="122">
        <v>191.1907368</v>
      </c>
      <c r="F22" s="122">
        <v>187.74178499999999</v>
      </c>
      <c r="G22" s="122">
        <v>112.9376556</v>
      </c>
      <c r="H22" s="122">
        <v>70.308965999999998</v>
      </c>
      <c r="I22" s="122">
        <v>62.852491800000003</v>
      </c>
      <c r="J22" s="122">
        <v>53.729171999999998</v>
      </c>
      <c r="K22" s="122">
        <v>125.63728338</v>
      </c>
      <c r="L22" s="122">
        <v>155.47853778000001</v>
      </c>
      <c r="M22" s="122">
        <v>105.30855576</v>
      </c>
      <c r="N22" s="122">
        <v>122.260247232</v>
      </c>
      <c r="O22" s="122">
        <v>84.103255919999995</v>
      </c>
      <c r="P22" s="122">
        <v>88.287043956000005</v>
      </c>
      <c r="Q22" s="122">
        <v>89.276316768000001</v>
      </c>
      <c r="R22" s="122">
        <v>87.855325596</v>
      </c>
      <c r="S22" s="122">
        <v>91.511358864000002</v>
      </c>
      <c r="T22" s="122">
        <v>87.210100199999999</v>
      </c>
      <c r="U22" s="122">
        <v>103.04267349297209</v>
      </c>
      <c r="V22" s="122">
        <v>118.95220634537056</v>
      </c>
      <c r="W22" s="122">
        <v>91.345397844675801</v>
      </c>
      <c r="X22" s="122">
        <v>129.43834834655487</v>
      </c>
      <c r="Y22" s="122">
        <v>110.5261259986052</v>
      </c>
      <c r="Z22" s="122">
        <v>147.77119159388829</v>
      </c>
      <c r="AA22" s="122">
        <v>172.56201596716494</v>
      </c>
      <c r="AB22" s="122">
        <v>134.63369632202253</v>
      </c>
      <c r="AC22" s="122">
        <v>119.52247573872104</v>
      </c>
      <c r="AD22" s="122">
        <v>135.1675492494002</v>
      </c>
      <c r="AE22" s="123">
        <v>125.79382334564488</v>
      </c>
      <c r="AF22" s="112">
        <v>-0.33883125739519843</v>
      </c>
    </row>
    <row r="23" spans="1:32" s="51" customFormat="1" ht="12.75" x14ac:dyDescent="0.2">
      <c r="A23" s="50" t="s">
        <v>119</v>
      </c>
      <c r="B23" s="51" t="s">
        <v>20</v>
      </c>
      <c r="C23" s="155">
        <v>371.08001475687195</v>
      </c>
      <c r="D23" s="122">
        <v>375.7224868943523</v>
      </c>
      <c r="E23" s="122">
        <v>323.59787259829039</v>
      </c>
      <c r="F23" s="122">
        <v>180.03805736487999</v>
      </c>
      <c r="G23" s="122">
        <v>194.585003513472</v>
      </c>
      <c r="H23" s="122">
        <v>212.18721899781119</v>
      </c>
      <c r="I23" s="122">
        <v>222.71917944024321</v>
      </c>
      <c r="J23" s="122">
        <v>212.80503718759999</v>
      </c>
      <c r="K23" s="122">
        <v>212.28047102889656</v>
      </c>
      <c r="L23" s="122">
        <v>263.7336289888591</v>
      </c>
      <c r="M23" s="122">
        <v>287.03088125072907</v>
      </c>
      <c r="N23" s="122">
        <v>283.11434932795163</v>
      </c>
      <c r="O23" s="122">
        <v>266.84537348228798</v>
      </c>
      <c r="P23" s="122">
        <v>271.90618149322012</v>
      </c>
      <c r="Q23" s="122">
        <v>254.41284049685291</v>
      </c>
      <c r="R23" s="122">
        <v>269.4263700331075</v>
      </c>
      <c r="S23" s="122">
        <v>280.51847978122015</v>
      </c>
      <c r="T23" s="122">
        <v>3.1798352329769202</v>
      </c>
      <c r="U23" s="122">
        <v>4.54037826540194</v>
      </c>
      <c r="V23" s="122">
        <v>4.7987080886829396</v>
      </c>
      <c r="W23" s="122">
        <v>3.6989028858061301</v>
      </c>
      <c r="X23" s="122">
        <v>1.5210941105400699</v>
      </c>
      <c r="Y23" s="122">
        <v>2.1582751826998701</v>
      </c>
      <c r="Z23" s="122">
        <v>1.7230542746781401</v>
      </c>
      <c r="AA23" s="122">
        <v>1.6910941579055001</v>
      </c>
      <c r="AB23" s="122">
        <v>1.2959977099265501</v>
      </c>
      <c r="AC23" s="122">
        <v>1.04711696531591</v>
      </c>
      <c r="AD23" s="122">
        <v>0.65589426327952005</v>
      </c>
      <c r="AE23" s="123">
        <v>1.05665837981438</v>
      </c>
      <c r="AF23" s="112">
        <v>-0.99715247833945808</v>
      </c>
    </row>
    <row r="24" spans="1:32" s="51" customFormat="1" ht="12.75" x14ac:dyDescent="0.2">
      <c r="A24" s="50" t="s">
        <v>120</v>
      </c>
      <c r="B24" s="51" t="s">
        <v>21</v>
      </c>
      <c r="C24" s="155">
        <v>494.64156582999999</v>
      </c>
      <c r="D24" s="122">
        <v>494.64156582999999</v>
      </c>
      <c r="E24" s="122">
        <v>410.60837397500001</v>
      </c>
      <c r="F24" s="122">
        <v>183.035113416</v>
      </c>
      <c r="G24" s="122">
        <v>88.239912563000004</v>
      </c>
      <c r="H24" s="122">
        <v>52.533480695000002</v>
      </c>
      <c r="I24" s="122">
        <v>69.362582646000007</v>
      </c>
      <c r="J24" s="122">
        <v>29.64412248</v>
      </c>
      <c r="K24" s="122">
        <v>97.080090693000002</v>
      </c>
      <c r="L24" s="122">
        <v>212.33232498800001</v>
      </c>
      <c r="M24" s="122">
        <v>204.172738254</v>
      </c>
      <c r="N24" s="122">
        <v>149.89385176600001</v>
      </c>
      <c r="O24" s="122">
        <v>108.05049712668961</v>
      </c>
      <c r="P24" s="122">
        <v>85.510521214563795</v>
      </c>
      <c r="Q24" s="122">
        <v>70.473456951698395</v>
      </c>
      <c r="R24" s="122">
        <v>45.476442166784203</v>
      </c>
      <c r="S24" s="122">
        <v>30.760552298491039</v>
      </c>
      <c r="T24" s="122">
        <v>392.78797811673434</v>
      </c>
      <c r="U24" s="122">
        <v>331.38634697908094</v>
      </c>
      <c r="V24" s="122">
        <v>411.38265214693007</v>
      </c>
      <c r="W24" s="122">
        <v>180.05060402391248</v>
      </c>
      <c r="X24" s="122">
        <v>171.66538406832757</v>
      </c>
      <c r="Y24" s="122">
        <v>74.520169539214805</v>
      </c>
      <c r="Z24" s="122">
        <v>93.99983610591336</v>
      </c>
      <c r="AA24" s="122">
        <v>88.164640894667286</v>
      </c>
      <c r="AB24" s="122">
        <v>99.034379201355563</v>
      </c>
      <c r="AC24" s="122">
        <v>103.70423121535661</v>
      </c>
      <c r="AD24" s="122">
        <v>91.858496784803634</v>
      </c>
      <c r="AE24" s="123">
        <v>68.036841289667777</v>
      </c>
      <c r="AF24" s="112">
        <v>-0.86245223614496869</v>
      </c>
    </row>
    <row r="25" spans="1:32" s="51" customFormat="1" ht="12.75" x14ac:dyDescent="0.2">
      <c r="A25" s="50" t="s">
        <v>121</v>
      </c>
      <c r="B25" s="51" t="s">
        <v>22</v>
      </c>
      <c r="C25" s="155">
        <v>0.11977</v>
      </c>
      <c r="D25" s="122">
        <v>0.11977</v>
      </c>
      <c r="E25" s="122">
        <v>9.8685170000000006</v>
      </c>
      <c r="F25" s="122">
        <v>19.617263999999999</v>
      </c>
      <c r="G25" s="122">
        <v>39.114758000000002</v>
      </c>
      <c r="H25" s="122">
        <v>58.612251999999998</v>
      </c>
      <c r="I25" s="122">
        <v>97.607240000000004</v>
      </c>
      <c r="J25" s="122">
        <v>133.28886</v>
      </c>
      <c r="K25" s="122">
        <v>169.01223999999999</v>
      </c>
      <c r="L25" s="122">
        <v>79.216999999999999</v>
      </c>
      <c r="M25" s="122">
        <v>254.82238100000001</v>
      </c>
      <c r="N25" s="122">
        <v>397.75632999999999</v>
      </c>
      <c r="O25" s="122">
        <v>379.51398999999998</v>
      </c>
      <c r="P25" s="122">
        <v>267.89488999999998</v>
      </c>
      <c r="Q25" s="122">
        <v>285.95057279999997</v>
      </c>
      <c r="R25" s="122">
        <v>234.81345999999999</v>
      </c>
      <c r="S25" s="122">
        <v>216.38503</v>
      </c>
      <c r="T25" s="122">
        <v>190.95674</v>
      </c>
      <c r="U25" s="122">
        <v>168.1002</v>
      </c>
      <c r="V25" s="122">
        <v>136.13625999999999</v>
      </c>
      <c r="W25" s="122">
        <v>83.632750000000001</v>
      </c>
      <c r="X25" s="122">
        <v>46.583799999999997</v>
      </c>
      <c r="Y25" s="122">
        <v>15.8758</v>
      </c>
      <c r="Z25" s="122">
        <v>9.5590577777777295</v>
      </c>
      <c r="AA25" s="122">
        <v>8.3243555555555702</v>
      </c>
      <c r="AB25" s="122">
        <v>3.5626101010101001</v>
      </c>
      <c r="AC25" s="122">
        <v>20.497364646464689</v>
      </c>
      <c r="AD25" s="122">
        <v>37.356925454545468</v>
      </c>
      <c r="AE25" s="123">
        <v>47.195406868686852</v>
      </c>
      <c r="AF25" s="112">
        <v>393.05032035306715</v>
      </c>
    </row>
    <row r="26" spans="1:32" s="51" customFormat="1" ht="12.75" x14ac:dyDescent="0.2">
      <c r="A26" s="50" t="s">
        <v>122</v>
      </c>
      <c r="B26" s="51" t="s">
        <v>23</v>
      </c>
      <c r="C26" s="155">
        <v>2906.8550698709141</v>
      </c>
      <c r="D26" s="122">
        <v>2906.8550698709141</v>
      </c>
      <c r="E26" s="122">
        <v>2509.9116312545452</v>
      </c>
      <c r="F26" s="122">
        <v>1818.7743882430716</v>
      </c>
      <c r="G26" s="122">
        <v>1672.0612179977284</v>
      </c>
      <c r="H26" s="122">
        <v>1422.6986641444137</v>
      </c>
      <c r="I26" s="122">
        <v>1492.3107815854819</v>
      </c>
      <c r="J26" s="122">
        <v>1234.5754674157197</v>
      </c>
      <c r="K26" s="122">
        <v>1281.116398264523</v>
      </c>
      <c r="L26" s="122">
        <v>1329.367412926885</v>
      </c>
      <c r="M26" s="122">
        <v>1327.5972412072606</v>
      </c>
      <c r="N26" s="122">
        <v>1488.4997768820861</v>
      </c>
      <c r="O26" s="122">
        <v>1502.5291816462886</v>
      </c>
      <c r="P26" s="122">
        <v>1491.2266212437121</v>
      </c>
      <c r="Q26" s="122">
        <v>1882.1820750457364</v>
      </c>
      <c r="R26" s="122">
        <v>1950.8814916140241</v>
      </c>
      <c r="S26" s="122">
        <v>1939.9465923700161</v>
      </c>
      <c r="T26" s="122">
        <v>1935.1425899430371</v>
      </c>
      <c r="U26" s="122">
        <v>1886.2036028350842</v>
      </c>
      <c r="V26" s="122">
        <v>1712.3859758617727</v>
      </c>
      <c r="W26" s="122">
        <v>1215.3601919285773</v>
      </c>
      <c r="X26" s="122">
        <v>1520.3862052957331</v>
      </c>
      <c r="Y26" s="122">
        <v>1661.2802054147469</v>
      </c>
      <c r="Z26" s="122">
        <v>1499.2056361630189</v>
      </c>
      <c r="AA26" s="122">
        <v>1705.4136666666666</v>
      </c>
      <c r="AB26" s="122">
        <v>1564.3443333333335</v>
      </c>
      <c r="AC26" s="122">
        <v>1688.3256666666666</v>
      </c>
      <c r="AD26" s="122">
        <v>1613.7249999999999</v>
      </c>
      <c r="AE26" s="123">
        <v>1313.6772233333334</v>
      </c>
      <c r="AF26" s="112">
        <v>-0.54807611946347556</v>
      </c>
    </row>
    <row r="27" spans="1:32" s="51" customFormat="1" ht="12.75" x14ac:dyDescent="0.2">
      <c r="A27" s="50" t="s">
        <v>103</v>
      </c>
      <c r="B27" s="51" t="s">
        <v>24</v>
      </c>
      <c r="C27" s="155">
        <v>6539.2993330603122</v>
      </c>
      <c r="D27" s="122">
        <v>6539.2993330603122</v>
      </c>
      <c r="E27" s="122">
        <v>7506.9220881606298</v>
      </c>
      <c r="F27" s="122">
        <v>7617.2931076973528</v>
      </c>
      <c r="G27" s="122">
        <v>10942.79702389353</v>
      </c>
      <c r="H27" s="122">
        <v>13443.461837094945</v>
      </c>
      <c r="I27" s="122">
        <v>17609.918599177116</v>
      </c>
      <c r="J27" s="122">
        <v>18258.177043160493</v>
      </c>
      <c r="K27" s="122">
        <v>19984.282883097683</v>
      </c>
      <c r="L27" s="122">
        <v>16568.476128945993</v>
      </c>
      <c r="M27" s="122">
        <v>13118.064707488831</v>
      </c>
      <c r="N27" s="122">
        <v>11873.109881357885</v>
      </c>
      <c r="O27" s="122">
        <v>9878.4684342627679</v>
      </c>
      <c r="P27" s="122">
        <v>9199.4397103048359</v>
      </c>
      <c r="Q27" s="122">
        <v>8854.2056268787856</v>
      </c>
      <c r="R27" s="122">
        <v>9216.6404835836001</v>
      </c>
      <c r="S27" s="122">
        <v>8623.351658842741</v>
      </c>
      <c r="T27" s="122">
        <v>8998.7757459274508</v>
      </c>
      <c r="U27" s="122">
        <v>7916.8495857216758</v>
      </c>
      <c r="V27" s="122">
        <v>5743.4047787878872</v>
      </c>
      <c r="W27" s="122">
        <v>4046.8721450282392</v>
      </c>
      <c r="X27" s="122">
        <v>4249.543703664267</v>
      </c>
      <c r="Y27" s="122">
        <v>3755.4464923644928</v>
      </c>
      <c r="Z27" s="122">
        <v>3436.3283067771986</v>
      </c>
      <c r="AA27" s="122">
        <v>3280.0593072681295</v>
      </c>
      <c r="AB27" s="122">
        <v>3361.4253074535923</v>
      </c>
      <c r="AC27" s="122">
        <v>3308.1046771154893</v>
      </c>
      <c r="AD27" s="122">
        <v>3375.329347852658</v>
      </c>
      <c r="AE27" s="123">
        <v>3512.146582860405</v>
      </c>
      <c r="AF27" s="112">
        <v>-0.46291698789436464</v>
      </c>
    </row>
    <row r="28" spans="1:32" s="51" customFormat="1" ht="12.75" x14ac:dyDescent="0.2">
      <c r="A28" s="50" t="s">
        <v>123</v>
      </c>
      <c r="B28" s="51" t="s">
        <v>25</v>
      </c>
      <c r="C28" s="155" t="s">
        <v>67</v>
      </c>
      <c r="D28" s="122" t="s">
        <v>67</v>
      </c>
      <c r="E28" s="122" t="s">
        <v>67</v>
      </c>
      <c r="F28" s="122" t="s">
        <v>67</v>
      </c>
      <c r="G28" s="122" t="s">
        <v>67</v>
      </c>
      <c r="H28" s="122" t="s">
        <v>67</v>
      </c>
      <c r="I28" s="122" t="s">
        <v>67</v>
      </c>
      <c r="J28" s="122" t="s">
        <v>67</v>
      </c>
      <c r="K28" s="122" t="s">
        <v>67</v>
      </c>
      <c r="L28" s="122" t="s">
        <v>67</v>
      </c>
      <c r="M28" s="122" t="s">
        <v>67</v>
      </c>
      <c r="N28" s="122" t="s">
        <v>67</v>
      </c>
      <c r="O28" s="122" t="s">
        <v>67</v>
      </c>
      <c r="P28" s="122" t="s">
        <v>67</v>
      </c>
      <c r="Q28" s="122" t="s">
        <v>67</v>
      </c>
      <c r="R28" s="122" t="s">
        <v>67</v>
      </c>
      <c r="S28" s="122" t="s">
        <v>67</v>
      </c>
      <c r="T28" s="122" t="s">
        <v>67</v>
      </c>
      <c r="U28" s="122">
        <v>29.492595999999999</v>
      </c>
      <c r="V28" s="122">
        <v>266.68053700000002</v>
      </c>
      <c r="W28" s="122">
        <v>319.16967499999998</v>
      </c>
      <c r="X28" s="122">
        <v>570.63059799999996</v>
      </c>
      <c r="Y28" s="122">
        <v>624.49602400000003</v>
      </c>
      <c r="Z28" s="122">
        <v>624.95150999999998</v>
      </c>
      <c r="AA28" s="122">
        <v>629.27763000000004</v>
      </c>
      <c r="AB28" s="122">
        <v>525.97274600000003</v>
      </c>
      <c r="AC28" s="122">
        <v>556.282601</v>
      </c>
      <c r="AD28" s="122">
        <v>591.35979799999996</v>
      </c>
      <c r="AE28" s="123">
        <v>640.12759300000005</v>
      </c>
      <c r="AF28" s="112" t="s">
        <v>3</v>
      </c>
    </row>
    <row r="29" spans="1:32" s="51" customFormat="1" ht="12.75" x14ac:dyDescent="0.2">
      <c r="A29" s="50" t="s">
        <v>124</v>
      </c>
      <c r="B29" s="51" t="s">
        <v>26</v>
      </c>
      <c r="C29" s="155" t="s">
        <v>66</v>
      </c>
      <c r="D29" s="122" t="s">
        <v>66</v>
      </c>
      <c r="E29" s="122" t="s">
        <v>66</v>
      </c>
      <c r="F29" s="122" t="s">
        <v>66</v>
      </c>
      <c r="G29" s="122" t="s">
        <v>66</v>
      </c>
      <c r="H29" s="122" t="s">
        <v>66</v>
      </c>
      <c r="I29" s="122" t="s">
        <v>66</v>
      </c>
      <c r="J29" s="122" t="s">
        <v>66</v>
      </c>
      <c r="K29" s="122" t="s">
        <v>66</v>
      </c>
      <c r="L29" s="122" t="s">
        <v>66</v>
      </c>
      <c r="M29" s="122" t="s">
        <v>66</v>
      </c>
      <c r="N29" s="122" t="s">
        <v>66</v>
      </c>
      <c r="O29" s="122" t="s">
        <v>66</v>
      </c>
      <c r="P29" s="122" t="s">
        <v>66</v>
      </c>
      <c r="Q29" s="122" t="s">
        <v>66</v>
      </c>
      <c r="R29" s="122" t="s">
        <v>66</v>
      </c>
      <c r="S29" s="122" t="s">
        <v>66</v>
      </c>
      <c r="T29" s="122" t="s">
        <v>66</v>
      </c>
      <c r="U29" s="122" t="s">
        <v>66</v>
      </c>
      <c r="V29" s="122" t="s">
        <v>66</v>
      </c>
      <c r="W29" s="122" t="s">
        <v>66</v>
      </c>
      <c r="X29" s="122" t="s">
        <v>66</v>
      </c>
      <c r="Y29" s="122" t="s">
        <v>66</v>
      </c>
      <c r="Z29" s="122" t="s">
        <v>66</v>
      </c>
      <c r="AA29" s="122" t="s">
        <v>66</v>
      </c>
      <c r="AB29" s="122" t="s">
        <v>66</v>
      </c>
      <c r="AC29" s="122" t="s">
        <v>66</v>
      </c>
      <c r="AD29" s="122" t="s">
        <v>66</v>
      </c>
      <c r="AE29" s="123" t="s">
        <v>66</v>
      </c>
      <c r="AF29" s="112" t="s">
        <v>3</v>
      </c>
    </row>
    <row r="30" spans="1:32" s="51" customFormat="1" ht="12.75" x14ac:dyDescent="0.2">
      <c r="A30" s="50" t="s">
        <v>125</v>
      </c>
      <c r="B30" s="51" t="s">
        <v>27</v>
      </c>
      <c r="C30" s="155" t="s">
        <v>58</v>
      </c>
      <c r="D30" s="122" t="s">
        <v>58</v>
      </c>
      <c r="E30" s="122">
        <v>1.1556618428E-4</v>
      </c>
      <c r="F30" s="122">
        <v>3.5744763733000002E-4</v>
      </c>
      <c r="G30" s="122">
        <v>7.9066811974999997E-4</v>
      </c>
      <c r="H30" s="122">
        <v>1.4941977768999999E-3</v>
      </c>
      <c r="I30" s="122">
        <v>2.0167778960600001E-3</v>
      </c>
      <c r="J30" s="122">
        <v>2.1779861972299999E-3</v>
      </c>
      <c r="K30" s="122">
        <v>2.1644951362100001E-3</v>
      </c>
      <c r="L30" s="122">
        <v>4.1561207666700002E-3</v>
      </c>
      <c r="M30" s="122">
        <v>7.2232034004899998E-3</v>
      </c>
      <c r="N30" s="122">
        <v>1.200025331417E-2</v>
      </c>
      <c r="O30" s="122">
        <v>1.563790442982E-2</v>
      </c>
      <c r="P30" s="122">
        <v>1.93225764952E-2</v>
      </c>
      <c r="Q30" s="122">
        <v>3.8959823120460001E-2</v>
      </c>
      <c r="R30" s="122">
        <v>4.8799644027520003E-2</v>
      </c>
      <c r="S30" s="122">
        <v>6.5632178191820004E-2</v>
      </c>
      <c r="T30" s="122">
        <v>7.6971961554870003E-2</v>
      </c>
      <c r="U30" s="122">
        <v>8.3069304427939999E-2</v>
      </c>
      <c r="V30" s="122">
        <v>8.2494505324549994E-2</v>
      </c>
      <c r="W30" s="122">
        <v>7.3274750044100001E-2</v>
      </c>
      <c r="X30" s="122">
        <v>6.8702535909989995E-2</v>
      </c>
      <c r="Y30" s="122">
        <v>6.0648071982E-2</v>
      </c>
      <c r="Z30" s="122">
        <v>5.5135973133319999E-2</v>
      </c>
      <c r="AA30" s="122">
        <v>6.0171359987379998E-2</v>
      </c>
      <c r="AB30" s="122">
        <v>4.1778260279829997E-2</v>
      </c>
      <c r="AC30" s="122">
        <v>3.8091307787119999E-2</v>
      </c>
      <c r="AD30" s="122">
        <v>2.6399510585520002E-2</v>
      </c>
      <c r="AE30" s="123">
        <v>1.6846168929950001E-2</v>
      </c>
      <c r="AF30" s="112" t="s">
        <v>3</v>
      </c>
    </row>
    <row r="31" spans="1:32" s="51" customFormat="1" ht="12.75" x14ac:dyDescent="0.2">
      <c r="A31" s="50" t="s">
        <v>126</v>
      </c>
      <c r="B31" s="51" t="s">
        <v>28</v>
      </c>
      <c r="C31" s="155" t="s">
        <v>58</v>
      </c>
      <c r="D31" s="122" t="s">
        <v>58</v>
      </c>
      <c r="E31" s="122" t="s">
        <v>58</v>
      </c>
      <c r="F31" s="122" t="s">
        <v>58</v>
      </c>
      <c r="G31" s="122" t="s">
        <v>58</v>
      </c>
      <c r="H31" s="122" t="s">
        <v>58</v>
      </c>
      <c r="I31" s="122" t="s">
        <v>58</v>
      </c>
      <c r="J31" s="122" t="s">
        <v>58</v>
      </c>
      <c r="K31" s="122" t="s">
        <v>58</v>
      </c>
      <c r="L31" s="122" t="s">
        <v>58</v>
      </c>
      <c r="M31" s="122" t="s">
        <v>58</v>
      </c>
      <c r="N31" s="122" t="s">
        <v>58</v>
      </c>
      <c r="O31" s="122" t="s">
        <v>58</v>
      </c>
      <c r="P31" s="122" t="s">
        <v>58</v>
      </c>
      <c r="Q31" s="122" t="s">
        <v>58</v>
      </c>
      <c r="R31" s="122" t="s">
        <v>58</v>
      </c>
      <c r="S31" s="122" t="s">
        <v>58</v>
      </c>
      <c r="T31" s="122" t="s">
        <v>58</v>
      </c>
      <c r="U31" s="122" t="s">
        <v>58</v>
      </c>
      <c r="V31" s="122" t="s">
        <v>58</v>
      </c>
      <c r="W31" s="122" t="s">
        <v>58</v>
      </c>
      <c r="X31" s="122" t="s">
        <v>58</v>
      </c>
      <c r="Y31" s="122" t="s">
        <v>58</v>
      </c>
      <c r="Z31" s="122" t="s">
        <v>58</v>
      </c>
      <c r="AA31" s="122" t="s">
        <v>58</v>
      </c>
      <c r="AB31" s="122" t="s">
        <v>58</v>
      </c>
      <c r="AC31" s="122" t="s">
        <v>58</v>
      </c>
      <c r="AD31" s="122" t="s">
        <v>58</v>
      </c>
      <c r="AE31" s="123" t="s">
        <v>58</v>
      </c>
      <c r="AF31" s="112" t="s">
        <v>3</v>
      </c>
    </row>
    <row r="32" spans="1:32" s="51" customFormat="1" ht="12.75" x14ac:dyDescent="0.2">
      <c r="A32" s="50" t="s">
        <v>127</v>
      </c>
      <c r="B32" s="51" t="s">
        <v>29</v>
      </c>
      <c r="C32" s="155" t="s">
        <v>58</v>
      </c>
      <c r="D32" s="122" t="s">
        <v>58</v>
      </c>
      <c r="E32" s="122" t="s">
        <v>58</v>
      </c>
      <c r="F32" s="122" t="s">
        <v>58</v>
      </c>
      <c r="G32" s="122" t="s">
        <v>58</v>
      </c>
      <c r="H32" s="122" t="s">
        <v>58</v>
      </c>
      <c r="I32" s="122" t="s">
        <v>58</v>
      </c>
      <c r="J32" s="122" t="s">
        <v>58</v>
      </c>
      <c r="K32" s="122" t="s">
        <v>58</v>
      </c>
      <c r="L32" s="122" t="s">
        <v>58</v>
      </c>
      <c r="M32" s="122" t="s">
        <v>58</v>
      </c>
      <c r="N32" s="122" t="s">
        <v>58</v>
      </c>
      <c r="O32" s="122" t="s">
        <v>58</v>
      </c>
      <c r="P32" s="122" t="s">
        <v>58</v>
      </c>
      <c r="Q32" s="122" t="s">
        <v>58</v>
      </c>
      <c r="R32" s="122" t="s">
        <v>58</v>
      </c>
      <c r="S32" s="122" t="s">
        <v>58</v>
      </c>
      <c r="T32" s="122" t="s">
        <v>58</v>
      </c>
      <c r="U32" s="122" t="s">
        <v>58</v>
      </c>
      <c r="V32" s="122" t="s">
        <v>58</v>
      </c>
      <c r="W32" s="122" t="s">
        <v>58</v>
      </c>
      <c r="X32" s="122" t="s">
        <v>58</v>
      </c>
      <c r="Y32" s="122" t="s">
        <v>58</v>
      </c>
      <c r="Z32" s="122" t="s">
        <v>58</v>
      </c>
      <c r="AA32" s="122" t="s">
        <v>58</v>
      </c>
      <c r="AB32" s="122" t="s">
        <v>58</v>
      </c>
      <c r="AC32" s="122" t="s">
        <v>58</v>
      </c>
      <c r="AD32" s="122" t="s">
        <v>58</v>
      </c>
      <c r="AE32" s="123" t="s">
        <v>58</v>
      </c>
      <c r="AF32" s="112" t="s">
        <v>3</v>
      </c>
    </row>
    <row r="33" spans="1:32" s="51" customFormat="1" ht="12.75" x14ac:dyDescent="0.2">
      <c r="A33" s="50" t="s">
        <v>128</v>
      </c>
      <c r="B33" s="51" t="s">
        <v>30</v>
      </c>
      <c r="C33" s="155" t="s">
        <v>66</v>
      </c>
      <c r="D33" s="122" t="s">
        <v>66</v>
      </c>
      <c r="E33" s="122" t="s">
        <v>66</v>
      </c>
      <c r="F33" s="122" t="s">
        <v>66</v>
      </c>
      <c r="G33" s="122" t="s">
        <v>66</v>
      </c>
      <c r="H33" s="122" t="s">
        <v>66</v>
      </c>
      <c r="I33" s="122" t="s">
        <v>66</v>
      </c>
      <c r="J33" s="122" t="s">
        <v>66</v>
      </c>
      <c r="K33" s="122" t="s">
        <v>66</v>
      </c>
      <c r="L33" s="122" t="s">
        <v>66</v>
      </c>
      <c r="M33" s="122" t="s">
        <v>66</v>
      </c>
      <c r="N33" s="122" t="s">
        <v>66</v>
      </c>
      <c r="O33" s="122" t="s">
        <v>66</v>
      </c>
      <c r="P33" s="122" t="s">
        <v>66</v>
      </c>
      <c r="Q33" s="122" t="s">
        <v>66</v>
      </c>
      <c r="R33" s="122" t="s">
        <v>66</v>
      </c>
      <c r="S33" s="122" t="s">
        <v>66</v>
      </c>
      <c r="T33" s="122" t="s">
        <v>66</v>
      </c>
      <c r="U33" s="122">
        <v>1.10375E-6</v>
      </c>
      <c r="V33" s="122">
        <v>1.10375E-6</v>
      </c>
      <c r="W33" s="122">
        <v>1.10375E-6</v>
      </c>
      <c r="X33" s="122">
        <v>1.10375E-6</v>
      </c>
      <c r="Y33" s="122">
        <v>1.10375E-6</v>
      </c>
      <c r="Z33" s="122">
        <v>1.10375E-6</v>
      </c>
      <c r="AA33" s="122">
        <v>1.10375E-6</v>
      </c>
      <c r="AB33" s="122">
        <v>1.10375E-6</v>
      </c>
      <c r="AC33" s="122">
        <v>1.10375E-6</v>
      </c>
      <c r="AD33" s="122">
        <v>1.10375E-6</v>
      </c>
      <c r="AE33" s="123">
        <v>1.10375E-6</v>
      </c>
      <c r="AF33" s="112" t="s">
        <v>3</v>
      </c>
    </row>
    <row r="34" spans="1:32" s="51" customFormat="1" ht="12.75" x14ac:dyDescent="0.2">
      <c r="A34" s="50" t="s">
        <v>129</v>
      </c>
      <c r="B34" s="51" t="s">
        <v>31</v>
      </c>
      <c r="C34" s="155" t="s">
        <v>75</v>
      </c>
      <c r="D34" s="122" t="s">
        <v>75</v>
      </c>
      <c r="E34" s="122" t="s">
        <v>75</v>
      </c>
      <c r="F34" s="122" t="s">
        <v>75</v>
      </c>
      <c r="G34" s="122" t="s">
        <v>75</v>
      </c>
      <c r="H34" s="122" t="s">
        <v>75</v>
      </c>
      <c r="I34" s="122" t="s">
        <v>75</v>
      </c>
      <c r="J34" s="122" t="s">
        <v>75</v>
      </c>
      <c r="K34" s="122" t="s">
        <v>75</v>
      </c>
      <c r="L34" s="122" t="s">
        <v>75</v>
      </c>
      <c r="M34" s="122" t="s">
        <v>75</v>
      </c>
      <c r="N34" s="122" t="s">
        <v>75</v>
      </c>
      <c r="O34" s="122">
        <v>8.9536199999999996E-2</v>
      </c>
      <c r="P34" s="122">
        <v>7.2317699999999999E-2</v>
      </c>
      <c r="Q34" s="122">
        <v>3.9946919999999997E-2</v>
      </c>
      <c r="R34" s="122">
        <v>4.8476699999999998E-2</v>
      </c>
      <c r="S34" s="122">
        <v>7.9893839999999994E-2</v>
      </c>
      <c r="T34" s="122">
        <v>9.0013019999999999E-2</v>
      </c>
      <c r="U34" s="122">
        <v>8.0794500000000005E-2</v>
      </c>
      <c r="V34" s="122">
        <v>2.002644E-2</v>
      </c>
      <c r="W34" s="122">
        <v>1.98675E-2</v>
      </c>
      <c r="X34" s="122" t="s">
        <v>75</v>
      </c>
      <c r="Y34" s="122" t="s">
        <v>75</v>
      </c>
      <c r="Z34" s="122" t="s">
        <v>75</v>
      </c>
      <c r="AA34" s="122" t="s">
        <v>75</v>
      </c>
      <c r="AB34" s="122" t="s">
        <v>75</v>
      </c>
      <c r="AC34" s="122" t="s">
        <v>75</v>
      </c>
      <c r="AD34" s="122" t="s">
        <v>75</v>
      </c>
      <c r="AE34" s="123" t="s">
        <v>75</v>
      </c>
      <c r="AF34" s="112" t="s">
        <v>3</v>
      </c>
    </row>
    <row r="35" spans="1:32" s="51" customFormat="1" ht="12.75" x14ac:dyDescent="0.2">
      <c r="A35" s="50" t="s">
        <v>130</v>
      </c>
      <c r="B35" s="51" t="s">
        <v>32</v>
      </c>
      <c r="C35" s="155">
        <v>2662.8503218743563</v>
      </c>
      <c r="D35" s="122">
        <v>2662.8503218743563</v>
      </c>
      <c r="E35" s="122">
        <v>2639.5852643491221</v>
      </c>
      <c r="F35" s="122">
        <v>2402.657688420652</v>
      </c>
      <c r="G35" s="122">
        <v>2432.3511082805562</v>
      </c>
      <c r="H35" s="122">
        <v>2340.7852302162528</v>
      </c>
      <c r="I35" s="122">
        <v>2279.9226926452175</v>
      </c>
      <c r="J35" s="122">
        <v>2535.6119893469563</v>
      </c>
      <c r="K35" s="122">
        <v>2764.9365056000011</v>
      </c>
      <c r="L35" s="122">
        <v>2174.6645976826098</v>
      </c>
      <c r="M35" s="122">
        <v>1766.1354556434781</v>
      </c>
      <c r="N35" s="122">
        <v>1902.813204791305</v>
      </c>
      <c r="O35" s="122">
        <v>1791.81653925</v>
      </c>
      <c r="P35" s="122">
        <v>2613.0102150000012</v>
      </c>
      <c r="Q35" s="122">
        <v>764.435132750001</v>
      </c>
      <c r="R35" s="122">
        <v>370.47920225000098</v>
      </c>
      <c r="S35" s="122">
        <v>365.98503049999999</v>
      </c>
      <c r="T35" s="122">
        <v>351.24052399999999</v>
      </c>
      <c r="U35" s="122">
        <v>426.889116</v>
      </c>
      <c r="V35" s="122">
        <v>328.26781740000098</v>
      </c>
      <c r="W35" s="122">
        <v>308.38332860000003</v>
      </c>
      <c r="X35" s="122">
        <v>313.77223140000098</v>
      </c>
      <c r="Y35" s="122">
        <v>275.19539079999902</v>
      </c>
      <c r="Z35" s="122">
        <v>188.4483074</v>
      </c>
      <c r="AA35" s="122">
        <v>143.75721440000001</v>
      </c>
      <c r="AB35" s="122">
        <v>93.210271035655325</v>
      </c>
      <c r="AC35" s="122">
        <v>104.22033</v>
      </c>
      <c r="AD35" s="122">
        <v>151.81215999999989</v>
      </c>
      <c r="AE35" s="123">
        <v>77.028630000000007</v>
      </c>
      <c r="AF35" s="112">
        <v>-0.97107286528002068</v>
      </c>
    </row>
    <row r="36" spans="1:32" s="51" customFormat="1" ht="12.75" x14ac:dyDescent="0.2">
      <c r="A36" s="50" t="s">
        <v>131</v>
      </c>
      <c r="B36" s="51" t="s">
        <v>33</v>
      </c>
      <c r="C36" s="155">
        <v>909.94934800000021</v>
      </c>
      <c r="D36" s="122">
        <v>909.94934800000021</v>
      </c>
      <c r="E36" s="122">
        <v>903.78987199999995</v>
      </c>
      <c r="F36" s="122">
        <v>461.87900000000002</v>
      </c>
      <c r="G36" s="122">
        <v>210.15700000000001</v>
      </c>
      <c r="H36" s="122">
        <v>186.178</v>
      </c>
      <c r="I36" s="122">
        <v>153.27699999999999</v>
      </c>
      <c r="J36" s="122">
        <v>278.98099999999999</v>
      </c>
      <c r="K36" s="122">
        <v>201.10571999999999</v>
      </c>
      <c r="L36" s="122">
        <v>151.38290000000001</v>
      </c>
      <c r="M36" s="122">
        <v>68.666600000000003</v>
      </c>
      <c r="N36" s="122">
        <v>67.609700000000004</v>
      </c>
      <c r="O36" s="122">
        <v>70.610299999999995</v>
      </c>
      <c r="P36" s="122">
        <v>84.484449999999995</v>
      </c>
      <c r="Q36" s="122">
        <v>126.813</v>
      </c>
      <c r="R36" s="122">
        <v>99.115250000000003</v>
      </c>
      <c r="S36" s="122">
        <v>69.379800000000003</v>
      </c>
      <c r="T36" s="122">
        <v>106.73165</v>
      </c>
      <c r="U36" s="122">
        <v>48.405459999999998</v>
      </c>
      <c r="V36" s="122">
        <v>45.467469999999999</v>
      </c>
      <c r="W36" s="122">
        <v>53.857970000000002</v>
      </c>
      <c r="X36" s="122">
        <v>47.561549999999997</v>
      </c>
      <c r="Y36" s="122">
        <v>35.151732956845002</v>
      </c>
      <c r="Z36" s="122">
        <v>47.461606756948001</v>
      </c>
      <c r="AA36" s="122">
        <v>48.125254947889999</v>
      </c>
      <c r="AB36" s="122">
        <v>73.409788143055394</v>
      </c>
      <c r="AC36" s="122">
        <v>58.585213292659702</v>
      </c>
      <c r="AD36" s="122">
        <v>48.691416228473997</v>
      </c>
      <c r="AE36" s="123">
        <v>60.457723450000003</v>
      </c>
      <c r="AF36" s="112">
        <v>-0.93355924306898896</v>
      </c>
    </row>
    <row r="37" spans="1:32" s="51" customFormat="1" ht="12.75" x14ac:dyDescent="0.2">
      <c r="A37" s="50" t="s">
        <v>132</v>
      </c>
      <c r="B37" s="51" t="s">
        <v>34</v>
      </c>
      <c r="C37" s="155">
        <v>3894.7991753299998</v>
      </c>
      <c r="D37" s="122">
        <v>3894.7991753299998</v>
      </c>
      <c r="E37" s="122">
        <v>3456.70143366</v>
      </c>
      <c r="F37" s="122">
        <v>2637.223975075</v>
      </c>
      <c r="G37" s="122">
        <v>2648.2706182040001</v>
      </c>
      <c r="H37" s="122">
        <v>2342.5301996140001</v>
      </c>
      <c r="I37" s="122">
        <v>2314.048486791</v>
      </c>
      <c r="J37" s="122">
        <v>2107.6196337790002</v>
      </c>
      <c r="K37" s="122">
        <v>1882.7032979420001</v>
      </c>
      <c r="L37" s="122">
        <v>1711.9796243759999</v>
      </c>
      <c r="M37" s="122">
        <v>1599.9663643660001</v>
      </c>
      <c r="N37" s="122">
        <v>1518.4502456350001</v>
      </c>
      <c r="O37" s="122">
        <v>1531.2641495840001</v>
      </c>
      <c r="P37" s="122">
        <v>1658.7853768</v>
      </c>
      <c r="Q37" s="122">
        <v>1051.105891057</v>
      </c>
      <c r="R37" s="122">
        <v>1016.7452932492</v>
      </c>
      <c r="S37" s="122">
        <v>955.318448085</v>
      </c>
      <c r="T37" s="122">
        <v>859.07594066520005</v>
      </c>
      <c r="U37" s="122">
        <v>951.19203219999997</v>
      </c>
      <c r="V37" s="122">
        <v>895.99086</v>
      </c>
      <c r="W37" s="122">
        <v>438.34656000000001</v>
      </c>
      <c r="X37" s="122">
        <v>238.39146478052501</v>
      </c>
      <c r="Y37" s="122">
        <v>262.63929780002798</v>
      </c>
      <c r="Z37" s="122">
        <v>200.50508656158601</v>
      </c>
      <c r="AA37" s="122">
        <v>181.040211201696</v>
      </c>
      <c r="AB37" s="122">
        <v>178.92042882037001</v>
      </c>
      <c r="AC37" s="122">
        <v>146.38838010000001</v>
      </c>
      <c r="AD37" s="122">
        <v>186.17131051000001</v>
      </c>
      <c r="AE37" s="123">
        <v>130.95647871</v>
      </c>
      <c r="AF37" s="112">
        <v>-0.96637657737541649</v>
      </c>
    </row>
    <row r="38" spans="1:32" s="51" customFormat="1" ht="12.75" x14ac:dyDescent="0.2">
      <c r="A38" s="50" t="s">
        <v>133</v>
      </c>
      <c r="B38" s="51" t="s">
        <v>35</v>
      </c>
      <c r="C38" s="155">
        <v>147.25771639999999</v>
      </c>
      <c r="D38" s="122">
        <v>141.86978737999999</v>
      </c>
      <c r="E38" s="122">
        <v>141.31124491</v>
      </c>
      <c r="F38" s="122">
        <v>134.63033636</v>
      </c>
      <c r="G38" s="122">
        <v>144.85690954</v>
      </c>
      <c r="H38" s="122">
        <v>152.77833783</v>
      </c>
      <c r="I38" s="122">
        <v>171.96936335999999</v>
      </c>
      <c r="J38" s="122">
        <v>161.07418587999999</v>
      </c>
      <c r="K38" s="122">
        <v>173.36104807999999</v>
      </c>
      <c r="L38" s="122">
        <v>174.85811517499999</v>
      </c>
      <c r="M38" s="122">
        <v>168.71333572424999</v>
      </c>
      <c r="N38" s="122">
        <v>176.68027556703751</v>
      </c>
      <c r="O38" s="122">
        <v>197.34344388118561</v>
      </c>
      <c r="P38" s="122">
        <v>207.33029848712633</v>
      </c>
      <c r="Q38" s="122">
        <v>201.07835346277</v>
      </c>
      <c r="R38" s="122">
        <v>205.07440189963157</v>
      </c>
      <c r="S38" s="122">
        <v>187.40703342314993</v>
      </c>
      <c r="T38" s="122">
        <v>193.57743165899248</v>
      </c>
      <c r="U38" s="122">
        <v>184.62975697254285</v>
      </c>
      <c r="V38" s="122">
        <v>163.11635223041569</v>
      </c>
      <c r="W38" s="122">
        <v>17.96796477389486</v>
      </c>
      <c r="X38" s="122">
        <v>17.069566535200149</v>
      </c>
      <c r="Y38" s="122">
        <v>16.216088208440159</v>
      </c>
      <c r="Z38" s="122">
        <v>15.40528379801817</v>
      </c>
      <c r="AA38" s="122">
        <v>14.635019608117281</v>
      </c>
      <c r="AB38" s="122">
        <v>13.903268627711361</v>
      </c>
      <c r="AC38" s="122">
        <v>13.208105196325819</v>
      </c>
      <c r="AD38" s="122">
        <v>12.54769993650949</v>
      </c>
      <c r="AE38" s="123">
        <v>11.92031493968406</v>
      </c>
      <c r="AF38" s="112">
        <v>-0.91905133916850512</v>
      </c>
    </row>
    <row r="39" spans="1:32" s="51" customFormat="1" ht="12.75" x14ac:dyDescent="0.2">
      <c r="A39" s="50" t="s">
        <v>134</v>
      </c>
      <c r="B39" s="51" t="s">
        <v>36</v>
      </c>
      <c r="C39" s="155" t="s">
        <v>63</v>
      </c>
      <c r="D39" s="122" t="s">
        <v>63</v>
      </c>
      <c r="E39" s="122" t="s">
        <v>63</v>
      </c>
      <c r="F39" s="122" t="s">
        <v>63</v>
      </c>
      <c r="G39" s="122" t="s">
        <v>63</v>
      </c>
      <c r="H39" s="122" t="s">
        <v>63</v>
      </c>
      <c r="I39" s="122" t="s">
        <v>63</v>
      </c>
      <c r="J39" s="122" t="s">
        <v>63</v>
      </c>
      <c r="K39" s="122">
        <v>9.4980175279389997E-2</v>
      </c>
      <c r="L39" s="122">
        <v>0.42846195539546</v>
      </c>
      <c r="M39" s="122">
        <v>0.77416336504219996</v>
      </c>
      <c r="N39" s="122">
        <v>1.1317287016386799</v>
      </c>
      <c r="O39" s="122">
        <v>1.51058739038107</v>
      </c>
      <c r="P39" s="122">
        <v>1.9147436298886</v>
      </c>
      <c r="Q39" s="122">
        <v>2.3413283227275201</v>
      </c>
      <c r="R39" s="122">
        <v>2.80065559812867</v>
      </c>
      <c r="S39" s="122">
        <v>3.3026148944906502</v>
      </c>
      <c r="T39" s="122">
        <v>3.9908414483835202</v>
      </c>
      <c r="U39" s="122">
        <v>4.7439388299691503</v>
      </c>
      <c r="V39" s="122">
        <v>5.5813801967680297</v>
      </c>
      <c r="W39" s="122">
        <v>6.6092960528752203</v>
      </c>
      <c r="X39" s="122">
        <v>7.9289303107249696</v>
      </c>
      <c r="Y39" s="122">
        <v>9.04547711995931</v>
      </c>
      <c r="Z39" s="122">
        <v>10.18117579854405</v>
      </c>
      <c r="AA39" s="122">
        <v>11.359896355022279</v>
      </c>
      <c r="AB39" s="122">
        <v>12.59113139757944</v>
      </c>
      <c r="AC39" s="122">
        <v>13.89188642612854</v>
      </c>
      <c r="AD39" s="122">
        <v>15.30255570325876</v>
      </c>
      <c r="AE39" s="123">
        <v>16.870412351249641</v>
      </c>
      <c r="AF39" s="112" t="s">
        <v>3</v>
      </c>
    </row>
    <row r="40" spans="1:32" s="51" customFormat="1" ht="12.75" x14ac:dyDescent="0.2">
      <c r="A40" s="50" t="s">
        <v>135</v>
      </c>
      <c r="B40" s="51" t="s">
        <v>37</v>
      </c>
      <c r="C40" s="155">
        <v>4445.99707072</v>
      </c>
      <c r="D40" s="122">
        <v>2808.4273004800002</v>
      </c>
      <c r="E40" s="122">
        <v>2577.8086675200002</v>
      </c>
      <c r="F40" s="122">
        <v>1794.7366867200001</v>
      </c>
      <c r="G40" s="122">
        <v>1870.7835743999999</v>
      </c>
      <c r="H40" s="122">
        <v>1979.0273279999999</v>
      </c>
      <c r="I40" s="122">
        <v>2354.0714240000002</v>
      </c>
      <c r="J40" s="122">
        <v>2347.8764992000001</v>
      </c>
      <c r="K40" s="122">
        <v>2341.19265219</v>
      </c>
      <c r="L40" s="122">
        <v>2285.9850951600001</v>
      </c>
      <c r="M40" s="122">
        <v>2082.7056621779998</v>
      </c>
      <c r="N40" s="122">
        <v>1674.7161963000001</v>
      </c>
      <c r="O40" s="122">
        <v>1367.161948212</v>
      </c>
      <c r="P40" s="122">
        <v>985.46377764600004</v>
      </c>
      <c r="Q40" s="122">
        <v>304.53930993521988</v>
      </c>
      <c r="R40" s="122">
        <v>153.85973742948153</v>
      </c>
      <c r="S40" s="122">
        <v>95.279437717041205</v>
      </c>
      <c r="T40" s="122">
        <v>64.059092420654594</v>
      </c>
      <c r="U40" s="122">
        <v>28.18172571983299</v>
      </c>
      <c r="V40" s="122">
        <v>17.868456291458521</v>
      </c>
      <c r="W40" s="122">
        <v>8.1569040000000008</v>
      </c>
      <c r="X40" s="122">
        <v>9.1321860000000008</v>
      </c>
      <c r="Y40" s="122">
        <v>12.7156</v>
      </c>
      <c r="Z40" s="122">
        <v>7.4276</v>
      </c>
      <c r="AA40" s="122">
        <v>6.149</v>
      </c>
      <c r="AB40" s="122">
        <v>6.3449</v>
      </c>
      <c r="AC40" s="122">
        <v>6.5666000000000002</v>
      </c>
      <c r="AD40" s="122">
        <v>5.4422201478399401</v>
      </c>
      <c r="AE40" s="123">
        <v>5.5644801321761701</v>
      </c>
      <c r="AF40" s="112">
        <v>-0.99874842919514673</v>
      </c>
    </row>
    <row r="41" spans="1:32" s="51" customFormat="1" ht="12.75" x14ac:dyDescent="0.2">
      <c r="A41" s="50" t="s">
        <v>136</v>
      </c>
      <c r="B41" s="51" t="s">
        <v>38</v>
      </c>
      <c r="C41" s="155">
        <v>15105.808139902259</v>
      </c>
      <c r="D41" s="122">
        <v>15105.808139902259</v>
      </c>
      <c r="E41" s="122">
        <v>16191.055055997413</v>
      </c>
      <c r="F41" s="122">
        <v>14702.427396059271</v>
      </c>
      <c r="G41" s="122">
        <v>14334.442235200973</v>
      </c>
      <c r="H41" s="122">
        <v>13935.319579017434</v>
      </c>
      <c r="I41" s="122">
        <v>13453.875957784279</v>
      </c>
      <c r="J41" s="122">
        <v>11842.597731963773</v>
      </c>
      <c r="K41" s="122">
        <v>10208.512128329141</v>
      </c>
      <c r="L41" s="122">
        <v>9865.517996696617</v>
      </c>
      <c r="M41" s="122">
        <v>9596.902625575678</v>
      </c>
      <c r="N41" s="122">
        <v>9867.3136902513324</v>
      </c>
      <c r="O41" s="122">
        <v>8993.2016850145901</v>
      </c>
      <c r="P41" s="122">
        <v>7299.979408117124</v>
      </c>
      <c r="Q41" s="122">
        <v>6626.6247354860316</v>
      </c>
      <c r="R41" s="122">
        <v>6613.7073319329138</v>
      </c>
      <c r="S41" s="122">
        <v>6306.9031699344177</v>
      </c>
      <c r="T41" s="122">
        <v>5539.8780105064361</v>
      </c>
      <c r="U41" s="122">
        <v>4990.5688670735281</v>
      </c>
      <c r="V41" s="122">
        <v>4771.7233425653367</v>
      </c>
      <c r="W41" s="122">
        <v>3339.4561401141045</v>
      </c>
      <c r="X41" s="122">
        <v>3619.668942126948</v>
      </c>
      <c r="Y41" s="122">
        <v>3295.2700529521999</v>
      </c>
      <c r="Z41" s="122">
        <v>3315.4229662541879</v>
      </c>
      <c r="AA41" s="122">
        <v>3411.5673254242361</v>
      </c>
      <c r="AB41" s="122">
        <v>3043.8299510907091</v>
      </c>
      <c r="AC41" s="122">
        <v>3502.2803526825683</v>
      </c>
      <c r="AD41" s="122">
        <v>3649.1026970236326</v>
      </c>
      <c r="AE41" s="123">
        <v>3159.9963606937681</v>
      </c>
      <c r="AF41" s="112">
        <v>-0.79080918204259587</v>
      </c>
    </row>
    <row r="42" spans="1:32" s="51" customFormat="1" ht="12.75" x14ac:dyDescent="0.2">
      <c r="A42" s="50" t="s">
        <v>137</v>
      </c>
      <c r="B42" s="51" t="s">
        <v>39</v>
      </c>
      <c r="C42" s="155">
        <v>314.86381799999998</v>
      </c>
      <c r="D42" s="122">
        <v>314.86381799999998</v>
      </c>
      <c r="E42" s="122">
        <v>309.72509100000002</v>
      </c>
      <c r="F42" s="122">
        <v>288.23586899999998</v>
      </c>
      <c r="G42" s="122">
        <v>180.32260199999999</v>
      </c>
      <c r="H42" s="122">
        <v>153.227496</v>
      </c>
      <c r="I42" s="122">
        <v>132.645162</v>
      </c>
      <c r="J42" s="122">
        <v>40.724073984570012</v>
      </c>
      <c r="K42" s="122">
        <v>40.155827097411688</v>
      </c>
      <c r="L42" s="122">
        <v>29.099705839575979</v>
      </c>
      <c r="M42" s="122">
        <v>16.269720485441681</v>
      </c>
      <c r="N42" s="122">
        <v>14.907807611792739</v>
      </c>
      <c r="O42" s="122">
        <v>16.019731042702631</v>
      </c>
      <c r="P42" s="122">
        <v>17.18324773179274</v>
      </c>
      <c r="Q42" s="122">
        <v>26.451439641925209</v>
      </c>
      <c r="R42" s="122">
        <v>23.62605317402538</v>
      </c>
      <c r="S42" s="122">
        <v>24.158655770415159</v>
      </c>
      <c r="T42" s="122">
        <v>42.467764533369809</v>
      </c>
      <c r="U42" s="122">
        <v>29.42372425741862</v>
      </c>
      <c r="V42" s="122">
        <v>42.758180125305572</v>
      </c>
      <c r="W42" s="122">
        <v>21.000852760520061</v>
      </c>
      <c r="X42" s="122">
        <v>25.011837346878679</v>
      </c>
      <c r="Y42" s="122">
        <v>20.105962538280242</v>
      </c>
      <c r="Z42" s="122">
        <v>25.6625829328622</v>
      </c>
      <c r="AA42" s="122">
        <v>9.8104470022635208</v>
      </c>
      <c r="AB42" s="122">
        <v>11.147500588</v>
      </c>
      <c r="AC42" s="122">
        <v>8.5042030695343591</v>
      </c>
      <c r="AD42" s="122">
        <v>6.4901921228524504</v>
      </c>
      <c r="AE42" s="123">
        <v>8.6226356030951408</v>
      </c>
      <c r="AF42" s="112">
        <v>-0.97261471432994195</v>
      </c>
    </row>
    <row r="43" spans="1:32" s="51" customFormat="1" ht="12.75" x14ac:dyDescent="0.2">
      <c r="A43" s="50" t="s">
        <v>138</v>
      </c>
      <c r="B43" s="51" t="s">
        <v>40</v>
      </c>
      <c r="C43" s="155">
        <v>233.19324</v>
      </c>
      <c r="D43" s="122">
        <v>207.58963208488063</v>
      </c>
      <c r="E43" s="122">
        <v>129.40465513176807</v>
      </c>
      <c r="F43" s="122">
        <v>128.1793435359458</v>
      </c>
      <c r="G43" s="122">
        <v>128.25398180574217</v>
      </c>
      <c r="H43" s="122">
        <v>128.17506738507211</v>
      </c>
      <c r="I43" s="122">
        <v>128.14338499450756</v>
      </c>
      <c r="J43" s="122">
        <v>127.66873224752185</v>
      </c>
      <c r="K43" s="122">
        <v>128.19139450659009</v>
      </c>
      <c r="L43" s="122">
        <v>128.08215828881529</v>
      </c>
      <c r="M43" s="122">
        <v>128.29227279311161</v>
      </c>
      <c r="N43" s="122">
        <v>129.74951002686191</v>
      </c>
      <c r="O43" s="122">
        <v>129.26040735796531</v>
      </c>
      <c r="P43" s="122">
        <v>135.06985611001639</v>
      </c>
      <c r="Q43" s="122">
        <v>139.43897540270538</v>
      </c>
      <c r="R43" s="122">
        <v>140.69404336856192</v>
      </c>
      <c r="S43" s="122">
        <v>142.12889716634396</v>
      </c>
      <c r="T43" s="122">
        <v>134.26054128469411</v>
      </c>
      <c r="U43" s="122">
        <v>99.680263006772066</v>
      </c>
      <c r="V43" s="122">
        <v>14.73526042865681</v>
      </c>
      <c r="W43" s="122">
        <v>5.2365116346694096</v>
      </c>
      <c r="X43" s="122">
        <v>9.6397973817360008</v>
      </c>
      <c r="Y43" s="122">
        <v>20.157409002595362</v>
      </c>
      <c r="Z43" s="122">
        <v>18.109766352508281</v>
      </c>
      <c r="AA43" s="122">
        <v>15.31451866961859</v>
      </c>
      <c r="AB43" s="122">
        <v>15.22146325823965</v>
      </c>
      <c r="AC43" s="122">
        <v>15.74029910315719</v>
      </c>
      <c r="AD43" s="122">
        <v>19.781414472272029</v>
      </c>
      <c r="AE43" s="123">
        <v>17.447180331135169</v>
      </c>
      <c r="AF43" s="112">
        <v>-0.92518144895137111</v>
      </c>
    </row>
    <row r="44" spans="1:32" s="51" customFormat="1" ht="12.75" x14ac:dyDescent="0.2">
      <c r="A44" s="50" t="s">
        <v>139</v>
      </c>
      <c r="B44" s="51" t="s">
        <v>41</v>
      </c>
      <c r="C44" s="155">
        <v>1164.3758772363065</v>
      </c>
      <c r="D44" s="122">
        <v>1164.3758772363065</v>
      </c>
      <c r="E44" s="122">
        <v>1087.1326159613673</v>
      </c>
      <c r="F44" s="122">
        <v>1026.3226537284245</v>
      </c>
      <c r="G44" s="122">
        <v>1065.8772697183701</v>
      </c>
      <c r="H44" s="122">
        <v>1038.4533474234254</v>
      </c>
      <c r="I44" s="122">
        <v>1055.205683140432</v>
      </c>
      <c r="J44" s="122">
        <v>1001.48496445351</v>
      </c>
      <c r="K44" s="122">
        <v>1025.0058481695175</v>
      </c>
      <c r="L44" s="122">
        <v>942.59954515277457</v>
      </c>
      <c r="M44" s="122">
        <v>855.80196204907827</v>
      </c>
      <c r="N44" s="122">
        <v>494.72757712386885</v>
      </c>
      <c r="O44" s="122">
        <v>272.90073438774198</v>
      </c>
      <c r="P44" s="122">
        <v>280.32228815163097</v>
      </c>
      <c r="Q44" s="122">
        <v>268.11637694841153</v>
      </c>
      <c r="R44" s="122">
        <v>259.26736499592749</v>
      </c>
      <c r="S44" s="122">
        <v>210.46382186218</v>
      </c>
      <c r="T44" s="122">
        <v>196.28058924541563</v>
      </c>
      <c r="U44" s="122">
        <v>185.90767366158565</v>
      </c>
      <c r="V44" s="122">
        <v>179.56314157336212</v>
      </c>
      <c r="W44" s="122">
        <v>120.21646953950329</v>
      </c>
      <c r="X44" s="122">
        <v>105.10297359937525</v>
      </c>
      <c r="Y44" s="122">
        <v>89.958463295976145</v>
      </c>
      <c r="Z44" s="122">
        <v>54.345095419340559</v>
      </c>
      <c r="AA44" s="122">
        <v>67.154328836833486</v>
      </c>
      <c r="AB44" s="122">
        <v>63.38339839432102</v>
      </c>
      <c r="AC44" s="122">
        <v>92.852034729174363</v>
      </c>
      <c r="AD44" s="122">
        <v>90.649607607863999</v>
      </c>
      <c r="AE44" s="123">
        <v>127.77093097092801</v>
      </c>
      <c r="AF44" s="112">
        <v>-0.89026659391622109</v>
      </c>
    </row>
    <row r="45" spans="1:32" s="51" customFormat="1" ht="12.75" x14ac:dyDescent="0.2">
      <c r="A45" s="50" t="s">
        <v>140</v>
      </c>
      <c r="B45" s="51" t="s">
        <v>42</v>
      </c>
      <c r="C45" s="155">
        <v>568.77787757146075</v>
      </c>
      <c r="D45" s="122">
        <v>568.77787757146075</v>
      </c>
      <c r="E45" s="122">
        <v>573.84140975982916</v>
      </c>
      <c r="F45" s="122">
        <v>389.47838156096873</v>
      </c>
      <c r="G45" s="122">
        <v>453.20903732857624</v>
      </c>
      <c r="H45" s="122">
        <v>485.08259550455182</v>
      </c>
      <c r="I45" s="122">
        <v>532.34860077031067</v>
      </c>
      <c r="J45" s="122">
        <v>469.71684221161121</v>
      </c>
      <c r="K45" s="122">
        <v>433.74868471537798</v>
      </c>
      <c r="L45" s="122">
        <v>420.81089387304667</v>
      </c>
      <c r="M45" s="122">
        <v>454.24485691658418</v>
      </c>
      <c r="N45" s="122">
        <v>375.93189337628519</v>
      </c>
      <c r="O45" s="122">
        <v>368.89116549242954</v>
      </c>
      <c r="P45" s="122">
        <v>407.53694702557601</v>
      </c>
      <c r="Q45" s="122">
        <v>404.86649254407911</v>
      </c>
      <c r="R45" s="122">
        <v>401.04608598592125</v>
      </c>
      <c r="S45" s="122">
        <v>406.31245238525457</v>
      </c>
      <c r="T45" s="122">
        <v>392.16216201296112</v>
      </c>
      <c r="U45" s="122">
        <v>400.11432604279713</v>
      </c>
      <c r="V45" s="122">
        <v>350.23508493041879</v>
      </c>
      <c r="W45" s="122">
        <v>48.68070385365391</v>
      </c>
      <c r="X45" s="122">
        <v>187.78993409872339</v>
      </c>
      <c r="Y45" s="122">
        <v>215.07965249959528</v>
      </c>
      <c r="Z45" s="122">
        <v>78.677159407085995</v>
      </c>
      <c r="AA45" s="122">
        <v>51.223864186770001</v>
      </c>
      <c r="AB45" s="122">
        <v>82.024040598786002</v>
      </c>
      <c r="AC45" s="122">
        <v>35.131299290957998</v>
      </c>
      <c r="AD45" s="122">
        <v>31.17680418114907</v>
      </c>
      <c r="AE45" s="123">
        <v>36.577883508680173</v>
      </c>
      <c r="AF45" s="112">
        <v>-0.93569038995528686</v>
      </c>
    </row>
    <row r="46" spans="1:32" s="51" customFormat="1" ht="12.75" x14ac:dyDescent="0.2">
      <c r="A46" s="50" t="s">
        <v>141</v>
      </c>
      <c r="B46" s="51" t="s">
        <v>43</v>
      </c>
      <c r="C46" s="155">
        <v>116.5152497279248</v>
      </c>
      <c r="D46" s="122">
        <v>116.5152497279248</v>
      </c>
      <c r="E46" s="122">
        <v>98.505103048707483</v>
      </c>
      <c r="F46" s="122">
        <v>80.607275852931068</v>
      </c>
      <c r="G46" s="122">
        <v>34.695006906498243</v>
      </c>
      <c r="H46" s="122">
        <v>20.863929738340008</v>
      </c>
      <c r="I46" s="122">
        <v>17.4821227234244</v>
      </c>
      <c r="J46" s="122">
        <v>20.407171716108941</v>
      </c>
      <c r="K46" s="122">
        <v>21.01344947184646</v>
      </c>
      <c r="L46" s="122">
        <v>23.814695604942809</v>
      </c>
      <c r="M46" s="122">
        <v>25.572001189138579</v>
      </c>
      <c r="N46" s="122">
        <v>49.895886278861013</v>
      </c>
      <c r="O46" s="122">
        <v>30.38617194003929</v>
      </c>
      <c r="P46" s="122">
        <v>30.366998443089528</v>
      </c>
      <c r="Q46" s="122">
        <v>66.704357694870978</v>
      </c>
      <c r="R46" s="122">
        <v>65.03753608753388</v>
      </c>
      <c r="S46" s="122">
        <v>44.456972603698382</v>
      </c>
      <c r="T46" s="122">
        <v>54.86096095651768</v>
      </c>
      <c r="U46" s="122">
        <v>46.738855951895118</v>
      </c>
      <c r="V46" s="122">
        <v>38.53241850559094</v>
      </c>
      <c r="W46" s="122">
        <v>33.558088971632287</v>
      </c>
      <c r="X46" s="122">
        <v>34.080466491374921</v>
      </c>
      <c r="Y46" s="122">
        <v>32.237164332050867</v>
      </c>
      <c r="Z46" s="122">
        <v>35.952899118021847</v>
      </c>
      <c r="AA46" s="122">
        <v>24.474530269255201</v>
      </c>
      <c r="AB46" s="122">
        <v>21.420247617944</v>
      </c>
      <c r="AC46" s="122">
        <v>24.69447461848306</v>
      </c>
      <c r="AD46" s="122">
        <v>18.196978724082911</v>
      </c>
      <c r="AE46" s="123">
        <v>30.756022897528808</v>
      </c>
      <c r="AF46" s="112">
        <v>-0.73603435628085323</v>
      </c>
    </row>
    <row r="47" spans="1:32" s="51" customFormat="1" ht="12.75" x14ac:dyDescent="0.2">
      <c r="A47" s="50" t="s">
        <v>142</v>
      </c>
      <c r="B47" s="51" t="s">
        <v>44</v>
      </c>
      <c r="C47" s="155">
        <v>625.29791</v>
      </c>
      <c r="D47" s="122">
        <v>625.29791</v>
      </c>
      <c r="E47" s="122">
        <v>863.34285</v>
      </c>
      <c r="F47" s="122">
        <v>722.58819000000005</v>
      </c>
      <c r="G47" s="122">
        <v>403.07959</v>
      </c>
      <c r="H47" s="122">
        <v>709.99887000000001</v>
      </c>
      <c r="I47" s="122">
        <v>611.44336999999996</v>
      </c>
      <c r="J47" s="122">
        <v>577.14884000000006</v>
      </c>
      <c r="K47" s="122">
        <v>574.01018999999997</v>
      </c>
      <c r="L47" s="122">
        <v>614.99809000000005</v>
      </c>
      <c r="M47" s="122">
        <v>604.81874000000005</v>
      </c>
      <c r="N47" s="122">
        <v>600.99575000000004</v>
      </c>
      <c r="O47" s="122">
        <v>592.19504999999992</v>
      </c>
      <c r="P47" s="122">
        <v>586.38778000000002</v>
      </c>
      <c r="Q47" s="122">
        <v>581.79177000000004</v>
      </c>
      <c r="R47" s="122">
        <v>580.13007000000005</v>
      </c>
      <c r="S47" s="122">
        <v>559.96351000000004</v>
      </c>
      <c r="T47" s="122">
        <v>460.96208999999999</v>
      </c>
      <c r="U47" s="122">
        <v>574.43845999999996</v>
      </c>
      <c r="V47" s="122">
        <v>527.72457999999995</v>
      </c>
      <c r="W47" s="122">
        <v>259.25760000000002</v>
      </c>
      <c r="X47" s="122">
        <v>461.74426799999998</v>
      </c>
      <c r="Y47" s="122">
        <v>480.36478799999998</v>
      </c>
      <c r="Z47" s="122">
        <v>359.06278800000001</v>
      </c>
      <c r="AA47" s="122">
        <v>270.60276800000003</v>
      </c>
      <c r="AB47" s="122">
        <v>255.42130800000001</v>
      </c>
      <c r="AC47" s="122">
        <v>158.990768</v>
      </c>
      <c r="AD47" s="122">
        <v>140.66946799999999</v>
      </c>
      <c r="AE47" s="123">
        <v>73.107568000000001</v>
      </c>
      <c r="AF47" s="112">
        <v>-0.88308362009398034</v>
      </c>
    </row>
    <row r="48" spans="1:32" s="51" customFormat="1" ht="12.75" x14ac:dyDescent="0.2">
      <c r="A48" s="50" t="s">
        <v>143</v>
      </c>
      <c r="B48" s="51" t="s">
        <v>45</v>
      </c>
      <c r="C48" s="155">
        <v>235.81962339833328</v>
      </c>
      <c r="D48" s="122">
        <v>235.81962339833328</v>
      </c>
      <c r="E48" s="122">
        <v>188.19913251645573</v>
      </c>
      <c r="F48" s="122">
        <v>142.35114311243879</v>
      </c>
      <c r="G48" s="122">
        <v>143.56617245979336</v>
      </c>
      <c r="H48" s="122">
        <v>161.2218427166118</v>
      </c>
      <c r="I48" s="122">
        <v>178.05980231915589</v>
      </c>
      <c r="J48" s="122">
        <v>143.24286439617273</v>
      </c>
      <c r="K48" s="122">
        <v>146.99295636204775</v>
      </c>
      <c r="L48" s="122">
        <v>120.6436180114286</v>
      </c>
      <c r="M48" s="122">
        <v>101.81109186365693</v>
      </c>
      <c r="N48" s="122">
        <v>115.73764673705811</v>
      </c>
      <c r="O48" s="122">
        <v>112.07986780022809</v>
      </c>
      <c r="P48" s="122">
        <v>98.655207908883838</v>
      </c>
      <c r="Q48" s="122">
        <v>77.152566272727285</v>
      </c>
      <c r="R48" s="122">
        <v>93.33640539553528</v>
      </c>
      <c r="S48" s="122">
        <v>142.33205042733488</v>
      </c>
      <c r="T48" s="122">
        <v>111.15898608366984</v>
      </c>
      <c r="U48" s="122">
        <v>154.71168464917113</v>
      </c>
      <c r="V48" s="122">
        <v>174.24046238353745</v>
      </c>
      <c r="W48" s="122">
        <v>53.949493798648263</v>
      </c>
      <c r="X48" s="122">
        <v>26.66730711888491</v>
      </c>
      <c r="Y48" s="122" t="s">
        <v>58</v>
      </c>
      <c r="Z48" s="122" t="s">
        <v>58</v>
      </c>
      <c r="AA48" s="122" t="s">
        <v>58</v>
      </c>
      <c r="AB48" s="122" t="s">
        <v>58</v>
      </c>
      <c r="AC48" s="122" t="s">
        <v>58</v>
      </c>
      <c r="AD48" s="122" t="s">
        <v>58</v>
      </c>
      <c r="AE48" s="123" t="s">
        <v>58</v>
      </c>
      <c r="AF48" s="112" t="s">
        <v>3</v>
      </c>
    </row>
    <row r="49" spans="1:32" s="51" customFormat="1" ht="12.75" x14ac:dyDescent="0.2">
      <c r="A49" s="50" t="s">
        <v>144</v>
      </c>
      <c r="B49" s="51" t="s">
        <v>46</v>
      </c>
      <c r="C49" s="155">
        <v>1651.5260053177178</v>
      </c>
      <c r="D49" s="122">
        <v>1651.5260053177178</v>
      </c>
      <c r="E49" s="122">
        <v>1385.1423848458135</v>
      </c>
      <c r="F49" s="122">
        <v>690.35193072076606</v>
      </c>
      <c r="G49" s="122">
        <v>602.73020108081403</v>
      </c>
      <c r="H49" s="122">
        <v>611.39480431696268</v>
      </c>
      <c r="I49" s="122">
        <v>596.9362992898956</v>
      </c>
      <c r="J49" s="122">
        <v>596.35822284230164</v>
      </c>
      <c r="K49" s="122">
        <v>503.1146251883107</v>
      </c>
      <c r="L49" s="122">
        <v>493.73192873625078</v>
      </c>
      <c r="M49" s="122">
        <v>473.95933377996994</v>
      </c>
      <c r="N49" s="122">
        <v>596.78857089090741</v>
      </c>
      <c r="O49" s="122">
        <v>485.58645410046478</v>
      </c>
      <c r="P49" s="122">
        <v>408.22827624517225</v>
      </c>
      <c r="Q49" s="122">
        <v>356.6104562543793</v>
      </c>
      <c r="R49" s="122">
        <v>433.85272090341334</v>
      </c>
      <c r="S49" s="122">
        <v>385.14925199174695</v>
      </c>
      <c r="T49" s="122">
        <v>387.66891650097585</v>
      </c>
      <c r="U49" s="122">
        <v>287.83845342995966</v>
      </c>
      <c r="V49" s="122">
        <v>266.24532581243022</v>
      </c>
      <c r="W49" s="122">
        <v>197.33262341859813</v>
      </c>
      <c r="X49" s="122">
        <v>287.70808802357982</v>
      </c>
      <c r="Y49" s="122">
        <v>416.94147650707254</v>
      </c>
      <c r="Z49" s="122">
        <v>255.05451840389304</v>
      </c>
      <c r="AA49" s="122">
        <v>318.7383796362505</v>
      </c>
      <c r="AB49" s="122">
        <v>278.31496897219728</v>
      </c>
      <c r="AC49" s="122">
        <v>327.22929922051088</v>
      </c>
      <c r="AD49" s="122">
        <v>353.94115489515559</v>
      </c>
      <c r="AE49" s="123">
        <v>371.47410786615512</v>
      </c>
      <c r="AF49" s="112">
        <v>-0.77507220190899029</v>
      </c>
    </row>
    <row r="50" spans="1:32" s="51" customFormat="1" ht="13.5" thickBot="1" x14ac:dyDescent="0.25">
      <c r="A50" s="53" t="s">
        <v>145</v>
      </c>
      <c r="B50" s="54" t="s">
        <v>47</v>
      </c>
      <c r="C50" s="156">
        <v>24255.671542844899</v>
      </c>
      <c r="D50" s="124">
        <v>24255.671542844899</v>
      </c>
      <c r="E50" s="124">
        <v>20912.457840936335</v>
      </c>
      <c r="F50" s="124">
        <v>19481.087043884414</v>
      </c>
      <c r="G50" s="124">
        <v>19484.61779126478</v>
      </c>
      <c r="H50" s="124">
        <v>17965.003964434763</v>
      </c>
      <c r="I50" s="124">
        <v>18640.473453885672</v>
      </c>
      <c r="J50" s="124">
        <v>19867.540543096391</v>
      </c>
      <c r="K50" s="124">
        <v>18267.24476489659</v>
      </c>
      <c r="L50" s="124">
        <v>16978.599665836511</v>
      </c>
      <c r="M50" s="124">
        <v>16910.130165193113</v>
      </c>
      <c r="N50" s="124">
        <v>15920.07591878454</v>
      </c>
      <c r="O50" s="124">
        <v>8247.9390340629816</v>
      </c>
      <c r="P50" s="124">
        <v>10246.652735748337</v>
      </c>
      <c r="Q50" s="124">
        <v>8174.694691009161</v>
      </c>
      <c r="R50" s="124">
        <v>6824.5380612944573</v>
      </c>
      <c r="S50" s="124">
        <v>6685.5044063413579</v>
      </c>
      <c r="T50" s="124">
        <v>6353.0230696357557</v>
      </c>
      <c r="U50" s="124">
        <v>7786.6200480309462</v>
      </c>
      <c r="V50" s="124">
        <v>6139.6449606892929</v>
      </c>
      <c r="W50" s="124">
        <v>3938.7813711228514</v>
      </c>
      <c r="X50" s="124">
        <v>4551.994339504613</v>
      </c>
      <c r="Y50" s="124">
        <v>7126.8018059460619</v>
      </c>
      <c r="Z50" s="124">
        <v>6181.142294381375</v>
      </c>
      <c r="AA50" s="124">
        <v>5943.6946864719002</v>
      </c>
      <c r="AB50" s="124">
        <v>5643.1982371175172</v>
      </c>
      <c r="AC50" s="124">
        <v>5117.3286222383213</v>
      </c>
      <c r="AD50" s="124">
        <v>4361.6014933507968</v>
      </c>
      <c r="AE50" s="125">
        <v>4143.7723147341949</v>
      </c>
      <c r="AF50" s="113">
        <v>-0.82916274622969366</v>
      </c>
    </row>
    <row r="52" spans="1:32" x14ac:dyDescent="0.25">
      <c r="B52" t="s">
        <v>48</v>
      </c>
    </row>
    <row r="53" spans="1:32" x14ac:dyDescent="0.25">
      <c r="B53" t="s">
        <v>246</v>
      </c>
      <c r="C53" s="33" t="s">
        <v>323</v>
      </c>
      <c r="D53" s="5"/>
    </row>
    <row r="54" spans="1:32" x14ac:dyDescent="0.25">
      <c r="B54" t="s">
        <v>272</v>
      </c>
      <c r="C54" s="30"/>
      <c r="D54" s="32" t="s">
        <v>179</v>
      </c>
    </row>
    <row r="56" spans="1:32" x14ac:dyDescent="0.25">
      <c r="B56" s="89" t="s">
        <v>273</v>
      </c>
    </row>
  </sheetData>
  <phoneticPr fontId="2"/>
  <hyperlinks>
    <hyperlink ref="D54" r:id="rId1" xr:uid="{00000000-0004-0000-0E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F58"/>
  <sheetViews>
    <sheetView zoomScale="70" zoomScaleNormal="70" workbookViewId="0">
      <pane xSplit="2" ySplit="5" topLeftCell="J36" activePane="bottomRight" state="frozen"/>
      <selection activeCell="C6" sqref="C6"/>
      <selection pane="topRight" activeCell="C6" sqref="C6"/>
      <selection pane="bottomLeft" activeCell="C6" sqref="C6"/>
      <selection pane="bottomRight" activeCell="AE65" sqref="AE65"/>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42578125" style="64" customWidth="1"/>
    <col min="33" max="16384" width="9.140625" style="1"/>
  </cols>
  <sheetData>
    <row r="1" spans="1:32" ht="15.75" customHeight="1" x14ac:dyDescent="0.25">
      <c r="A1" s="161" t="s">
        <v>344</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73</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3">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t="s">
        <v>58</v>
      </c>
      <c r="D6" s="107" t="s">
        <v>58</v>
      </c>
      <c r="E6" s="107" t="s">
        <v>58</v>
      </c>
      <c r="F6" s="107" t="s">
        <v>58</v>
      </c>
      <c r="G6" s="107" t="s">
        <v>58</v>
      </c>
      <c r="H6" s="107" t="s">
        <v>58</v>
      </c>
      <c r="I6" s="107" t="s">
        <v>58</v>
      </c>
      <c r="J6" s="107" t="s">
        <v>58</v>
      </c>
      <c r="K6" s="107" t="s">
        <v>58</v>
      </c>
      <c r="L6" s="107" t="s">
        <v>58</v>
      </c>
      <c r="M6" s="107" t="s">
        <v>58</v>
      </c>
      <c r="N6" s="107" t="s">
        <v>58</v>
      </c>
      <c r="O6" s="107" t="s">
        <v>58</v>
      </c>
      <c r="P6" s="107" t="s">
        <v>58</v>
      </c>
      <c r="Q6" s="107" t="s">
        <v>58</v>
      </c>
      <c r="R6" s="107" t="s">
        <v>58</v>
      </c>
      <c r="S6" s="107" t="s">
        <v>58</v>
      </c>
      <c r="T6" s="107" t="s">
        <v>58</v>
      </c>
      <c r="U6" s="107" t="s">
        <v>58</v>
      </c>
      <c r="V6" s="107" t="s">
        <v>58</v>
      </c>
      <c r="W6" s="107" t="s">
        <v>58</v>
      </c>
      <c r="X6" s="107" t="s">
        <v>58</v>
      </c>
      <c r="Y6" s="107" t="s">
        <v>58</v>
      </c>
      <c r="Z6" s="107" t="s">
        <v>58</v>
      </c>
      <c r="AA6" s="107" t="s">
        <v>58</v>
      </c>
      <c r="AB6" s="107" t="s">
        <v>58</v>
      </c>
      <c r="AC6" s="107" t="s">
        <v>58</v>
      </c>
      <c r="AD6" s="107" t="s">
        <v>58</v>
      </c>
      <c r="AE6" s="152" t="s">
        <v>58</v>
      </c>
      <c r="AF6" s="116" t="s">
        <v>3</v>
      </c>
    </row>
    <row r="7" spans="1:32" s="51" customFormat="1" ht="12.75" x14ac:dyDescent="0.2">
      <c r="A7" s="50" t="s">
        <v>105</v>
      </c>
      <c r="B7" s="51" t="s">
        <v>4</v>
      </c>
      <c r="C7" s="155" t="s">
        <v>67</v>
      </c>
      <c r="D7" s="122" t="s">
        <v>67</v>
      </c>
      <c r="E7" s="122" t="s">
        <v>67</v>
      </c>
      <c r="F7" s="122" t="s">
        <v>67</v>
      </c>
      <c r="G7" s="122" t="s">
        <v>67</v>
      </c>
      <c r="H7" s="122" t="s">
        <v>67</v>
      </c>
      <c r="I7" s="122" t="s">
        <v>67</v>
      </c>
      <c r="J7" s="122" t="s">
        <v>67</v>
      </c>
      <c r="K7" s="122" t="s">
        <v>67</v>
      </c>
      <c r="L7" s="122" t="s">
        <v>67</v>
      </c>
      <c r="M7" s="122" t="s">
        <v>67</v>
      </c>
      <c r="N7" s="122" t="s">
        <v>67</v>
      </c>
      <c r="O7" s="122" t="s">
        <v>67</v>
      </c>
      <c r="P7" s="122" t="s">
        <v>67</v>
      </c>
      <c r="Q7" s="122" t="s">
        <v>67</v>
      </c>
      <c r="R7" s="122" t="s">
        <v>67</v>
      </c>
      <c r="S7" s="122" t="s">
        <v>67</v>
      </c>
      <c r="T7" s="122" t="s">
        <v>67</v>
      </c>
      <c r="U7" s="122" t="s">
        <v>67</v>
      </c>
      <c r="V7" s="122" t="s">
        <v>67</v>
      </c>
      <c r="W7" s="122" t="s">
        <v>67</v>
      </c>
      <c r="X7" s="122" t="s">
        <v>67</v>
      </c>
      <c r="Y7" s="122" t="s">
        <v>67</v>
      </c>
      <c r="Z7" s="122" t="s">
        <v>67</v>
      </c>
      <c r="AA7" s="122" t="s">
        <v>67</v>
      </c>
      <c r="AB7" s="122" t="s">
        <v>67</v>
      </c>
      <c r="AC7" s="122" t="s">
        <v>66</v>
      </c>
      <c r="AD7" s="122" t="s">
        <v>66</v>
      </c>
      <c r="AE7" s="123" t="s">
        <v>66</v>
      </c>
      <c r="AF7" s="112" t="s">
        <v>3</v>
      </c>
    </row>
    <row r="8" spans="1:32" s="51" customFormat="1" ht="12.75" x14ac:dyDescent="0.2">
      <c r="A8" s="50" t="s">
        <v>106</v>
      </c>
      <c r="B8" s="51" t="s">
        <v>5</v>
      </c>
      <c r="C8" s="155" t="s">
        <v>63</v>
      </c>
      <c r="D8" s="122" t="s">
        <v>63</v>
      </c>
      <c r="E8" s="122" t="s">
        <v>63</v>
      </c>
      <c r="F8" s="122" t="s">
        <v>63</v>
      </c>
      <c r="G8" s="122" t="s">
        <v>63</v>
      </c>
      <c r="H8" s="122" t="s">
        <v>63</v>
      </c>
      <c r="I8" s="122" t="s">
        <v>63</v>
      </c>
      <c r="J8" s="122" t="s">
        <v>63</v>
      </c>
      <c r="K8" s="122" t="s">
        <v>63</v>
      </c>
      <c r="L8" s="122" t="s">
        <v>63</v>
      </c>
      <c r="M8" s="122" t="s">
        <v>63</v>
      </c>
      <c r="N8" s="122" t="s">
        <v>63</v>
      </c>
      <c r="O8" s="122" t="s">
        <v>63</v>
      </c>
      <c r="P8" s="122" t="s">
        <v>63</v>
      </c>
      <c r="Q8" s="122" t="s">
        <v>63</v>
      </c>
      <c r="R8" s="122" t="s">
        <v>63</v>
      </c>
      <c r="S8" s="122" t="s">
        <v>63</v>
      </c>
      <c r="T8" s="122" t="s">
        <v>63</v>
      </c>
      <c r="U8" s="122" t="s">
        <v>63</v>
      </c>
      <c r="V8" s="122" t="s">
        <v>63</v>
      </c>
      <c r="W8" s="122" t="s">
        <v>63</v>
      </c>
      <c r="X8" s="122" t="s">
        <v>63</v>
      </c>
      <c r="Y8" s="122" t="s">
        <v>63</v>
      </c>
      <c r="Z8" s="122" t="s">
        <v>63</v>
      </c>
      <c r="AA8" s="122" t="s">
        <v>63</v>
      </c>
      <c r="AB8" s="122" t="s">
        <v>63</v>
      </c>
      <c r="AC8" s="122" t="s">
        <v>63</v>
      </c>
      <c r="AD8" s="122" t="s">
        <v>63</v>
      </c>
      <c r="AE8" s="123" t="s">
        <v>63</v>
      </c>
      <c r="AF8" s="112" t="s">
        <v>3</v>
      </c>
    </row>
    <row r="9" spans="1:32" s="51" customFormat="1" ht="12.75" x14ac:dyDescent="0.2">
      <c r="A9" s="50" t="s">
        <v>107</v>
      </c>
      <c r="B9" s="51" t="s">
        <v>6</v>
      </c>
      <c r="C9" s="155" t="s">
        <v>67</v>
      </c>
      <c r="D9" s="122" t="s">
        <v>67</v>
      </c>
      <c r="E9" s="122" t="s">
        <v>67</v>
      </c>
      <c r="F9" s="122" t="s">
        <v>67</v>
      </c>
      <c r="G9" s="122" t="s">
        <v>67</v>
      </c>
      <c r="H9" s="122" t="s">
        <v>67</v>
      </c>
      <c r="I9" s="122" t="s">
        <v>67</v>
      </c>
      <c r="J9" s="122" t="s">
        <v>67</v>
      </c>
      <c r="K9" s="122" t="s">
        <v>67</v>
      </c>
      <c r="L9" s="122" t="s">
        <v>67</v>
      </c>
      <c r="M9" s="122" t="s">
        <v>67</v>
      </c>
      <c r="N9" s="122" t="s">
        <v>67</v>
      </c>
      <c r="O9" s="122" t="s">
        <v>67</v>
      </c>
      <c r="P9" s="122" t="s">
        <v>67</v>
      </c>
      <c r="Q9" s="122" t="s">
        <v>67</v>
      </c>
      <c r="R9" s="122" t="s">
        <v>67</v>
      </c>
      <c r="S9" s="122" t="s">
        <v>67</v>
      </c>
      <c r="T9" s="122" t="s">
        <v>67</v>
      </c>
      <c r="U9" s="122" t="s">
        <v>67</v>
      </c>
      <c r="V9" s="122" t="s">
        <v>67</v>
      </c>
      <c r="W9" s="122" t="s">
        <v>67</v>
      </c>
      <c r="X9" s="122" t="s">
        <v>67</v>
      </c>
      <c r="Y9" s="122" t="s">
        <v>67</v>
      </c>
      <c r="Z9" s="122" t="s">
        <v>67</v>
      </c>
      <c r="AA9" s="122" t="s">
        <v>67</v>
      </c>
      <c r="AB9" s="122" t="s">
        <v>67</v>
      </c>
      <c r="AC9" s="122" t="s">
        <v>66</v>
      </c>
      <c r="AD9" s="122" t="s">
        <v>66</v>
      </c>
      <c r="AE9" s="123" t="s">
        <v>66</v>
      </c>
      <c r="AF9" s="112" t="s">
        <v>3</v>
      </c>
    </row>
    <row r="10" spans="1:32" s="51" customFormat="1" ht="12.75" x14ac:dyDescent="0.2">
      <c r="A10" s="50" t="s">
        <v>108</v>
      </c>
      <c r="B10" s="51" t="s">
        <v>7</v>
      </c>
      <c r="C10" s="155" t="s">
        <v>66</v>
      </c>
      <c r="D10" s="122" t="s">
        <v>66</v>
      </c>
      <c r="E10" s="122" t="s">
        <v>66</v>
      </c>
      <c r="F10" s="122" t="s">
        <v>66</v>
      </c>
      <c r="G10" s="122" t="s">
        <v>66</v>
      </c>
      <c r="H10" s="122" t="s">
        <v>66</v>
      </c>
      <c r="I10" s="122" t="s">
        <v>66</v>
      </c>
      <c r="J10" s="122" t="s">
        <v>66</v>
      </c>
      <c r="K10" s="122" t="s">
        <v>66</v>
      </c>
      <c r="L10" s="122" t="s">
        <v>66</v>
      </c>
      <c r="M10" s="122" t="s">
        <v>66</v>
      </c>
      <c r="N10" s="122" t="s">
        <v>66</v>
      </c>
      <c r="O10" s="122" t="s">
        <v>66</v>
      </c>
      <c r="P10" s="122" t="s">
        <v>66</v>
      </c>
      <c r="Q10" s="122" t="s">
        <v>66</v>
      </c>
      <c r="R10" s="122" t="s">
        <v>66</v>
      </c>
      <c r="S10" s="122" t="s">
        <v>66</v>
      </c>
      <c r="T10" s="122" t="s">
        <v>66</v>
      </c>
      <c r="U10" s="122" t="s">
        <v>66</v>
      </c>
      <c r="V10" s="122" t="s">
        <v>66</v>
      </c>
      <c r="W10" s="122" t="s">
        <v>66</v>
      </c>
      <c r="X10" s="122" t="s">
        <v>66</v>
      </c>
      <c r="Y10" s="122" t="s">
        <v>66</v>
      </c>
      <c r="Z10" s="122" t="s">
        <v>66</v>
      </c>
      <c r="AA10" s="122" t="s">
        <v>66</v>
      </c>
      <c r="AB10" s="122" t="s">
        <v>66</v>
      </c>
      <c r="AC10" s="122" t="s">
        <v>66</v>
      </c>
      <c r="AD10" s="122" t="s">
        <v>66</v>
      </c>
      <c r="AE10" s="123" t="s">
        <v>66</v>
      </c>
      <c r="AF10" s="112" t="s">
        <v>3</v>
      </c>
    </row>
    <row r="11" spans="1:32" s="51" customFormat="1" ht="12.75" x14ac:dyDescent="0.2">
      <c r="A11" s="50" t="s">
        <v>109</v>
      </c>
      <c r="B11" s="51" t="s">
        <v>8</v>
      </c>
      <c r="C11" s="155" t="s">
        <v>54</v>
      </c>
      <c r="D11" s="122" t="s">
        <v>54</v>
      </c>
      <c r="E11" s="122" t="s">
        <v>54</v>
      </c>
      <c r="F11" s="122" t="s">
        <v>54</v>
      </c>
      <c r="G11" s="122" t="s">
        <v>54</v>
      </c>
      <c r="H11" s="122" t="s">
        <v>54</v>
      </c>
      <c r="I11" s="122" t="s">
        <v>54</v>
      </c>
      <c r="J11" s="122" t="s">
        <v>54</v>
      </c>
      <c r="K11" s="122" t="s">
        <v>54</v>
      </c>
      <c r="L11" s="122" t="s">
        <v>54</v>
      </c>
      <c r="M11" s="122" t="s">
        <v>54</v>
      </c>
      <c r="N11" s="122" t="s">
        <v>54</v>
      </c>
      <c r="O11" s="122" t="s">
        <v>54</v>
      </c>
      <c r="P11" s="122" t="s">
        <v>54</v>
      </c>
      <c r="Q11" s="122" t="s">
        <v>54</v>
      </c>
      <c r="R11" s="122" t="s">
        <v>54</v>
      </c>
      <c r="S11" s="122" t="s">
        <v>54</v>
      </c>
      <c r="T11" s="122" t="s">
        <v>54</v>
      </c>
      <c r="U11" s="122" t="s">
        <v>54</v>
      </c>
      <c r="V11" s="122" t="s">
        <v>54</v>
      </c>
      <c r="W11" s="122" t="s">
        <v>54</v>
      </c>
      <c r="X11" s="122" t="s">
        <v>54</v>
      </c>
      <c r="Y11" s="122" t="s">
        <v>54</v>
      </c>
      <c r="Z11" s="122" t="s">
        <v>54</v>
      </c>
      <c r="AA11" s="122" t="s">
        <v>54</v>
      </c>
      <c r="AB11" s="122" t="s">
        <v>54</v>
      </c>
      <c r="AC11" s="122" t="s">
        <v>54</v>
      </c>
      <c r="AD11" s="122" t="s">
        <v>54</v>
      </c>
      <c r="AE11" s="123" t="s">
        <v>54</v>
      </c>
      <c r="AF11" s="112" t="s">
        <v>3</v>
      </c>
    </row>
    <row r="12" spans="1:32" s="51" customFormat="1" ht="12.75" x14ac:dyDescent="0.2">
      <c r="A12" s="50" t="s">
        <v>110</v>
      </c>
      <c r="B12" s="51" t="s">
        <v>9</v>
      </c>
      <c r="C12" s="155" t="s">
        <v>58</v>
      </c>
      <c r="D12" s="122" t="s">
        <v>58</v>
      </c>
      <c r="E12" s="122" t="s">
        <v>58</v>
      </c>
      <c r="F12" s="122" t="s">
        <v>58</v>
      </c>
      <c r="G12" s="122" t="s">
        <v>58</v>
      </c>
      <c r="H12" s="122" t="s">
        <v>58</v>
      </c>
      <c r="I12" s="122" t="s">
        <v>58</v>
      </c>
      <c r="J12" s="122" t="s">
        <v>58</v>
      </c>
      <c r="K12" s="122" t="s">
        <v>58</v>
      </c>
      <c r="L12" s="122" t="s">
        <v>58</v>
      </c>
      <c r="M12" s="122" t="s">
        <v>58</v>
      </c>
      <c r="N12" s="122" t="s">
        <v>58</v>
      </c>
      <c r="O12" s="122" t="s">
        <v>58</v>
      </c>
      <c r="P12" s="122" t="s">
        <v>58</v>
      </c>
      <c r="Q12" s="122" t="s">
        <v>58</v>
      </c>
      <c r="R12" s="122" t="s">
        <v>58</v>
      </c>
      <c r="S12" s="122" t="s">
        <v>58</v>
      </c>
      <c r="T12" s="122" t="s">
        <v>58</v>
      </c>
      <c r="U12" s="122" t="s">
        <v>58</v>
      </c>
      <c r="V12" s="122" t="s">
        <v>58</v>
      </c>
      <c r="W12" s="122" t="s">
        <v>58</v>
      </c>
      <c r="X12" s="122" t="s">
        <v>58</v>
      </c>
      <c r="Y12" s="122" t="s">
        <v>58</v>
      </c>
      <c r="Z12" s="122" t="s">
        <v>58</v>
      </c>
      <c r="AA12" s="122" t="s">
        <v>58</v>
      </c>
      <c r="AB12" s="122" t="s">
        <v>58</v>
      </c>
      <c r="AC12" s="122" t="s">
        <v>58</v>
      </c>
      <c r="AD12" s="122" t="s">
        <v>58</v>
      </c>
      <c r="AE12" s="123" t="s">
        <v>58</v>
      </c>
      <c r="AF12" s="112" t="s">
        <v>3</v>
      </c>
    </row>
    <row r="13" spans="1:32" s="51" customFormat="1" ht="12.75" x14ac:dyDescent="0.2">
      <c r="A13" s="50" t="s">
        <v>111</v>
      </c>
      <c r="B13" s="51" t="s">
        <v>10</v>
      </c>
      <c r="C13" s="155" t="s">
        <v>58</v>
      </c>
      <c r="D13" s="122" t="s">
        <v>58</v>
      </c>
      <c r="E13" s="122" t="s">
        <v>58</v>
      </c>
      <c r="F13" s="122" t="s">
        <v>58</v>
      </c>
      <c r="G13" s="122" t="s">
        <v>58</v>
      </c>
      <c r="H13" s="122" t="s">
        <v>58</v>
      </c>
      <c r="I13" s="122" t="s">
        <v>58</v>
      </c>
      <c r="J13" s="122" t="s">
        <v>58</v>
      </c>
      <c r="K13" s="122" t="s">
        <v>58</v>
      </c>
      <c r="L13" s="122" t="s">
        <v>58</v>
      </c>
      <c r="M13" s="122" t="s">
        <v>58</v>
      </c>
      <c r="N13" s="122" t="s">
        <v>58</v>
      </c>
      <c r="O13" s="122" t="s">
        <v>58</v>
      </c>
      <c r="P13" s="122" t="s">
        <v>58</v>
      </c>
      <c r="Q13" s="122" t="s">
        <v>58</v>
      </c>
      <c r="R13" s="122" t="s">
        <v>58</v>
      </c>
      <c r="S13" s="122" t="s">
        <v>58</v>
      </c>
      <c r="T13" s="122" t="s">
        <v>58</v>
      </c>
      <c r="U13" s="122" t="s">
        <v>58</v>
      </c>
      <c r="V13" s="122" t="s">
        <v>58</v>
      </c>
      <c r="W13" s="122" t="s">
        <v>58</v>
      </c>
      <c r="X13" s="122" t="s">
        <v>58</v>
      </c>
      <c r="Y13" s="122" t="s">
        <v>58</v>
      </c>
      <c r="Z13" s="122" t="s">
        <v>58</v>
      </c>
      <c r="AA13" s="122" t="s">
        <v>58</v>
      </c>
      <c r="AB13" s="122" t="s">
        <v>58</v>
      </c>
      <c r="AC13" s="122" t="s">
        <v>58</v>
      </c>
      <c r="AD13" s="122" t="s">
        <v>58</v>
      </c>
      <c r="AE13" s="123" t="s">
        <v>58</v>
      </c>
      <c r="AF13" s="112" t="s">
        <v>3</v>
      </c>
    </row>
    <row r="14" spans="1:32" s="51" customFormat="1" ht="12.75" x14ac:dyDescent="0.2">
      <c r="A14" s="50" t="s">
        <v>112</v>
      </c>
      <c r="B14" s="51" t="s">
        <v>11</v>
      </c>
      <c r="C14" s="155" t="s">
        <v>56</v>
      </c>
      <c r="D14" s="122" t="s">
        <v>56</v>
      </c>
      <c r="E14" s="122" t="s">
        <v>56</v>
      </c>
      <c r="F14" s="122" t="s">
        <v>56</v>
      </c>
      <c r="G14" s="122" t="s">
        <v>56</v>
      </c>
      <c r="H14" s="122" t="s">
        <v>56</v>
      </c>
      <c r="I14" s="122" t="s">
        <v>56</v>
      </c>
      <c r="J14" s="122" t="s">
        <v>56</v>
      </c>
      <c r="K14" s="122" t="s">
        <v>56</v>
      </c>
      <c r="L14" s="122" t="s">
        <v>56</v>
      </c>
      <c r="M14" s="122" t="s">
        <v>56</v>
      </c>
      <c r="N14" s="122" t="s">
        <v>56</v>
      </c>
      <c r="O14" s="122" t="s">
        <v>56</v>
      </c>
      <c r="P14" s="122" t="s">
        <v>56</v>
      </c>
      <c r="Q14" s="122" t="s">
        <v>56</v>
      </c>
      <c r="R14" s="122" t="s">
        <v>56</v>
      </c>
      <c r="S14" s="122" t="s">
        <v>56</v>
      </c>
      <c r="T14" s="122" t="s">
        <v>56</v>
      </c>
      <c r="U14" s="122" t="s">
        <v>56</v>
      </c>
      <c r="V14" s="122" t="s">
        <v>56</v>
      </c>
      <c r="W14" s="122" t="s">
        <v>56</v>
      </c>
      <c r="X14" s="122" t="s">
        <v>56</v>
      </c>
      <c r="Y14" s="122" t="s">
        <v>56</v>
      </c>
      <c r="Z14" s="122" t="s">
        <v>56</v>
      </c>
      <c r="AA14" s="122" t="s">
        <v>56</v>
      </c>
      <c r="AB14" s="122" t="s">
        <v>56</v>
      </c>
      <c r="AC14" s="122" t="s">
        <v>56</v>
      </c>
      <c r="AD14" s="122" t="s">
        <v>55</v>
      </c>
      <c r="AE14" s="123" t="s">
        <v>55</v>
      </c>
      <c r="AF14" s="112" t="s">
        <v>3</v>
      </c>
    </row>
    <row r="15" spans="1:32" s="51" customFormat="1" ht="12.75" x14ac:dyDescent="0.2">
      <c r="A15" s="50" t="s">
        <v>113</v>
      </c>
      <c r="B15" s="51" t="s">
        <v>12</v>
      </c>
      <c r="C15" s="155" t="s">
        <v>66</v>
      </c>
      <c r="D15" s="122" t="s">
        <v>66</v>
      </c>
      <c r="E15" s="122" t="s">
        <v>66</v>
      </c>
      <c r="F15" s="122" t="s">
        <v>66</v>
      </c>
      <c r="G15" s="122" t="s">
        <v>66</v>
      </c>
      <c r="H15" s="122" t="s">
        <v>66</v>
      </c>
      <c r="I15" s="122" t="s">
        <v>66</v>
      </c>
      <c r="J15" s="122" t="s">
        <v>66</v>
      </c>
      <c r="K15" s="122" t="s">
        <v>66</v>
      </c>
      <c r="L15" s="122" t="s">
        <v>66</v>
      </c>
      <c r="M15" s="122" t="s">
        <v>66</v>
      </c>
      <c r="N15" s="122" t="s">
        <v>66</v>
      </c>
      <c r="O15" s="122" t="s">
        <v>66</v>
      </c>
      <c r="P15" s="122" t="s">
        <v>66</v>
      </c>
      <c r="Q15" s="122" t="s">
        <v>66</v>
      </c>
      <c r="R15" s="122" t="s">
        <v>66</v>
      </c>
      <c r="S15" s="122" t="s">
        <v>66</v>
      </c>
      <c r="T15" s="122" t="s">
        <v>66</v>
      </c>
      <c r="U15" s="122" t="s">
        <v>66</v>
      </c>
      <c r="V15" s="122" t="s">
        <v>66</v>
      </c>
      <c r="W15" s="122" t="s">
        <v>66</v>
      </c>
      <c r="X15" s="122" t="s">
        <v>66</v>
      </c>
      <c r="Y15" s="122" t="s">
        <v>66</v>
      </c>
      <c r="Z15" s="122" t="s">
        <v>66</v>
      </c>
      <c r="AA15" s="122" t="s">
        <v>66</v>
      </c>
      <c r="AB15" s="122" t="s">
        <v>66</v>
      </c>
      <c r="AC15" s="122" t="s">
        <v>66</v>
      </c>
      <c r="AD15" s="122" t="s">
        <v>66</v>
      </c>
      <c r="AE15" s="123" t="s">
        <v>66</v>
      </c>
      <c r="AF15" s="112" t="s">
        <v>3</v>
      </c>
    </row>
    <row r="16" spans="1:32" s="51" customFormat="1" ht="12.75" x14ac:dyDescent="0.2">
      <c r="A16" s="50" t="s">
        <v>114</v>
      </c>
      <c r="B16" s="51" t="s">
        <v>13</v>
      </c>
      <c r="C16" s="155" t="s">
        <v>58</v>
      </c>
      <c r="D16" s="122" t="s">
        <v>58</v>
      </c>
      <c r="E16" s="122" t="s">
        <v>58</v>
      </c>
      <c r="F16" s="122" t="s">
        <v>58</v>
      </c>
      <c r="G16" s="122" t="s">
        <v>58</v>
      </c>
      <c r="H16" s="122" t="s">
        <v>58</v>
      </c>
      <c r="I16" s="122" t="s">
        <v>58</v>
      </c>
      <c r="J16" s="122" t="s">
        <v>58</v>
      </c>
      <c r="K16" s="122" t="s">
        <v>58</v>
      </c>
      <c r="L16" s="122" t="s">
        <v>58</v>
      </c>
      <c r="M16" s="122" t="s">
        <v>58</v>
      </c>
      <c r="N16" s="122" t="s">
        <v>58</v>
      </c>
      <c r="O16" s="122" t="s">
        <v>58</v>
      </c>
      <c r="P16" s="122" t="s">
        <v>58</v>
      </c>
      <c r="Q16" s="122" t="s">
        <v>58</v>
      </c>
      <c r="R16" s="122" t="s">
        <v>58</v>
      </c>
      <c r="S16" s="122" t="s">
        <v>58</v>
      </c>
      <c r="T16" s="122" t="s">
        <v>58</v>
      </c>
      <c r="U16" s="122" t="s">
        <v>58</v>
      </c>
      <c r="V16" s="122" t="s">
        <v>58</v>
      </c>
      <c r="W16" s="122" t="s">
        <v>58</v>
      </c>
      <c r="X16" s="122" t="s">
        <v>58</v>
      </c>
      <c r="Y16" s="122" t="s">
        <v>58</v>
      </c>
      <c r="Z16" s="122" t="s">
        <v>58</v>
      </c>
      <c r="AA16" s="122" t="s">
        <v>58</v>
      </c>
      <c r="AB16" s="122" t="s">
        <v>58</v>
      </c>
      <c r="AC16" s="122" t="s">
        <v>58</v>
      </c>
      <c r="AD16" s="122" t="s">
        <v>58</v>
      </c>
      <c r="AE16" s="123" t="s">
        <v>58</v>
      </c>
      <c r="AF16" s="112" t="s">
        <v>3</v>
      </c>
    </row>
    <row r="17" spans="1:32" s="51" customFormat="1" ht="12.75" x14ac:dyDescent="0.2">
      <c r="A17" s="50" t="s">
        <v>101</v>
      </c>
      <c r="B17" s="51" t="s">
        <v>14</v>
      </c>
      <c r="C17" s="155">
        <v>6069.4582523647996</v>
      </c>
      <c r="D17" s="122">
        <v>6069.4582523647996</v>
      </c>
      <c r="E17" s="122">
        <v>5602.6183482855204</v>
      </c>
      <c r="F17" s="122">
        <v>5587.1321498115503</v>
      </c>
      <c r="G17" s="122">
        <v>5580.2915995407102</v>
      </c>
      <c r="H17" s="122">
        <v>5844.7929996131306</v>
      </c>
      <c r="I17" s="122">
        <v>6200.5154802850011</v>
      </c>
      <c r="J17" s="122">
        <v>4778.2664834990701</v>
      </c>
      <c r="K17" s="122">
        <v>4708.3454300467592</v>
      </c>
      <c r="L17" s="122">
        <v>4603.1430317835902</v>
      </c>
      <c r="M17" s="122">
        <v>4477.36905383256</v>
      </c>
      <c r="N17" s="122">
        <v>2669.32640874144</v>
      </c>
      <c r="O17" s="122">
        <v>2274.3635068028002</v>
      </c>
      <c r="P17" s="122">
        <v>2360.3978498700999</v>
      </c>
      <c r="Q17" s="122">
        <v>1584.7105529889402</v>
      </c>
      <c r="R17" s="122">
        <v>1379.3990102043999</v>
      </c>
      <c r="S17" s="122">
        <v>1468.0461901599999</v>
      </c>
      <c r="T17" s="122">
        <v>1235.5193403097501</v>
      </c>
      <c r="U17" s="122">
        <v>1135.6232749809999</v>
      </c>
      <c r="V17" s="122">
        <v>1245.8274441537201</v>
      </c>
      <c r="W17" s="122">
        <v>1501.866589</v>
      </c>
      <c r="X17" s="122">
        <v>863.93377899999996</v>
      </c>
      <c r="Y17" s="122">
        <v>801.28854325025998</v>
      </c>
      <c r="Z17" s="122">
        <v>1121.2157046572599</v>
      </c>
      <c r="AA17" s="122">
        <v>1354.4661274288101</v>
      </c>
      <c r="AB17" s="122">
        <v>1258.00014256039</v>
      </c>
      <c r="AC17" s="122">
        <v>1230.73716322879</v>
      </c>
      <c r="AD17" s="122">
        <v>1282.8412443529701</v>
      </c>
      <c r="AE17" s="123">
        <v>1666.0859576059399</v>
      </c>
      <c r="AF17" s="112">
        <v>-0.72549675962318461</v>
      </c>
    </row>
    <row r="18" spans="1:32" s="51" customFormat="1" ht="12.75" x14ac:dyDescent="0.2">
      <c r="A18" s="50" t="s">
        <v>102</v>
      </c>
      <c r="B18" s="51" t="s">
        <v>15</v>
      </c>
      <c r="C18" s="155">
        <v>6069.4582523647996</v>
      </c>
      <c r="D18" s="122">
        <v>6069.4582523647996</v>
      </c>
      <c r="E18" s="122">
        <v>5602.6183482855204</v>
      </c>
      <c r="F18" s="122">
        <v>5587.1321498115503</v>
      </c>
      <c r="G18" s="122">
        <v>5580.2915995407102</v>
      </c>
      <c r="H18" s="122">
        <v>5844.7929996131306</v>
      </c>
      <c r="I18" s="122">
        <v>6200.5154802850011</v>
      </c>
      <c r="J18" s="122">
        <v>4778.2664834990701</v>
      </c>
      <c r="K18" s="122">
        <v>4708.3454300467592</v>
      </c>
      <c r="L18" s="122">
        <v>4603.1430317835902</v>
      </c>
      <c r="M18" s="122">
        <v>4477.36905383256</v>
      </c>
      <c r="N18" s="122">
        <v>2669.32640874144</v>
      </c>
      <c r="O18" s="122">
        <v>2274.3635068028002</v>
      </c>
      <c r="P18" s="122">
        <v>2360.3978498700999</v>
      </c>
      <c r="Q18" s="122">
        <v>1584.7105529889402</v>
      </c>
      <c r="R18" s="122">
        <v>1379.3990102043999</v>
      </c>
      <c r="S18" s="122">
        <v>1468.0461901599999</v>
      </c>
      <c r="T18" s="122">
        <v>1235.5193403097501</v>
      </c>
      <c r="U18" s="122">
        <v>1135.6232749809999</v>
      </c>
      <c r="V18" s="122">
        <v>1245.8274441537201</v>
      </c>
      <c r="W18" s="122">
        <v>1501.866589</v>
      </c>
      <c r="X18" s="122">
        <v>863.93377899999996</v>
      </c>
      <c r="Y18" s="122">
        <v>801.28854325025998</v>
      </c>
      <c r="Z18" s="122">
        <v>1121.2157046572599</v>
      </c>
      <c r="AA18" s="122">
        <v>1354.4661274288101</v>
      </c>
      <c r="AB18" s="122">
        <v>1258.00014256039</v>
      </c>
      <c r="AC18" s="122">
        <v>1230.73716322879</v>
      </c>
      <c r="AD18" s="122">
        <v>1282.8412443529701</v>
      </c>
      <c r="AE18" s="123">
        <v>1666.0859576059399</v>
      </c>
      <c r="AF18" s="112">
        <v>-0.72549675962318461</v>
      </c>
    </row>
    <row r="19" spans="1:32" s="51" customFormat="1" ht="12.75" x14ac:dyDescent="0.2">
      <c r="A19" s="50" t="s">
        <v>115</v>
      </c>
      <c r="B19" s="51" t="s">
        <v>16</v>
      </c>
      <c r="C19" s="155" t="s">
        <v>58</v>
      </c>
      <c r="D19" s="122" t="s">
        <v>58</v>
      </c>
      <c r="E19" s="122" t="s">
        <v>58</v>
      </c>
      <c r="F19" s="122" t="s">
        <v>58</v>
      </c>
      <c r="G19" s="122" t="s">
        <v>58</v>
      </c>
      <c r="H19" s="122" t="s">
        <v>58</v>
      </c>
      <c r="I19" s="122" t="s">
        <v>58</v>
      </c>
      <c r="J19" s="122" t="s">
        <v>58</v>
      </c>
      <c r="K19" s="122" t="s">
        <v>58</v>
      </c>
      <c r="L19" s="122" t="s">
        <v>58</v>
      </c>
      <c r="M19" s="122" t="s">
        <v>58</v>
      </c>
      <c r="N19" s="122" t="s">
        <v>58</v>
      </c>
      <c r="O19" s="122" t="s">
        <v>58</v>
      </c>
      <c r="P19" s="122" t="s">
        <v>58</v>
      </c>
      <c r="Q19" s="122" t="s">
        <v>58</v>
      </c>
      <c r="R19" s="122" t="s">
        <v>58</v>
      </c>
      <c r="S19" s="122" t="s">
        <v>58</v>
      </c>
      <c r="T19" s="122" t="s">
        <v>58</v>
      </c>
      <c r="U19" s="122" t="s">
        <v>58</v>
      </c>
      <c r="V19" s="122" t="s">
        <v>58</v>
      </c>
      <c r="W19" s="122" t="s">
        <v>58</v>
      </c>
      <c r="X19" s="122" t="s">
        <v>58</v>
      </c>
      <c r="Y19" s="122" t="s">
        <v>58</v>
      </c>
      <c r="Z19" s="122" t="s">
        <v>58</v>
      </c>
      <c r="AA19" s="122" t="s">
        <v>58</v>
      </c>
      <c r="AB19" s="122" t="s">
        <v>58</v>
      </c>
      <c r="AC19" s="122" t="s">
        <v>58</v>
      </c>
      <c r="AD19" s="122" t="s">
        <v>58</v>
      </c>
      <c r="AE19" s="123" t="s">
        <v>58</v>
      </c>
      <c r="AF19" s="112" t="s">
        <v>3</v>
      </c>
    </row>
    <row r="20" spans="1:32" s="51" customFormat="1" ht="12.75" x14ac:dyDescent="0.2">
      <c r="A20" s="50" t="s">
        <v>116</v>
      </c>
      <c r="B20" s="51" t="s">
        <v>17</v>
      </c>
      <c r="C20" s="155" t="s">
        <v>66</v>
      </c>
      <c r="D20" s="122" t="s">
        <v>66</v>
      </c>
      <c r="E20" s="122" t="s">
        <v>66</v>
      </c>
      <c r="F20" s="122" t="s">
        <v>66</v>
      </c>
      <c r="G20" s="122" t="s">
        <v>66</v>
      </c>
      <c r="H20" s="122" t="s">
        <v>66</v>
      </c>
      <c r="I20" s="122" t="s">
        <v>66</v>
      </c>
      <c r="J20" s="122" t="s">
        <v>66</v>
      </c>
      <c r="K20" s="122" t="s">
        <v>66</v>
      </c>
      <c r="L20" s="122" t="s">
        <v>66</v>
      </c>
      <c r="M20" s="122" t="s">
        <v>66</v>
      </c>
      <c r="N20" s="122" t="s">
        <v>66</v>
      </c>
      <c r="O20" s="122" t="s">
        <v>66</v>
      </c>
      <c r="P20" s="122" t="s">
        <v>66</v>
      </c>
      <c r="Q20" s="122" t="s">
        <v>66</v>
      </c>
      <c r="R20" s="122" t="s">
        <v>66</v>
      </c>
      <c r="S20" s="122" t="s">
        <v>66</v>
      </c>
      <c r="T20" s="122" t="s">
        <v>66</v>
      </c>
      <c r="U20" s="122" t="s">
        <v>66</v>
      </c>
      <c r="V20" s="122" t="s">
        <v>66</v>
      </c>
      <c r="W20" s="122" t="s">
        <v>66</v>
      </c>
      <c r="X20" s="122" t="s">
        <v>66</v>
      </c>
      <c r="Y20" s="122" t="s">
        <v>66</v>
      </c>
      <c r="Z20" s="122" t="s">
        <v>66</v>
      </c>
      <c r="AA20" s="122" t="s">
        <v>66</v>
      </c>
      <c r="AB20" s="122" t="s">
        <v>66</v>
      </c>
      <c r="AC20" s="122" t="s">
        <v>66</v>
      </c>
      <c r="AD20" s="122" t="s">
        <v>66</v>
      </c>
      <c r="AE20" s="123" t="s">
        <v>66</v>
      </c>
      <c r="AF20" s="112" t="s">
        <v>3</v>
      </c>
    </row>
    <row r="21" spans="1:32" s="51" customFormat="1" ht="12.75" x14ac:dyDescent="0.2">
      <c r="A21" s="50" t="s">
        <v>117</v>
      </c>
      <c r="B21" s="51" t="s">
        <v>18</v>
      </c>
      <c r="C21" s="155">
        <v>6069.4582523647996</v>
      </c>
      <c r="D21" s="122">
        <v>6069.4582523647996</v>
      </c>
      <c r="E21" s="122">
        <v>5602.6183482855204</v>
      </c>
      <c r="F21" s="122">
        <v>5587.1321498115503</v>
      </c>
      <c r="G21" s="122">
        <v>5580.2915995407102</v>
      </c>
      <c r="H21" s="122">
        <v>5844.7929996131306</v>
      </c>
      <c r="I21" s="122">
        <v>6181.2517192850009</v>
      </c>
      <c r="J21" s="122">
        <v>4759.0027224990699</v>
      </c>
      <c r="K21" s="122">
        <v>4689.08166904676</v>
      </c>
      <c r="L21" s="122">
        <v>4583.8792707835901</v>
      </c>
      <c r="M21" s="122">
        <v>4458.1052928325598</v>
      </c>
      <c r="N21" s="122">
        <v>2650.0626477414398</v>
      </c>
      <c r="O21" s="122">
        <v>2255.0997458028</v>
      </c>
      <c r="P21" s="122">
        <v>2341.1340888700997</v>
      </c>
      <c r="Q21" s="122">
        <v>1565.44679198894</v>
      </c>
      <c r="R21" s="122">
        <v>1360.1352492044</v>
      </c>
      <c r="S21" s="122">
        <v>1448.78242916</v>
      </c>
      <c r="T21" s="122">
        <v>1216.2555793097501</v>
      </c>
      <c r="U21" s="122">
        <v>1116.359513981</v>
      </c>
      <c r="V21" s="122">
        <v>1226.5636831537199</v>
      </c>
      <c r="W21" s="122">
        <v>1482.602828</v>
      </c>
      <c r="X21" s="122">
        <v>844.67001800000003</v>
      </c>
      <c r="Y21" s="122">
        <v>658.07538399999999</v>
      </c>
      <c r="Z21" s="122">
        <v>615.89441399999998</v>
      </c>
      <c r="AA21" s="122">
        <v>682.216227</v>
      </c>
      <c r="AB21" s="122">
        <v>729.09702379999999</v>
      </c>
      <c r="AC21" s="122">
        <v>729.48586399999999</v>
      </c>
      <c r="AD21" s="122">
        <v>706.91068035000001</v>
      </c>
      <c r="AE21" s="123">
        <v>796.96812120000004</v>
      </c>
      <c r="AF21" s="112">
        <v>-0.86869204992233306</v>
      </c>
    </row>
    <row r="22" spans="1:32" s="51" customFormat="1" ht="12.75" x14ac:dyDescent="0.2">
      <c r="A22" s="50" t="s">
        <v>118</v>
      </c>
      <c r="B22" s="51" t="s">
        <v>19</v>
      </c>
      <c r="C22" s="155" t="s">
        <v>67</v>
      </c>
      <c r="D22" s="122" t="s">
        <v>67</v>
      </c>
      <c r="E22" s="122" t="s">
        <v>67</v>
      </c>
      <c r="F22" s="122" t="s">
        <v>67</v>
      </c>
      <c r="G22" s="122" t="s">
        <v>67</v>
      </c>
      <c r="H22" s="122" t="s">
        <v>67</v>
      </c>
      <c r="I22" s="122" t="s">
        <v>67</v>
      </c>
      <c r="J22" s="122" t="s">
        <v>67</v>
      </c>
      <c r="K22" s="122" t="s">
        <v>67</v>
      </c>
      <c r="L22" s="122" t="s">
        <v>67</v>
      </c>
      <c r="M22" s="122" t="s">
        <v>67</v>
      </c>
      <c r="N22" s="122" t="s">
        <v>67</v>
      </c>
      <c r="O22" s="122" t="s">
        <v>67</v>
      </c>
      <c r="P22" s="122" t="s">
        <v>67</v>
      </c>
      <c r="Q22" s="122" t="s">
        <v>67</v>
      </c>
      <c r="R22" s="122" t="s">
        <v>67</v>
      </c>
      <c r="S22" s="122" t="s">
        <v>67</v>
      </c>
      <c r="T22" s="122" t="s">
        <v>67</v>
      </c>
      <c r="U22" s="122" t="s">
        <v>67</v>
      </c>
      <c r="V22" s="122" t="s">
        <v>67</v>
      </c>
      <c r="W22" s="122" t="s">
        <v>67</v>
      </c>
      <c r="X22" s="122" t="s">
        <v>67</v>
      </c>
      <c r="Y22" s="122" t="s">
        <v>67</v>
      </c>
      <c r="Z22" s="122" t="s">
        <v>67</v>
      </c>
      <c r="AA22" s="122" t="s">
        <v>67</v>
      </c>
      <c r="AB22" s="122" t="s">
        <v>67</v>
      </c>
      <c r="AC22" s="122" t="s">
        <v>66</v>
      </c>
      <c r="AD22" s="122" t="s">
        <v>66</v>
      </c>
      <c r="AE22" s="123" t="s">
        <v>66</v>
      </c>
      <c r="AF22" s="112" t="s">
        <v>3</v>
      </c>
    </row>
    <row r="23" spans="1:32" s="51" customFormat="1" ht="12.75" x14ac:dyDescent="0.2">
      <c r="A23" s="50" t="s">
        <v>119</v>
      </c>
      <c r="B23" s="51" t="s">
        <v>20</v>
      </c>
      <c r="C23" s="155" t="s">
        <v>58</v>
      </c>
      <c r="D23" s="122" t="s">
        <v>58</v>
      </c>
      <c r="E23" s="122" t="s">
        <v>58</v>
      </c>
      <c r="F23" s="122" t="s">
        <v>58</v>
      </c>
      <c r="G23" s="122" t="s">
        <v>58</v>
      </c>
      <c r="H23" s="122" t="s">
        <v>58</v>
      </c>
      <c r="I23" s="122" t="s">
        <v>58</v>
      </c>
      <c r="J23" s="122" t="s">
        <v>58</v>
      </c>
      <c r="K23" s="122" t="s">
        <v>58</v>
      </c>
      <c r="L23" s="122" t="s">
        <v>58</v>
      </c>
      <c r="M23" s="122" t="s">
        <v>58</v>
      </c>
      <c r="N23" s="122" t="s">
        <v>58</v>
      </c>
      <c r="O23" s="122" t="s">
        <v>58</v>
      </c>
      <c r="P23" s="122" t="s">
        <v>58</v>
      </c>
      <c r="Q23" s="122" t="s">
        <v>58</v>
      </c>
      <c r="R23" s="122" t="s">
        <v>58</v>
      </c>
      <c r="S23" s="122" t="s">
        <v>58</v>
      </c>
      <c r="T23" s="122" t="s">
        <v>58</v>
      </c>
      <c r="U23" s="122" t="s">
        <v>58</v>
      </c>
      <c r="V23" s="122" t="s">
        <v>58</v>
      </c>
      <c r="W23" s="122" t="s">
        <v>58</v>
      </c>
      <c r="X23" s="122" t="s">
        <v>58</v>
      </c>
      <c r="Y23" s="122" t="s">
        <v>58</v>
      </c>
      <c r="Z23" s="122" t="s">
        <v>58</v>
      </c>
      <c r="AA23" s="122" t="s">
        <v>58</v>
      </c>
      <c r="AB23" s="122" t="s">
        <v>58</v>
      </c>
      <c r="AC23" s="122" t="s">
        <v>58</v>
      </c>
      <c r="AD23" s="122" t="s">
        <v>58</v>
      </c>
      <c r="AE23" s="123" t="s">
        <v>58</v>
      </c>
      <c r="AF23" s="112" t="s">
        <v>3</v>
      </c>
    </row>
    <row r="24" spans="1:32" s="51" customFormat="1" ht="12.75" x14ac:dyDescent="0.2">
      <c r="A24" s="50" t="s">
        <v>120</v>
      </c>
      <c r="B24" s="51" t="s">
        <v>21</v>
      </c>
      <c r="C24" s="155" t="s">
        <v>66</v>
      </c>
      <c r="D24" s="122" t="s">
        <v>66</v>
      </c>
      <c r="E24" s="122" t="s">
        <v>66</v>
      </c>
      <c r="F24" s="122" t="s">
        <v>66</v>
      </c>
      <c r="G24" s="122" t="s">
        <v>66</v>
      </c>
      <c r="H24" s="122" t="s">
        <v>66</v>
      </c>
      <c r="I24" s="122" t="s">
        <v>66</v>
      </c>
      <c r="J24" s="122" t="s">
        <v>66</v>
      </c>
      <c r="K24" s="122" t="s">
        <v>66</v>
      </c>
      <c r="L24" s="122" t="s">
        <v>66</v>
      </c>
      <c r="M24" s="122" t="s">
        <v>66</v>
      </c>
      <c r="N24" s="122" t="s">
        <v>66</v>
      </c>
      <c r="O24" s="122" t="s">
        <v>66</v>
      </c>
      <c r="P24" s="122" t="s">
        <v>67</v>
      </c>
      <c r="Q24" s="122" t="s">
        <v>67</v>
      </c>
      <c r="R24" s="122" t="s">
        <v>67</v>
      </c>
      <c r="S24" s="122" t="s">
        <v>58</v>
      </c>
      <c r="T24" s="122" t="s">
        <v>58</v>
      </c>
      <c r="U24" s="122" t="s">
        <v>58</v>
      </c>
      <c r="V24" s="122" t="s">
        <v>58</v>
      </c>
      <c r="W24" s="122" t="s">
        <v>58</v>
      </c>
      <c r="X24" s="122" t="s">
        <v>58</v>
      </c>
      <c r="Y24" s="122" t="s">
        <v>58</v>
      </c>
      <c r="Z24" s="122" t="s">
        <v>58</v>
      </c>
      <c r="AA24" s="122" t="s">
        <v>58</v>
      </c>
      <c r="AB24" s="122" t="s">
        <v>58</v>
      </c>
      <c r="AC24" s="122" t="s">
        <v>58</v>
      </c>
      <c r="AD24" s="122" t="s">
        <v>58</v>
      </c>
      <c r="AE24" s="123" t="s">
        <v>58</v>
      </c>
      <c r="AF24" s="112" t="s">
        <v>3</v>
      </c>
    </row>
    <row r="25" spans="1:32" s="51" customFormat="1" ht="12.75" x14ac:dyDescent="0.2">
      <c r="A25" s="50" t="s">
        <v>121</v>
      </c>
      <c r="B25" s="51" t="s">
        <v>22</v>
      </c>
      <c r="C25" s="155" t="s">
        <v>58</v>
      </c>
      <c r="D25" s="122" t="s">
        <v>58</v>
      </c>
      <c r="E25" s="122" t="s">
        <v>58</v>
      </c>
      <c r="F25" s="122" t="s">
        <v>58</v>
      </c>
      <c r="G25" s="122" t="s">
        <v>58</v>
      </c>
      <c r="H25" s="122" t="s">
        <v>58</v>
      </c>
      <c r="I25" s="122" t="s">
        <v>58</v>
      </c>
      <c r="J25" s="122" t="s">
        <v>58</v>
      </c>
      <c r="K25" s="122" t="s">
        <v>58</v>
      </c>
      <c r="L25" s="122" t="s">
        <v>58</v>
      </c>
      <c r="M25" s="122" t="s">
        <v>58</v>
      </c>
      <c r="N25" s="122" t="s">
        <v>58</v>
      </c>
      <c r="O25" s="122" t="s">
        <v>58</v>
      </c>
      <c r="P25" s="122" t="s">
        <v>58</v>
      </c>
      <c r="Q25" s="122" t="s">
        <v>58</v>
      </c>
      <c r="R25" s="122" t="s">
        <v>58</v>
      </c>
      <c r="S25" s="122" t="s">
        <v>58</v>
      </c>
      <c r="T25" s="122" t="s">
        <v>58</v>
      </c>
      <c r="U25" s="122" t="s">
        <v>58</v>
      </c>
      <c r="V25" s="122" t="s">
        <v>58</v>
      </c>
      <c r="W25" s="122" t="s">
        <v>58</v>
      </c>
      <c r="X25" s="122" t="s">
        <v>58</v>
      </c>
      <c r="Y25" s="122" t="s">
        <v>58</v>
      </c>
      <c r="Z25" s="122" t="s">
        <v>58</v>
      </c>
      <c r="AA25" s="122" t="s">
        <v>58</v>
      </c>
      <c r="AB25" s="122" t="s">
        <v>58</v>
      </c>
      <c r="AC25" s="122" t="s">
        <v>58</v>
      </c>
      <c r="AD25" s="122" t="s">
        <v>58</v>
      </c>
      <c r="AE25" s="123" t="s">
        <v>58</v>
      </c>
      <c r="AF25" s="112" t="s">
        <v>3</v>
      </c>
    </row>
    <row r="26" spans="1:32" s="51" customFormat="1" ht="12.75" x14ac:dyDescent="0.2">
      <c r="A26" s="50" t="s">
        <v>122</v>
      </c>
      <c r="B26" s="51" t="s">
        <v>23</v>
      </c>
      <c r="C26" s="155" t="s">
        <v>66</v>
      </c>
      <c r="D26" s="122" t="s">
        <v>66</v>
      </c>
      <c r="E26" s="122" t="s">
        <v>66</v>
      </c>
      <c r="F26" s="122" t="s">
        <v>66</v>
      </c>
      <c r="G26" s="122" t="s">
        <v>66</v>
      </c>
      <c r="H26" s="122" t="s">
        <v>66</v>
      </c>
      <c r="I26" s="122">
        <v>19.263760999999999</v>
      </c>
      <c r="J26" s="122">
        <v>19.263760999999999</v>
      </c>
      <c r="K26" s="122">
        <v>19.263760999999999</v>
      </c>
      <c r="L26" s="122">
        <v>19.263760999999999</v>
      </c>
      <c r="M26" s="122">
        <v>19.263760999999999</v>
      </c>
      <c r="N26" s="122">
        <v>19.263760999999999</v>
      </c>
      <c r="O26" s="122">
        <v>19.263760999999999</v>
      </c>
      <c r="P26" s="122">
        <v>19.263760999999999</v>
      </c>
      <c r="Q26" s="122">
        <v>19.263760999999999</v>
      </c>
      <c r="R26" s="122">
        <v>19.263760999999999</v>
      </c>
      <c r="S26" s="122">
        <v>19.263760999999999</v>
      </c>
      <c r="T26" s="122">
        <v>19.263760999999999</v>
      </c>
      <c r="U26" s="122">
        <v>19.263760999999999</v>
      </c>
      <c r="V26" s="122">
        <v>19.263760999999999</v>
      </c>
      <c r="W26" s="122">
        <v>19.263760999999999</v>
      </c>
      <c r="X26" s="122">
        <v>19.263760999999999</v>
      </c>
      <c r="Y26" s="122">
        <v>19.263760999999999</v>
      </c>
      <c r="Z26" s="122">
        <v>19.263760999999999</v>
      </c>
      <c r="AA26" s="122">
        <v>19.263760999999999</v>
      </c>
      <c r="AB26" s="122">
        <v>19.263760999999999</v>
      </c>
      <c r="AC26" s="122">
        <v>19.263760999999999</v>
      </c>
      <c r="AD26" s="122">
        <v>19.263760999999999</v>
      </c>
      <c r="AE26" s="123">
        <v>19.263760999999999</v>
      </c>
      <c r="AF26" s="112" t="s">
        <v>3</v>
      </c>
    </row>
    <row r="27" spans="1:32" s="51" customFormat="1" ht="12.75" x14ac:dyDescent="0.2">
      <c r="A27" s="50" t="s">
        <v>103</v>
      </c>
      <c r="B27" s="51" t="s">
        <v>24</v>
      </c>
      <c r="C27" s="155" t="s">
        <v>66</v>
      </c>
      <c r="D27" s="122" t="s">
        <v>66</v>
      </c>
      <c r="E27" s="122" t="s">
        <v>66</v>
      </c>
      <c r="F27" s="122" t="s">
        <v>66</v>
      </c>
      <c r="G27" s="122" t="s">
        <v>66</v>
      </c>
      <c r="H27" s="122" t="s">
        <v>66</v>
      </c>
      <c r="I27" s="122" t="s">
        <v>66</v>
      </c>
      <c r="J27" s="122" t="s">
        <v>66</v>
      </c>
      <c r="K27" s="122" t="s">
        <v>66</v>
      </c>
      <c r="L27" s="122" t="s">
        <v>66</v>
      </c>
      <c r="M27" s="122" t="s">
        <v>66</v>
      </c>
      <c r="N27" s="122" t="s">
        <v>66</v>
      </c>
      <c r="O27" s="122" t="s">
        <v>66</v>
      </c>
      <c r="P27" s="122" t="s">
        <v>66</v>
      </c>
      <c r="Q27" s="122" t="s">
        <v>66</v>
      </c>
      <c r="R27" s="122" t="s">
        <v>66</v>
      </c>
      <c r="S27" s="122" t="s">
        <v>66</v>
      </c>
      <c r="T27" s="122" t="s">
        <v>66</v>
      </c>
      <c r="U27" s="122" t="s">
        <v>66</v>
      </c>
      <c r="V27" s="122" t="s">
        <v>66</v>
      </c>
      <c r="W27" s="122" t="s">
        <v>66</v>
      </c>
      <c r="X27" s="122" t="s">
        <v>66</v>
      </c>
      <c r="Y27" s="122" t="s">
        <v>66</v>
      </c>
      <c r="Z27" s="122" t="s">
        <v>66</v>
      </c>
      <c r="AA27" s="122" t="s">
        <v>66</v>
      </c>
      <c r="AB27" s="122" t="s">
        <v>66</v>
      </c>
      <c r="AC27" s="122" t="s">
        <v>66</v>
      </c>
      <c r="AD27" s="122" t="s">
        <v>66</v>
      </c>
      <c r="AE27" s="123" t="s">
        <v>66</v>
      </c>
      <c r="AF27" s="112" t="s">
        <v>3</v>
      </c>
    </row>
    <row r="28" spans="1:32" s="51" customFormat="1" ht="12.75" x14ac:dyDescent="0.2">
      <c r="A28" s="50" t="s">
        <v>123</v>
      </c>
      <c r="B28" s="51" t="s">
        <v>25</v>
      </c>
      <c r="C28" s="155" t="s">
        <v>66</v>
      </c>
      <c r="D28" s="122" t="s">
        <v>66</v>
      </c>
      <c r="E28" s="122" t="s">
        <v>66</v>
      </c>
      <c r="F28" s="122" t="s">
        <v>66</v>
      </c>
      <c r="G28" s="122" t="s">
        <v>66</v>
      </c>
      <c r="H28" s="122" t="s">
        <v>66</v>
      </c>
      <c r="I28" s="122" t="s">
        <v>66</v>
      </c>
      <c r="J28" s="122" t="s">
        <v>66</v>
      </c>
      <c r="K28" s="122" t="s">
        <v>66</v>
      </c>
      <c r="L28" s="122" t="s">
        <v>66</v>
      </c>
      <c r="M28" s="122" t="s">
        <v>66</v>
      </c>
      <c r="N28" s="122" t="s">
        <v>66</v>
      </c>
      <c r="O28" s="122" t="s">
        <v>66</v>
      </c>
      <c r="P28" s="122" t="s">
        <v>66</v>
      </c>
      <c r="Q28" s="122" t="s">
        <v>66</v>
      </c>
      <c r="R28" s="122" t="s">
        <v>66</v>
      </c>
      <c r="S28" s="122" t="s">
        <v>66</v>
      </c>
      <c r="T28" s="122" t="s">
        <v>66</v>
      </c>
      <c r="U28" s="122" t="s">
        <v>66</v>
      </c>
      <c r="V28" s="122" t="s">
        <v>66</v>
      </c>
      <c r="W28" s="122" t="s">
        <v>66</v>
      </c>
      <c r="X28" s="122" t="s">
        <v>66</v>
      </c>
      <c r="Y28" s="122" t="s">
        <v>66</v>
      </c>
      <c r="Z28" s="122" t="s">
        <v>66</v>
      </c>
      <c r="AA28" s="122" t="s">
        <v>66</v>
      </c>
      <c r="AB28" s="122" t="s">
        <v>67</v>
      </c>
      <c r="AC28" s="122" t="s">
        <v>66</v>
      </c>
      <c r="AD28" s="122" t="s">
        <v>66</v>
      </c>
      <c r="AE28" s="123" t="s">
        <v>66</v>
      </c>
      <c r="AF28" s="112" t="s">
        <v>3</v>
      </c>
    </row>
    <row r="29" spans="1:32" s="51" customFormat="1" ht="12.75" x14ac:dyDescent="0.2">
      <c r="A29" s="50" t="s">
        <v>124</v>
      </c>
      <c r="B29" s="51" t="s">
        <v>26</v>
      </c>
      <c r="C29" s="155" t="s">
        <v>66</v>
      </c>
      <c r="D29" s="122" t="s">
        <v>66</v>
      </c>
      <c r="E29" s="122" t="s">
        <v>66</v>
      </c>
      <c r="F29" s="122" t="s">
        <v>66</v>
      </c>
      <c r="G29" s="122" t="s">
        <v>66</v>
      </c>
      <c r="H29" s="122" t="s">
        <v>66</v>
      </c>
      <c r="I29" s="122" t="s">
        <v>66</v>
      </c>
      <c r="J29" s="122" t="s">
        <v>66</v>
      </c>
      <c r="K29" s="122" t="s">
        <v>66</v>
      </c>
      <c r="L29" s="122" t="s">
        <v>66</v>
      </c>
      <c r="M29" s="122" t="s">
        <v>66</v>
      </c>
      <c r="N29" s="122" t="s">
        <v>66</v>
      </c>
      <c r="O29" s="122" t="s">
        <v>66</v>
      </c>
      <c r="P29" s="122" t="s">
        <v>66</v>
      </c>
      <c r="Q29" s="122" t="s">
        <v>66</v>
      </c>
      <c r="R29" s="122" t="s">
        <v>66</v>
      </c>
      <c r="S29" s="122" t="s">
        <v>66</v>
      </c>
      <c r="T29" s="122" t="s">
        <v>66</v>
      </c>
      <c r="U29" s="122" t="s">
        <v>66</v>
      </c>
      <c r="V29" s="122" t="s">
        <v>66</v>
      </c>
      <c r="W29" s="122" t="s">
        <v>66</v>
      </c>
      <c r="X29" s="122" t="s">
        <v>66</v>
      </c>
      <c r="Y29" s="122" t="s">
        <v>66</v>
      </c>
      <c r="Z29" s="122" t="s">
        <v>66</v>
      </c>
      <c r="AA29" s="122" t="s">
        <v>66</v>
      </c>
      <c r="AB29" s="122" t="s">
        <v>66</v>
      </c>
      <c r="AC29" s="122" t="s">
        <v>66</v>
      </c>
      <c r="AD29" s="122" t="s">
        <v>66</v>
      </c>
      <c r="AE29" s="123" t="s">
        <v>66</v>
      </c>
      <c r="AF29" s="112" t="s">
        <v>3</v>
      </c>
    </row>
    <row r="30" spans="1:32" s="51" customFormat="1" ht="12.75" x14ac:dyDescent="0.2">
      <c r="A30" s="50" t="s">
        <v>125</v>
      </c>
      <c r="B30" s="51" t="s">
        <v>27</v>
      </c>
      <c r="C30" s="155" t="s">
        <v>58</v>
      </c>
      <c r="D30" s="122" t="s">
        <v>58</v>
      </c>
      <c r="E30" s="122" t="s">
        <v>58</v>
      </c>
      <c r="F30" s="122" t="s">
        <v>58</v>
      </c>
      <c r="G30" s="122" t="s">
        <v>58</v>
      </c>
      <c r="H30" s="122" t="s">
        <v>58</v>
      </c>
      <c r="I30" s="122" t="s">
        <v>58</v>
      </c>
      <c r="J30" s="122" t="s">
        <v>58</v>
      </c>
      <c r="K30" s="122" t="s">
        <v>58</v>
      </c>
      <c r="L30" s="122" t="s">
        <v>58</v>
      </c>
      <c r="M30" s="122" t="s">
        <v>58</v>
      </c>
      <c r="N30" s="122" t="s">
        <v>58</v>
      </c>
      <c r="O30" s="122" t="s">
        <v>58</v>
      </c>
      <c r="P30" s="122" t="s">
        <v>58</v>
      </c>
      <c r="Q30" s="122" t="s">
        <v>58</v>
      </c>
      <c r="R30" s="122" t="s">
        <v>58</v>
      </c>
      <c r="S30" s="122" t="s">
        <v>58</v>
      </c>
      <c r="T30" s="122" t="s">
        <v>58</v>
      </c>
      <c r="U30" s="122" t="s">
        <v>58</v>
      </c>
      <c r="V30" s="122" t="s">
        <v>58</v>
      </c>
      <c r="W30" s="122" t="s">
        <v>58</v>
      </c>
      <c r="X30" s="122" t="s">
        <v>58</v>
      </c>
      <c r="Y30" s="122" t="s">
        <v>58</v>
      </c>
      <c r="Z30" s="122" t="s">
        <v>58</v>
      </c>
      <c r="AA30" s="122" t="s">
        <v>58</v>
      </c>
      <c r="AB30" s="122" t="s">
        <v>58</v>
      </c>
      <c r="AC30" s="122" t="s">
        <v>58</v>
      </c>
      <c r="AD30" s="122" t="s">
        <v>58</v>
      </c>
      <c r="AE30" s="123" t="s">
        <v>58</v>
      </c>
      <c r="AF30" s="112" t="s">
        <v>3</v>
      </c>
    </row>
    <row r="31" spans="1:32" s="51" customFormat="1" ht="12.75" x14ac:dyDescent="0.2">
      <c r="A31" s="50" t="s">
        <v>126</v>
      </c>
      <c r="B31" s="51" t="s">
        <v>28</v>
      </c>
      <c r="C31" s="155" t="s">
        <v>58</v>
      </c>
      <c r="D31" s="122" t="s">
        <v>58</v>
      </c>
      <c r="E31" s="122" t="s">
        <v>58</v>
      </c>
      <c r="F31" s="122" t="s">
        <v>58</v>
      </c>
      <c r="G31" s="122" t="s">
        <v>58</v>
      </c>
      <c r="H31" s="122" t="s">
        <v>58</v>
      </c>
      <c r="I31" s="122" t="s">
        <v>58</v>
      </c>
      <c r="J31" s="122" t="s">
        <v>58</v>
      </c>
      <c r="K31" s="122" t="s">
        <v>58</v>
      </c>
      <c r="L31" s="122" t="s">
        <v>58</v>
      </c>
      <c r="M31" s="122" t="s">
        <v>58</v>
      </c>
      <c r="N31" s="122" t="s">
        <v>58</v>
      </c>
      <c r="O31" s="122" t="s">
        <v>58</v>
      </c>
      <c r="P31" s="122" t="s">
        <v>58</v>
      </c>
      <c r="Q31" s="122" t="s">
        <v>58</v>
      </c>
      <c r="R31" s="122" t="s">
        <v>58</v>
      </c>
      <c r="S31" s="122" t="s">
        <v>58</v>
      </c>
      <c r="T31" s="122" t="s">
        <v>58</v>
      </c>
      <c r="U31" s="122" t="s">
        <v>58</v>
      </c>
      <c r="V31" s="122" t="s">
        <v>58</v>
      </c>
      <c r="W31" s="122" t="s">
        <v>58</v>
      </c>
      <c r="X31" s="122" t="s">
        <v>58</v>
      </c>
      <c r="Y31" s="122" t="s">
        <v>58</v>
      </c>
      <c r="Z31" s="122" t="s">
        <v>58</v>
      </c>
      <c r="AA31" s="122" t="s">
        <v>58</v>
      </c>
      <c r="AB31" s="122" t="s">
        <v>58</v>
      </c>
      <c r="AC31" s="122" t="s">
        <v>58</v>
      </c>
      <c r="AD31" s="122" t="s">
        <v>58</v>
      </c>
      <c r="AE31" s="123" t="s">
        <v>58</v>
      </c>
      <c r="AF31" s="112" t="s">
        <v>3</v>
      </c>
    </row>
    <row r="32" spans="1:32" s="51" customFormat="1" ht="12.75" x14ac:dyDescent="0.2">
      <c r="A32" s="50" t="s">
        <v>127</v>
      </c>
      <c r="B32" s="51" t="s">
        <v>29</v>
      </c>
      <c r="C32" s="155" t="s">
        <v>58</v>
      </c>
      <c r="D32" s="122" t="s">
        <v>58</v>
      </c>
      <c r="E32" s="122" t="s">
        <v>58</v>
      </c>
      <c r="F32" s="122" t="s">
        <v>58</v>
      </c>
      <c r="G32" s="122" t="s">
        <v>58</v>
      </c>
      <c r="H32" s="122" t="s">
        <v>58</v>
      </c>
      <c r="I32" s="122" t="s">
        <v>58</v>
      </c>
      <c r="J32" s="122" t="s">
        <v>58</v>
      </c>
      <c r="K32" s="122" t="s">
        <v>58</v>
      </c>
      <c r="L32" s="122" t="s">
        <v>58</v>
      </c>
      <c r="M32" s="122" t="s">
        <v>58</v>
      </c>
      <c r="N32" s="122" t="s">
        <v>58</v>
      </c>
      <c r="O32" s="122" t="s">
        <v>58</v>
      </c>
      <c r="P32" s="122" t="s">
        <v>58</v>
      </c>
      <c r="Q32" s="122" t="s">
        <v>58</v>
      </c>
      <c r="R32" s="122" t="s">
        <v>58</v>
      </c>
      <c r="S32" s="122" t="s">
        <v>58</v>
      </c>
      <c r="T32" s="122" t="s">
        <v>58</v>
      </c>
      <c r="U32" s="122" t="s">
        <v>58</v>
      </c>
      <c r="V32" s="122" t="s">
        <v>58</v>
      </c>
      <c r="W32" s="122" t="s">
        <v>58</v>
      </c>
      <c r="X32" s="122" t="s">
        <v>58</v>
      </c>
      <c r="Y32" s="122" t="s">
        <v>58</v>
      </c>
      <c r="Z32" s="122" t="s">
        <v>58</v>
      </c>
      <c r="AA32" s="122" t="s">
        <v>58</v>
      </c>
      <c r="AB32" s="122" t="s">
        <v>58</v>
      </c>
      <c r="AC32" s="122" t="s">
        <v>58</v>
      </c>
      <c r="AD32" s="122" t="s">
        <v>58</v>
      </c>
      <c r="AE32" s="123" t="s">
        <v>58</v>
      </c>
      <c r="AF32" s="112" t="s">
        <v>3</v>
      </c>
    </row>
    <row r="33" spans="1:32" s="51" customFormat="1" ht="12.75" x14ac:dyDescent="0.2">
      <c r="A33" s="50" t="s">
        <v>128</v>
      </c>
      <c r="B33" s="51" t="s">
        <v>30</v>
      </c>
      <c r="C33" s="155" t="s">
        <v>67</v>
      </c>
      <c r="D33" s="122" t="s">
        <v>67</v>
      </c>
      <c r="E33" s="122" t="s">
        <v>67</v>
      </c>
      <c r="F33" s="122" t="s">
        <v>67</v>
      </c>
      <c r="G33" s="122" t="s">
        <v>67</v>
      </c>
      <c r="H33" s="122" t="s">
        <v>67</v>
      </c>
      <c r="I33" s="122" t="s">
        <v>67</v>
      </c>
      <c r="J33" s="122" t="s">
        <v>67</v>
      </c>
      <c r="K33" s="122" t="s">
        <v>67</v>
      </c>
      <c r="L33" s="122" t="s">
        <v>67</v>
      </c>
      <c r="M33" s="122" t="s">
        <v>67</v>
      </c>
      <c r="N33" s="122" t="s">
        <v>67</v>
      </c>
      <c r="O33" s="122" t="s">
        <v>67</v>
      </c>
      <c r="P33" s="122" t="s">
        <v>67</v>
      </c>
      <c r="Q33" s="122" t="s">
        <v>67</v>
      </c>
      <c r="R33" s="122" t="s">
        <v>67</v>
      </c>
      <c r="S33" s="122" t="s">
        <v>67</v>
      </c>
      <c r="T33" s="122" t="s">
        <v>67</v>
      </c>
      <c r="U33" s="122" t="s">
        <v>67</v>
      </c>
      <c r="V33" s="122" t="s">
        <v>67</v>
      </c>
      <c r="W33" s="122" t="s">
        <v>67</v>
      </c>
      <c r="X33" s="122" t="s">
        <v>67</v>
      </c>
      <c r="Y33" s="122" t="s">
        <v>67</v>
      </c>
      <c r="Z33" s="122" t="s">
        <v>67</v>
      </c>
      <c r="AA33" s="122" t="s">
        <v>67</v>
      </c>
      <c r="AB33" s="122" t="s">
        <v>67</v>
      </c>
      <c r="AC33" s="122" t="s">
        <v>67</v>
      </c>
      <c r="AD33" s="122" t="s">
        <v>66</v>
      </c>
      <c r="AE33" s="123" t="s">
        <v>66</v>
      </c>
      <c r="AF33" s="112" t="s">
        <v>3</v>
      </c>
    </row>
    <row r="34" spans="1:32" s="51" customFormat="1" ht="12.75" x14ac:dyDescent="0.2">
      <c r="A34" s="50" t="s">
        <v>129</v>
      </c>
      <c r="B34" s="51" t="s">
        <v>31</v>
      </c>
      <c r="C34" s="155" t="s">
        <v>58</v>
      </c>
      <c r="D34" s="122" t="s">
        <v>58</v>
      </c>
      <c r="E34" s="122" t="s">
        <v>58</v>
      </c>
      <c r="F34" s="122" t="s">
        <v>58</v>
      </c>
      <c r="G34" s="122" t="s">
        <v>58</v>
      </c>
      <c r="H34" s="122" t="s">
        <v>58</v>
      </c>
      <c r="I34" s="122" t="s">
        <v>58</v>
      </c>
      <c r="J34" s="122" t="s">
        <v>58</v>
      </c>
      <c r="K34" s="122" t="s">
        <v>58</v>
      </c>
      <c r="L34" s="122" t="s">
        <v>58</v>
      </c>
      <c r="M34" s="122" t="s">
        <v>58</v>
      </c>
      <c r="N34" s="122" t="s">
        <v>58</v>
      </c>
      <c r="O34" s="122" t="s">
        <v>58</v>
      </c>
      <c r="P34" s="122" t="s">
        <v>58</v>
      </c>
      <c r="Q34" s="122" t="s">
        <v>58</v>
      </c>
      <c r="R34" s="122" t="s">
        <v>58</v>
      </c>
      <c r="S34" s="122" t="s">
        <v>58</v>
      </c>
      <c r="T34" s="122" t="s">
        <v>58</v>
      </c>
      <c r="U34" s="122" t="s">
        <v>58</v>
      </c>
      <c r="V34" s="122" t="s">
        <v>58</v>
      </c>
      <c r="W34" s="122" t="s">
        <v>58</v>
      </c>
      <c r="X34" s="122" t="s">
        <v>58</v>
      </c>
      <c r="Y34" s="122" t="s">
        <v>58</v>
      </c>
      <c r="Z34" s="122" t="s">
        <v>58</v>
      </c>
      <c r="AA34" s="122" t="s">
        <v>58</v>
      </c>
      <c r="AB34" s="122" t="s">
        <v>58</v>
      </c>
      <c r="AC34" s="122" t="s">
        <v>58</v>
      </c>
      <c r="AD34" s="122" t="s">
        <v>58</v>
      </c>
      <c r="AE34" s="123" t="s">
        <v>58</v>
      </c>
      <c r="AF34" s="112" t="s">
        <v>3</v>
      </c>
    </row>
    <row r="35" spans="1:32" s="51" customFormat="1" ht="12.75" x14ac:dyDescent="0.2">
      <c r="A35" s="50" t="s">
        <v>130</v>
      </c>
      <c r="B35" s="51" t="s">
        <v>32</v>
      </c>
      <c r="C35" s="155" t="s">
        <v>58</v>
      </c>
      <c r="D35" s="122" t="s">
        <v>58</v>
      </c>
      <c r="E35" s="122" t="s">
        <v>58</v>
      </c>
      <c r="F35" s="122" t="s">
        <v>58</v>
      </c>
      <c r="G35" s="122" t="s">
        <v>58</v>
      </c>
      <c r="H35" s="122" t="s">
        <v>58</v>
      </c>
      <c r="I35" s="122" t="s">
        <v>58</v>
      </c>
      <c r="J35" s="122" t="s">
        <v>58</v>
      </c>
      <c r="K35" s="122" t="s">
        <v>58</v>
      </c>
      <c r="L35" s="122" t="s">
        <v>58</v>
      </c>
      <c r="M35" s="122" t="s">
        <v>58</v>
      </c>
      <c r="N35" s="122" t="s">
        <v>58</v>
      </c>
      <c r="O35" s="122" t="s">
        <v>58</v>
      </c>
      <c r="P35" s="122" t="s">
        <v>58</v>
      </c>
      <c r="Q35" s="122" t="s">
        <v>58</v>
      </c>
      <c r="R35" s="122" t="s">
        <v>58</v>
      </c>
      <c r="S35" s="122" t="s">
        <v>58</v>
      </c>
      <c r="T35" s="122" t="s">
        <v>58</v>
      </c>
      <c r="U35" s="122" t="s">
        <v>58</v>
      </c>
      <c r="V35" s="122" t="s">
        <v>58</v>
      </c>
      <c r="W35" s="122" t="s">
        <v>58</v>
      </c>
      <c r="X35" s="122" t="s">
        <v>58</v>
      </c>
      <c r="Y35" s="122" t="s">
        <v>58</v>
      </c>
      <c r="Z35" s="122" t="s">
        <v>58</v>
      </c>
      <c r="AA35" s="122" t="s">
        <v>58</v>
      </c>
      <c r="AB35" s="122" t="s">
        <v>58</v>
      </c>
      <c r="AC35" s="122" t="s">
        <v>58</v>
      </c>
      <c r="AD35" s="122" t="s">
        <v>58</v>
      </c>
      <c r="AE35" s="123" t="s">
        <v>58</v>
      </c>
      <c r="AF35" s="112" t="s">
        <v>3</v>
      </c>
    </row>
    <row r="36" spans="1:32" s="51" customFormat="1" ht="12.75" x14ac:dyDescent="0.2">
      <c r="A36" s="50" t="s">
        <v>131</v>
      </c>
      <c r="B36" s="51" t="s">
        <v>33</v>
      </c>
      <c r="C36" s="155" t="s">
        <v>66</v>
      </c>
      <c r="D36" s="122" t="s">
        <v>66</v>
      </c>
      <c r="E36" s="122" t="s">
        <v>66</v>
      </c>
      <c r="F36" s="122" t="s">
        <v>66</v>
      </c>
      <c r="G36" s="122" t="s">
        <v>66</v>
      </c>
      <c r="H36" s="122" t="s">
        <v>66</v>
      </c>
      <c r="I36" s="122" t="s">
        <v>66</v>
      </c>
      <c r="J36" s="122" t="s">
        <v>66</v>
      </c>
      <c r="K36" s="122" t="s">
        <v>66</v>
      </c>
      <c r="L36" s="122" t="s">
        <v>66</v>
      </c>
      <c r="M36" s="122" t="s">
        <v>66</v>
      </c>
      <c r="N36" s="122" t="s">
        <v>66</v>
      </c>
      <c r="O36" s="122" t="s">
        <v>66</v>
      </c>
      <c r="P36" s="122" t="s">
        <v>66</v>
      </c>
      <c r="Q36" s="122" t="s">
        <v>66</v>
      </c>
      <c r="R36" s="122" t="s">
        <v>66</v>
      </c>
      <c r="S36" s="122" t="s">
        <v>66</v>
      </c>
      <c r="T36" s="122" t="s">
        <v>66</v>
      </c>
      <c r="U36" s="122" t="s">
        <v>66</v>
      </c>
      <c r="V36" s="122" t="s">
        <v>66</v>
      </c>
      <c r="W36" s="122" t="s">
        <v>66</v>
      </c>
      <c r="X36" s="122" t="s">
        <v>66</v>
      </c>
      <c r="Y36" s="122" t="s">
        <v>66</v>
      </c>
      <c r="Z36" s="122" t="s">
        <v>66</v>
      </c>
      <c r="AA36" s="122" t="s">
        <v>66</v>
      </c>
      <c r="AB36" s="122" t="s">
        <v>66</v>
      </c>
      <c r="AC36" s="122" t="s">
        <v>66</v>
      </c>
      <c r="AD36" s="122" t="s">
        <v>66</v>
      </c>
      <c r="AE36" s="123" t="s">
        <v>66</v>
      </c>
      <c r="AF36" s="112" t="s">
        <v>3</v>
      </c>
    </row>
    <row r="37" spans="1:32" s="51" customFormat="1" ht="12.75" x14ac:dyDescent="0.2">
      <c r="A37" s="50" t="s">
        <v>132</v>
      </c>
      <c r="B37" s="51" t="s">
        <v>34</v>
      </c>
      <c r="C37" s="155" t="s">
        <v>67</v>
      </c>
      <c r="D37" s="122" t="s">
        <v>67</v>
      </c>
      <c r="E37" s="122" t="s">
        <v>67</v>
      </c>
      <c r="F37" s="122" t="s">
        <v>67</v>
      </c>
      <c r="G37" s="122" t="s">
        <v>67</v>
      </c>
      <c r="H37" s="122" t="s">
        <v>67</v>
      </c>
      <c r="I37" s="122" t="s">
        <v>67</v>
      </c>
      <c r="J37" s="122" t="s">
        <v>67</v>
      </c>
      <c r="K37" s="122" t="s">
        <v>67</v>
      </c>
      <c r="L37" s="122" t="s">
        <v>67</v>
      </c>
      <c r="M37" s="122" t="s">
        <v>67</v>
      </c>
      <c r="N37" s="122" t="s">
        <v>67</v>
      </c>
      <c r="O37" s="122" t="s">
        <v>67</v>
      </c>
      <c r="P37" s="122" t="s">
        <v>67</v>
      </c>
      <c r="Q37" s="122" t="s">
        <v>67</v>
      </c>
      <c r="R37" s="122" t="s">
        <v>67</v>
      </c>
      <c r="S37" s="122" t="s">
        <v>67</v>
      </c>
      <c r="T37" s="122" t="s">
        <v>67</v>
      </c>
      <c r="U37" s="122" t="s">
        <v>67</v>
      </c>
      <c r="V37" s="122" t="s">
        <v>67</v>
      </c>
      <c r="W37" s="122" t="s">
        <v>67</v>
      </c>
      <c r="X37" s="122" t="s">
        <v>67</v>
      </c>
      <c r="Y37" s="122" t="s">
        <v>67</v>
      </c>
      <c r="Z37" s="122" t="s">
        <v>67</v>
      </c>
      <c r="AA37" s="122" t="s">
        <v>67</v>
      </c>
      <c r="AB37" s="122" t="s">
        <v>67</v>
      </c>
      <c r="AC37" s="122" t="s">
        <v>66</v>
      </c>
      <c r="AD37" s="122" t="s">
        <v>66</v>
      </c>
      <c r="AE37" s="123" t="s">
        <v>66</v>
      </c>
      <c r="AF37" s="112" t="s">
        <v>3</v>
      </c>
    </row>
    <row r="38" spans="1:32" s="51" customFormat="1" ht="12.75" x14ac:dyDescent="0.2">
      <c r="A38" s="50" t="s">
        <v>133</v>
      </c>
      <c r="B38" s="51" t="s">
        <v>35</v>
      </c>
      <c r="C38" s="155" t="s">
        <v>67</v>
      </c>
      <c r="D38" s="122" t="s">
        <v>67</v>
      </c>
      <c r="E38" s="122" t="s">
        <v>67</v>
      </c>
      <c r="F38" s="122" t="s">
        <v>67</v>
      </c>
      <c r="G38" s="122" t="s">
        <v>67</v>
      </c>
      <c r="H38" s="122" t="s">
        <v>67</v>
      </c>
      <c r="I38" s="122" t="s">
        <v>67</v>
      </c>
      <c r="J38" s="122" t="s">
        <v>67</v>
      </c>
      <c r="K38" s="122" t="s">
        <v>67</v>
      </c>
      <c r="L38" s="122" t="s">
        <v>67</v>
      </c>
      <c r="M38" s="122" t="s">
        <v>67</v>
      </c>
      <c r="N38" s="122" t="s">
        <v>67</v>
      </c>
      <c r="O38" s="122" t="s">
        <v>67</v>
      </c>
      <c r="P38" s="122" t="s">
        <v>67</v>
      </c>
      <c r="Q38" s="122" t="s">
        <v>67</v>
      </c>
      <c r="R38" s="122" t="s">
        <v>67</v>
      </c>
      <c r="S38" s="122" t="s">
        <v>67</v>
      </c>
      <c r="T38" s="122" t="s">
        <v>67</v>
      </c>
      <c r="U38" s="122" t="s">
        <v>67</v>
      </c>
      <c r="V38" s="122" t="s">
        <v>67</v>
      </c>
      <c r="W38" s="122" t="s">
        <v>67</v>
      </c>
      <c r="X38" s="122" t="s">
        <v>67</v>
      </c>
      <c r="Y38" s="122" t="s">
        <v>67</v>
      </c>
      <c r="Z38" s="122" t="s">
        <v>67</v>
      </c>
      <c r="AA38" s="122" t="s">
        <v>67</v>
      </c>
      <c r="AB38" s="122" t="s">
        <v>67</v>
      </c>
      <c r="AC38" s="122" t="s">
        <v>67</v>
      </c>
      <c r="AD38" s="122" t="s">
        <v>66</v>
      </c>
      <c r="AE38" s="123" t="s">
        <v>66</v>
      </c>
      <c r="AF38" s="112" t="s">
        <v>3</v>
      </c>
    </row>
    <row r="39" spans="1:32" s="51" customFormat="1" ht="12.75" x14ac:dyDescent="0.2">
      <c r="A39" s="50" t="s">
        <v>134</v>
      </c>
      <c r="B39" s="51" t="s">
        <v>36</v>
      </c>
      <c r="C39" s="155" t="s">
        <v>63</v>
      </c>
      <c r="D39" s="122" t="s">
        <v>63</v>
      </c>
      <c r="E39" s="122" t="s">
        <v>63</v>
      </c>
      <c r="F39" s="122" t="s">
        <v>63</v>
      </c>
      <c r="G39" s="122" t="s">
        <v>63</v>
      </c>
      <c r="H39" s="122" t="s">
        <v>63</v>
      </c>
      <c r="I39" s="122" t="s">
        <v>63</v>
      </c>
      <c r="J39" s="122" t="s">
        <v>63</v>
      </c>
      <c r="K39" s="122" t="s">
        <v>63</v>
      </c>
      <c r="L39" s="122" t="s">
        <v>63</v>
      </c>
      <c r="M39" s="122" t="s">
        <v>63</v>
      </c>
      <c r="N39" s="122" t="s">
        <v>63</v>
      </c>
      <c r="O39" s="122" t="s">
        <v>63</v>
      </c>
      <c r="P39" s="122" t="s">
        <v>63</v>
      </c>
      <c r="Q39" s="122" t="s">
        <v>63</v>
      </c>
      <c r="R39" s="122" t="s">
        <v>63</v>
      </c>
      <c r="S39" s="122" t="s">
        <v>63</v>
      </c>
      <c r="T39" s="122" t="s">
        <v>63</v>
      </c>
      <c r="U39" s="122" t="s">
        <v>63</v>
      </c>
      <c r="V39" s="122" t="s">
        <v>63</v>
      </c>
      <c r="W39" s="122" t="s">
        <v>63</v>
      </c>
      <c r="X39" s="122" t="s">
        <v>63</v>
      </c>
      <c r="Y39" s="122" t="s">
        <v>63</v>
      </c>
      <c r="Z39" s="122" t="s">
        <v>63</v>
      </c>
      <c r="AA39" s="122" t="s">
        <v>63</v>
      </c>
      <c r="AB39" s="122" t="s">
        <v>63</v>
      </c>
      <c r="AC39" s="122" t="s">
        <v>63</v>
      </c>
      <c r="AD39" s="122" t="s">
        <v>63</v>
      </c>
      <c r="AE39" s="123" t="s">
        <v>63</v>
      </c>
      <c r="AF39" s="112" t="s">
        <v>3</v>
      </c>
    </row>
    <row r="40" spans="1:32" s="51" customFormat="1" ht="12.75" x14ac:dyDescent="0.2">
      <c r="A40" s="50" t="s">
        <v>135</v>
      </c>
      <c r="B40" s="51" t="s">
        <v>37</v>
      </c>
      <c r="C40" s="155" t="s">
        <v>58</v>
      </c>
      <c r="D40" s="122" t="s">
        <v>58</v>
      </c>
      <c r="E40" s="122" t="s">
        <v>58</v>
      </c>
      <c r="F40" s="122" t="s">
        <v>58</v>
      </c>
      <c r="G40" s="122" t="s">
        <v>58</v>
      </c>
      <c r="H40" s="122" t="s">
        <v>58</v>
      </c>
      <c r="I40" s="122" t="s">
        <v>58</v>
      </c>
      <c r="J40" s="122" t="s">
        <v>58</v>
      </c>
      <c r="K40" s="122" t="s">
        <v>58</v>
      </c>
      <c r="L40" s="122" t="s">
        <v>58</v>
      </c>
      <c r="M40" s="122" t="s">
        <v>58</v>
      </c>
      <c r="N40" s="122" t="s">
        <v>58</v>
      </c>
      <c r="O40" s="122" t="s">
        <v>58</v>
      </c>
      <c r="P40" s="122" t="s">
        <v>58</v>
      </c>
      <c r="Q40" s="122" t="s">
        <v>58</v>
      </c>
      <c r="R40" s="122" t="s">
        <v>58</v>
      </c>
      <c r="S40" s="122" t="s">
        <v>58</v>
      </c>
      <c r="T40" s="122" t="s">
        <v>58</v>
      </c>
      <c r="U40" s="122" t="s">
        <v>58</v>
      </c>
      <c r="V40" s="122" t="s">
        <v>58</v>
      </c>
      <c r="W40" s="122" t="s">
        <v>58</v>
      </c>
      <c r="X40" s="122" t="s">
        <v>58</v>
      </c>
      <c r="Y40" s="122" t="s">
        <v>58</v>
      </c>
      <c r="Z40" s="122" t="s">
        <v>58</v>
      </c>
      <c r="AA40" s="122" t="s">
        <v>58</v>
      </c>
      <c r="AB40" s="122" t="s">
        <v>58</v>
      </c>
      <c r="AC40" s="122" t="s">
        <v>58</v>
      </c>
      <c r="AD40" s="122" t="s">
        <v>58</v>
      </c>
      <c r="AE40" s="123" t="s">
        <v>58</v>
      </c>
      <c r="AF40" s="112" t="s">
        <v>3</v>
      </c>
    </row>
    <row r="41" spans="1:32" s="51" customFormat="1" ht="12.75" x14ac:dyDescent="0.2">
      <c r="A41" s="50" t="s">
        <v>136</v>
      </c>
      <c r="B41" s="51" t="s">
        <v>38</v>
      </c>
      <c r="C41" s="155" t="s">
        <v>58</v>
      </c>
      <c r="D41" s="122" t="s">
        <v>58</v>
      </c>
      <c r="E41" s="122" t="s">
        <v>58</v>
      </c>
      <c r="F41" s="122" t="s">
        <v>58</v>
      </c>
      <c r="G41" s="122" t="s">
        <v>58</v>
      </c>
      <c r="H41" s="122" t="s">
        <v>58</v>
      </c>
      <c r="I41" s="122" t="s">
        <v>58</v>
      </c>
      <c r="J41" s="122" t="s">
        <v>58</v>
      </c>
      <c r="K41" s="122" t="s">
        <v>58</v>
      </c>
      <c r="L41" s="122" t="s">
        <v>58</v>
      </c>
      <c r="M41" s="122" t="s">
        <v>58</v>
      </c>
      <c r="N41" s="122" t="s">
        <v>58</v>
      </c>
      <c r="O41" s="122" t="s">
        <v>58</v>
      </c>
      <c r="P41" s="122" t="s">
        <v>58</v>
      </c>
      <c r="Q41" s="122" t="s">
        <v>58</v>
      </c>
      <c r="R41" s="122" t="s">
        <v>58</v>
      </c>
      <c r="S41" s="122" t="s">
        <v>58</v>
      </c>
      <c r="T41" s="122" t="s">
        <v>58</v>
      </c>
      <c r="U41" s="122" t="s">
        <v>58</v>
      </c>
      <c r="V41" s="122" t="s">
        <v>58</v>
      </c>
      <c r="W41" s="122" t="s">
        <v>58</v>
      </c>
      <c r="X41" s="122" t="s">
        <v>58</v>
      </c>
      <c r="Y41" s="122" t="s">
        <v>58</v>
      </c>
      <c r="Z41" s="122" t="s">
        <v>58</v>
      </c>
      <c r="AA41" s="122" t="s">
        <v>58</v>
      </c>
      <c r="AB41" s="122" t="s">
        <v>58</v>
      </c>
      <c r="AC41" s="122" t="s">
        <v>58</v>
      </c>
      <c r="AD41" s="122" t="s">
        <v>58</v>
      </c>
      <c r="AE41" s="123" t="s">
        <v>58</v>
      </c>
      <c r="AF41" s="112" t="s">
        <v>3</v>
      </c>
    </row>
    <row r="42" spans="1:32" s="51" customFormat="1" ht="12.75" x14ac:dyDescent="0.2">
      <c r="A42" s="50" t="s">
        <v>137</v>
      </c>
      <c r="B42" s="51" t="s">
        <v>39</v>
      </c>
      <c r="C42" s="155" t="s">
        <v>58</v>
      </c>
      <c r="D42" s="122" t="s">
        <v>58</v>
      </c>
      <c r="E42" s="122" t="s">
        <v>58</v>
      </c>
      <c r="F42" s="122" t="s">
        <v>58</v>
      </c>
      <c r="G42" s="122" t="s">
        <v>58</v>
      </c>
      <c r="H42" s="122" t="s">
        <v>58</v>
      </c>
      <c r="I42" s="122" t="s">
        <v>58</v>
      </c>
      <c r="J42" s="122" t="s">
        <v>58</v>
      </c>
      <c r="K42" s="122" t="s">
        <v>58</v>
      </c>
      <c r="L42" s="122" t="s">
        <v>58</v>
      </c>
      <c r="M42" s="122" t="s">
        <v>58</v>
      </c>
      <c r="N42" s="122" t="s">
        <v>58</v>
      </c>
      <c r="O42" s="122" t="s">
        <v>58</v>
      </c>
      <c r="P42" s="122" t="s">
        <v>58</v>
      </c>
      <c r="Q42" s="122" t="s">
        <v>58</v>
      </c>
      <c r="R42" s="122" t="s">
        <v>58</v>
      </c>
      <c r="S42" s="122" t="s">
        <v>58</v>
      </c>
      <c r="T42" s="122" t="s">
        <v>58</v>
      </c>
      <c r="U42" s="122" t="s">
        <v>58</v>
      </c>
      <c r="V42" s="122" t="s">
        <v>58</v>
      </c>
      <c r="W42" s="122" t="s">
        <v>58</v>
      </c>
      <c r="X42" s="122" t="s">
        <v>58</v>
      </c>
      <c r="Y42" s="122" t="s">
        <v>58</v>
      </c>
      <c r="Z42" s="122" t="s">
        <v>58</v>
      </c>
      <c r="AA42" s="122" t="s">
        <v>58</v>
      </c>
      <c r="AB42" s="122" t="s">
        <v>58</v>
      </c>
      <c r="AC42" s="122" t="s">
        <v>58</v>
      </c>
      <c r="AD42" s="122" t="s">
        <v>58</v>
      </c>
      <c r="AE42" s="123" t="s">
        <v>58</v>
      </c>
      <c r="AF42" s="112" t="s">
        <v>3</v>
      </c>
    </row>
    <row r="43" spans="1:32" s="51" customFormat="1" ht="12.75" x14ac:dyDescent="0.2">
      <c r="A43" s="50" t="s">
        <v>138</v>
      </c>
      <c r="B43" s="51" t="s">
        <v>40</v>
      </c>
      <c r="C43" s="155" t="s">
        <v>58</v>
      </c>
      <c r="D43" s="122" t="s">
        <v>58</v>
      </c>
      <c r="E43" s="122" t="s">
        <v>58</v>
      </c>
      <c r="F43" s="122" t="s">
        <v>58</v>
      </c>
      <c r="G43" s="122" t="s">
        <v>58</v>
      </c>
      <c r="H43" s="122" t="s">
        <v>58</v>
      </c>
      <c r="I43" s="122" t="s">
        <v>58</v>
      </c>
      <c r="J43" s="122" t="s">
        <v>58</v>
      </c>
      <c r="K43" s="122" t="s">
        <v>58</v>
      </c>
      <c r="L43" s="122" t="s">
        <v>58</v>
      </c>
      <c r="M43" s="122" t="s">
        <v>58</v>
      </c>
      <c r="N43" s="122" t="s">
        <v>58</v>
      </c>
      <c r="O43" s="122" t="s">
        <v>58</v>
      </c>
      <c r="P43" s="122" t="s">
        <v>58</v>
      </c>
      <c r="Q43" s="122" t="s">
        <v>58</v>
      </c>
      <c r="R43" s="122" t="s">
        <v>58</v>
      </c>
      <c r="S43" s="122" t="s">
        <v>58</v>
      </c>
      <c r="T43" s="122" t="s">
        <v>58</v>
      </c>
      <c r="U43" s="122" t="s">
        <v>58</v>
      </c>
      <c r="V43" s="122" t="s">
        <v>58</v>
      </c>
      <c r="W43" s="122" t="s">
        <v>58</v>
      </c>
      <c r="X43" s="122" t="s">
        <v>58</v>
      </c>
      <c r="Y43" s="122" t="s">
        <v>58</v>
      </c>
      <c r="Z43" s="122" t="s">
        <v>58</v>
      </c>
      <c r="AA43" s="122" t="s">
        <v>58</v>
      </c>
      <c r="AB43" s="122" t="s">
        <v>58</v>
      </c>
      <c r="AC43" s="122" t="s">
        <v>58</v>
      </c>
      <c r="AD43" s="122" t="s">
        <v>58</v>
      </c>
      <c r="AE43" s="123" t="s">
        <v>58</v>
      </c>
      <c r="AF43" s="112" t="s">
        <v>3</v>
      </c>
    </row>
    <row r="44" spans="1:32" s="51" customFormat="1" ht="12.75" x14ac:dyDescent="0.2">
      <c r="A44" s="50" t="s">
        <v>139</v>
      </c>
      <c r="B44" s="51" t="s">
        <v>41</v>
      </c>
      <c r="C44" s="155" t="s">
        <v>66</v>
      </c>
      <c r="D44" s="122" t="s">
        <v>66</v>
      </c>
      <c r="E44" s="122" t="s">
        <v>66</v>
      </c>
      <c r="F44" s="122" t="s">
        <v>66</v>
      </c>
      <c r="G44" s="122" t="s">
        <v>66</v>
      </c>
      <c r="H44" s="122" t="s">
        <v>66</v>
      </c>
      <c r="I44" s="122" t="s">
        <v>66</v>
      </c>
      <c r="J44" s="122" t="s">
        <v>66</v>
      </c>
      <c r="K44" s="122" t="s">
        <v>66</v>
      </c>
      <c r="L44" s="122" t="s">
        <v>66</v>
      </c>
      <c r="M44" s="122" t="s">
        <v>66</v>
      </c>
      <c r="N44" s="122" t="s">
        <v>66</v>
      </c>
      <c r="O44" s="122" t="s">
        <v>66</v>
      </c>
      <c r="P44" s="122" t="s">
        <v>66</v>
      </c>
      <c r="Q44" s="122" t="s">
        <v>66</v>
      </c>
      <c r="R44" s="122" t="s">
        <v>66</v>
      </c>
      <c r="S44" s="122" t="s">
        <v>66</v>
      </c>
      <c r="T44" s="122" t="s">
        <v>66</v>
      </c>
      <c r="U44" s="122" t="s">
        <v>66</v>
      </c>
      <c r="V44" s="122" t="s">
        <v>66</v>
      </c>
      <c r="W44" s="122" t="s">
        <v>66</v>
      </c>
      <c r="X44" s="122" t="s">
        <v>66</v>
      </c>
      <c r="Y44" s="122">
        <v>123.94939825026</v>
      </c>
      <c r="Z44" s="122">
        <v>486.05752965725998</v>
      </c>
      <c r="AA44" s="122">
        <v>652.98613942881002</v>
      </c>
      <c r="AB44" s="122">
        <v>509.63935776039</v>
      </c>
      <c r="AC44" s="122">
        <v>481.98753822879002</v>
      </c>
      <c r="AD44" s="122">
        <v>556.66680300297003</v>
      </c>
      <c r="AE44" s="123">
        <v>849.85407540593985</v>
      </c>
      <c r="AF44" s="112" t="s">
        <v>3</v>
      </c>
    </row>
    <row r="45" spans="1:32" s="51" customFormat="1" ht="12.75" x14ac:dyDescent="0.2">
      <c r="A45" s="50" t="s">
        <v>140</v>
      </c>
      <c r="B45" s="51" t="s">
        <v>42</v>
      </c>
      <c r="C45" s="155" t="s">
        <v>3</v>
      </c>
      <c r="D45" s="122" t="s">
        <v>3</v>
      </c>
      <c r="E45" s="122" t="s">
        <v>3</v>
      </c>
      <c r="F45" s="122" t="s">
        <v>3</v>
      </c>
      <c r="G45" s="122" t="s">
        <v>3</v>
      </c>
      <c r="H45" s="122" t="s">
        <v>3</v>
      </c>
      <c r="I45" s="122" t="s">
        <v>3</v>
      </c>
      <c r="J45" s="122" t="s">
        <v>3</v>
      </c>
      <c r="K45" s="122" t="s">
        <v>3</v>
      </c>
      <c r="L45" s="122" t="s">
        <v>3</v>
      </c>
      <c r="M45" s="122" t="s">
        <v>3</v>
      </c>
      <c r="N45" s="122" t="s">
        <v>3</v>
      </c>
      <c r="O45" s="122" t="s">
        <v>3</v>
      </c>
      <c r="P45" s="122" t="s">
        <v>3</v>
      </c>
      <c r="Q45" s="122" t="s">
        <v>3</v>
      </c>
      <c r="R45" s="122" t="s">
        <v>3</v>
      </c>
      <c r="S45" s="122" t="s">
        <v>3</v>
      </c>
      <c r="T45" s="122" t="s">
        <v>3</v>
      </c>
      <c r="U45" s="122" t="s">
        <v>3</v>
      </c>
      <c r="V45" s="122" t="s">
        <v>3</v>
      </c>
      <c r="W45" s="122" t="s">
        <v>3</v>
      </c>
      <c r="X45" s="122" t="s">
        <v>3</v>
      </c>
      <c r="Y45" s="122" t="s">
        <v>3</v>
      </c>
      <c r="Z45" s="122" t="s">
        <v>3</v>
      </c>
      <c r="AA45" s="122" t="s">
        <v>3</v>
      </c>
      <c r="AB45" s="122" t="s">
        <v>3</v>
      </c>
      <c r="AC45" s="122" t="s">
        <v>3</v>
      </c>
      <c r="AD45" s="122" t="s">
        <v>3</v>
      </c>
      <c r="AE45" s="123" t="s">
        <v>3</v>
      </c>
      <c r="AF45" s="112" t="s">
        <v>3</v>
      </c>
    </row>
    <row r="46" spans="1:32" s="51" customFormat="1" ht="12.75" x14ac:dyDescent="0.2">
      <c r="A46" s="50" t="s">
        <v>141</v>
      </c>
      <c r="B46" s="51" t="s">
        <v>43</v>
      </c>
      <c r="C46" s="155" t="s">
        <v>67</v>
      </c>
      <c r="D46" s="122" t="s">
        <v>67</v>
      </c>
      <c r="E46" s="122" t="s">
        <v>67</v>
      </c>
      <c r="F46" s="122" t="s">
        <v>67</v>
      </c>
      <c r="G46" s="122" t="s">
        <v>67</v>
      </c>
      <c r="H46" s="122" t="s">
        <v>67</v>
      </c>
      <c r="I46" s="122" t="s">
        <v>67</v>
      </c>
      <c r="J46" s="122" t="s">
        <v>67</v>
      </c>
      <c r="K46" s="122" t="s">
        <v>67</v>
      </c>
      <c r="L46" s="122" t="s">
        <v>67</v>
      </c>
      <c r="M46" s="122" t="s">
        <v>67</v>
      </c>
      <c r="N46" s="122" t="s">
        <v>67</v>
      </c>
      <c r="O46" s="122" t="s">
        <v>67</v>
      </c>
      <c r="P46" s="122" t="s">
        <v>67</v>
      </c>
      <c r="Q46" s="122" t="s">
        <v>67</v>
      </c>
      <c r="R46" s="122" t="s">
        <v>67</v>
      </c>
      <c r="S46" s="122" t="s">
        <v>67</v>
      </c>
      <c r="T46" s="122" t="s">
        <v>67</v>
      </c>
      <c r="U46" s="122" t="s">
        <v>67</v>
      </c>
      <c r="V46" s="122" t="s">
        <v>67</v>
      </c>
      <c r="W46" s="122" t="s">
        <v>67</v>
      </c>
      <c r="X46" s="122" t="s">
        <v>67</v>
      </c>
      <c r="Y46" s="122" t="s">
        <v>67</v>
      </c>
      <c r="Z46" s="122" t="s">
        <v>67</v>
      </c>
      <c r="AA46" s="122" t="s">
        <v>67</v>
      </c>
      <c r="AB46" s="122" t="s">
        <v>67</v>
      </c>
      <c r="AC46" s="122" t="s">
        <v>67</v>
      </c>
      <c r="AD46" s="122" t="s">
        <v>66</v>
      </c>
      <c r="AE46" s="123" t="s">
        <v>66</v>
      </c>
      <c r="AF46" s="112" t="s">
        <v>3</v>
      </c>
    </row>
    <row r="47" spans="1:32" s="51" customFormat="1" ht="12.75" x14ac:dyDescent="0.2">
      <c r="A47" s="50" t="s">
        <v>142</v>
      </c>
      <c r="B47" s="51" t="s">
        <v>44</v>
      </c>
      <c r="C47" s="155" t="s">
        <v>58</v>
      </c>
      <c r="D47" s="122" t="s">
        <v>58</v>
      </c>
      <c r="E47" s="122" t="s">
        <v>58</v>
      </c>
      <c r="F47" s="122" t="s">
        <v>58</v>
      </c>
      <c r="G47" s="122" t="s">
        <v>58</v>
      </c>
      <c r="H47" s="122" t="s">
        <v>58</v>
      </c>
      <c r="I47" s="122" t="s">
        <v>58</v>
      </c>
      <c r="J47" s="122" t="s">
        <v>58</v>
      </c>
      <c r="K47" s="122" t="s">
        <v>58</v>
      </c>
      <c r="L47" s="122" t="s">
        <v>58</v>
      </c>
      <c r="M47" s="122" t="s">
        <v>58</v>
      </c>
      <c r="N47" s="122" t="s">
        <v>58</v>
      </c>
      <c r="O47" s="122" t="s">
        <v>58</v>
      </c>
      <c r="P47" s="122" t="s">
        <v>58</v>
      </c>
      <c r="Q47" s="122" t="s">
        <v>58</v>
      </c>
      <c r="R47" s="122" t="s">
        <v>58</v>
      </c>
      <c r="S47" s="122" t="s">
        <v>58</v>
      </c>
      <c r="T47" s="122" t="s">
        <v>58</v>
      </c>
      <c r="U47" s="122" t="s">
        <v>58</v>
      </c>
      <c r="V47" s="122" t="s">
        <v>58</v>
      </c>
      <c r="W47" s="122" t="s">
        <v>58</v>
      </c>
      <c r="X47" s="122" t="s">
        <v>58</v>
      </c>
      <c r="Y47" s="122" t="s">
        <v>58</v>
      </c>
      <c r="Z47" s="122" t="s">
        <v>58</v>
      </c>
      <c r="AA47" s="122" t="s">
        <v>58</v>
      </c>
      <c r="AB47" s="122" t="s">
        <v>58</v>
      </c>
      <c r="AC47" s="122" t="s">
        <v>58</v>
      </c>
      <c r="AD47" s="122" t="s">
        <v>58</v>
      </c>
      <c r="AE47" s="123" t="s">
        <v>58</v>
      </c>
      <c r="AF47" s="112" t="s">
        <v>3</v>
      </c>
    </row>
    <row r="48" spans="1:32" s="51" customFormat="1" ht="12.75" x14ac:dyDescent="0.2">
      <c r="A48" s="50" t="s">
        <v>143</v>
      </c>
      <c r="B48" s="51" t="s">
        <v>45</v>
      </c>
      <c r="C48" s="155" t="s">
        <v>58</v>
      </c>
      <c r="D48" s="122" t="s">
        <v>58</v>
      </c>
      <c r="E48" s="122" t="s">
        <v>58</v>
      </c>
      <c r="F48" s="122" t="s">
        <v>58</v>
      </c>
      <c r="G48" s="122" t="s">
        <v>58</v>
      </c>
      <c r="H48" s="122" t="s">
        <v>58</v>
      </c>
      <c r="I48" s="122" t="s">
        <v>58</v>
      </c>
      <c r="J48" s="122" t="s">
        <v>58</v>
      </c>
      <c r="K48" s="122" t="s">
        <v>58</v>
      </c>
      <c r="L48" s="122" t="s">
        <v>58</v>
      </c>
      <c r="M48" s="122" t="s">
        <v>58</v>
      </c>
      <c r="N48" s="122" t="s">
        <v>58</v>
      </c>
      <c r="O48" s="122" t="s">
        <v>58</v>
      </c>
      <c r="P48" s="122" t="s">
        <v>58</v>
      </c>
      <c r="Q48" s="122" t="s">
        <v>58</v>
      </c>
      <c r="R48" s="122" t="s">
        <v>58</v>
      </c>
      <c r="S48" s="122" t="s">
        <v>58</v>
      </c>
      <c r="T48" s="122" t="s">
        <v>58</v>
      </c>
      <c r="U48" s="122" t="s">
        <v>58</v>
      </c>
      <c r="V48" s="122" t="s">
        <v>58</v>
      </c>
      <c r="W48" s="122" t="s">
        <v>58</v>
      </c>
      <c r="X48" s="122" t="s">
        <v>58</v>
      </c>
      <c r="Y48" s="122" t="s">
        <v>58</v>
      </c>
      <c r="Z48" s="122" t="s">
        <v>58</v>
      </c>
      <c r="AA48" s="122" t="s">
        <v>58</v>
      </c>
      <c r="AB48" s="122" t="s">
        <v>58</v>
      </c>
      <c r="AC48" s="122" t="s">
        <v>58</v>
      </c>
      <c r="AD48" s="122" t="s">
        <v>58</v>
      </c>
      <c r="AE48" s="123" t="s">
        <v>58</v>
      </c>
      <c r="AF48" s="112" t="s">
        <v>3</v>
      </c>
    </row>
    <row r="49" spans="1:32" s="51" customFormat="1" ht="12.75" x14ac:dyDescent="0.2">
      <c r="A49" s="50" t="s">
        <v>144</v>
      </c>
      <c r="B49" s="51" t="s">
        <v>46</v>
      </c>
      <c r="C49" s="155" t="s">
        <v>55</v>
      </c>
      <c r="D49" s="122" t="s">
        <v>55</v>
      </c>
      <c r="E49" s="122" t="s">
        <v>55</v>
      </c>
      <c r="F49" s="122" t="s">
        <v>55</v>
      </c>
      <c r="G49" s="122" t="s">
        <v>55</v>
      </c>
      <c r="H49" s="122" t="s">
        <v>55</v>
      </c>
      <c r="I49" s="122" t="s">
        <v>55</v>
      </c>
      <c r="J49" s="122" t="s">
        <v>55</v>
      </c>
      <c r="K49" s="122" t="s">
        <v>55</v>
      </c>
      <c r="L49" s="122" t="s">
        <v>55</v>
      </c>
      <c r="M49" s="122" t="s">
        <v>55</v>
      </c>
      <c r="N49" s="122" t="s">
        <v>55</v>
      </c>
      <c r="O49" s="122" t="s">
        <v>55</v>
      </c>
      <c r="P49" s="122" t="s">
        <v>55</v>
      </c>
      <c r="Q49" s="122" t="s">
        <v>55</v>
      </c>
      <c r="R49" s="122" t="s">
        <v>55</v>
      </c>
      <c r="S49" s="122" t="s">
        <v>55</v>
      </c>
      <c r="T49" s="122" t="s">
        <v>55</v>
      </c>
      <c r="U49" s="122" t="s">
        <v>55</v>
      </c>
      <c r="V49" s="122" t="s">
        <v>55</v>
      </c>
      <c r="W49" s="122" t="s">
        <v>55</v>
      </c>
      <c r="X49" s="122" t="s">
        <v>55</v>
      </c>
      <c r="Y49" s="122" t="s">
        <v>55</v>
      </c>
      <c r="Z49" s="122" t="s">
        <v>55</v>
      </c>
      <c r="AA49" s="122" t="s">
        <v>55</v>
      </c>
      <c r="AB49" s="122" t="s">
        <v>58</v>
      </c>
      <c r="AC49" s="122" t="s">
        <v>58</v>
      </c>
      <c r="AD49" s="122" t="s">
        <v>58</v>
      </c>
      <c r="AE49" s="123" t="s">
        <v>58</v>
      </c>
      <c r="AF49" s="112" t="s">
        <v>3</v>
      </c>
    </row>
    <row r="50" spans="1:32" s="51" customFormat="1" ht="13.5" thickBot="1" x14ac:dyDescent="0.25">
      <c r="A50" s="53" t="s">
        <v>145</v>
      </c>
      <c r="B50" s="54" t="s">
        <v>47</v>
      </c>
      <c r="C50" s="156">
        <v>286.01319200000006</v>
      </c>
      <c r="D50" s="124">
        <v>286.01319200000006</v>
      </c>
      <c r="E50" s="124">
        <v>556.09297919999995</v>
      </c>
      <c r="F50" s="124">
        <v>560.04143679999993</v>
      </c>
      <c r="G50" s="124">
        <v>569.05352119999998</v>
      </c>
      <c r="H50" s="124">
        <v>578.19080959999997</v>
      </c>
      <c r="I50" s="124">
        <v>1774.0972044</v>
      </c>
      <c r="J50" s="124">
        <v>3287.8670315999993</v>
      </c>
      <c r="K50" s="124">
        <v>4012.6430627999994</v>
      </c>
      <c r="L50" s="124">
        <v>4646.3410991999999</v>
      </c>
      <c r="M50" s="124">
        <v>4862.6221620000006</v>
      </c>
      <c r="N50" s="124">
        <v>4709.6144699999995</v>
      </c>
      <c r="O50" s="124">
        <v>4692.0433203999992</v>
      </c>
      <c r="P50" s="124">
        <v>5141.8024151999998</v>
      </c>
      <c r="Q50" s="124">
        <v>5680.7608595999991</v>
      </c>
      <c r="R50" s="124">
        <v>6109.1850892000002</v>
      </c>
      <c r="S50" s="124">
        <v>6490.5924236000001</v>
      </c>
      <c r="T50" s="124">
        <v>6904.6623688</v>
      </c>
      <c r="U50" s="124">
        <v>7315.6244204000004</v>
      </c>
      <c r="V50" s="124">
        <v>7734.4987264000001</v>
      </c>
      <c r="W50" s="124">
        <v>8189.5891024000002</v>
      </c>
      <c r="X50" s="124">
        <v>8642.7783463999986</v>
      </c>
      <c r="Y50" s="124">
        <v>9090.9290932000004</v>
      </c>
      <c r="Z50" s="124">
        <v>9526.7310375999987</v>
      </c>
      <c r="AA50" s="124">
        <v>9964.4271148000007</v>
      </c>
      <c r="AB50" s="124">
        <v>10448.631053200001</v>
      </c>
      <c r="AC50" s="124">
        <v>11719.821901200001</v>
      </c>
      <c r="AD50" s="124">
        <v>12904.486502</v>
      </c>
      <c r="AE50" s="125">
        <v>14023.680578172996</v>
      </c>
      <c r="AF50" s="113">
        <v>48.031586550640625</v>
      </c>
    </row>
    <row r="52" spans="1:32" x14ac:dyDescent="0.25">
      <c r="B52" t="s">
        <v>48</v>
      </c>
    </row>
    <row r="53" spans="1:32" x14ac:dyDescent="0.25">
      <c r="B53" t="s">
        <v>246</v>
      </c>
      <c r="C53" s="33" t="s">
        <v>323</v>
      </c>
      <c r="D53" s="5"/>
    </row>
    <row r="54" spans="1:32" x14ac:dyDescent="0.25">
      <c r="B54" t="s">
        <v>274</v>
      </c>
      <c r="C54" s="30"/>
      <c r="D54" s="32" t="s">
        <v>179</v>
      </c>
    </row>
    <row r="55" spans="1:32" x14ac:dyDescent="0.25">
      <c r="B55"/>
    </row>
    <row r="56" spans="1:32" x14ac:dyDescent="0.25">
      <c r="B56" s="89" t="s">
        <v>279</v>
      </c>
    </row>
    <row r="57" spans="1:32" x14ac:dyDescent="0.25">
      <c r="B57"/>
    </row>
    <row r="58" spans="1:32" x14ac:dyDescent="0.25">
      <c r="B58"/>
    </row>
  </sheetData>
  <phoneticPr fontId="2"/>
  <hyperlinks>
    <hyperlink ref="D54" r:id="rId1" xr:uid="{00000000-0004-0000-0F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AF58"/>
  <sheetViews>
    <sheetView zoomScale="70" zoomScaleNormal="70" workbookViewId="0">
      <pane xSplit="2" ySplit="5" topLeftCell="J27" activePane="bottomRight" state="frozen"/>
      <selection activeCell="C6" sqref="C6"/>
      <selection pane="topRight" activeCell="C6" sqref="C6"/>
      <selection pane="bottomLeft" activeCell="C6" sqref="C6"/>
      <selection pane="bottomRight" activeCell="AE53" sqref="AE53"/>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5703125" style="64" customWidth="1"/>
    <col min="33" max="16384" width="9.140625" style="1"/>
  </cols>
  <sheetData>
    <row r="1" spans="1:32" ht="15.75" customHeight="1" x14ac:dyDescent="0.25">
      <c r="A1" s="161" t="s">
        <v>343</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74</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220.55969434898401</v>
      </c>
      <c r="D6" s="107">
        <v>220.55969434898401</v>
      </c>
      <c r="E6" s="107">
        <v>239.34208507977601</v>
      </c>
      <c r="F6" s="107">
        <v>258.112168812888</v>
      </c>
      <c r="G6" s="107">
        <v>276.868544891196</v>
      </c>
      <c r="H6" s="107">
        <v>295.60635327217199</v>
      </c>
      <c r="I6" s="107">
        <v>316.21494973971602</v>
      </c>
      <c r="J6" s="107">
        <v>289.097823057288</v>
      </c>
      <c r="K6" s="107">
        <v>266.77305881308803</v>
      </c>
      <c r="L6" s="107">
        <v>240.20739509454</v>
      </c>
      <c r="M6" s="107">
        <v>211.289024822616</v>
      </c>
      <c r="N6" s="107">
        <v>212.42682389780398</v>
      </c>
      <c r="O6" s="107">
        <v>218.79571584579602</v>
      </c>
      <c r="P6" s="107">
        <v>225.095302791336</v>
      </c>
      <c r="Q6" s="107">
        <v>229.11422942425202</v>
      </c>
      <c r="R6" s="107">
        <v>230.66460510303602</v>
      </c>
      <c r="S6" s="107">
        <v>196.215512499732</v>
      </c>
      <c r="T6" s="107">
        <v>186.06867868777201</v>
      </c>
      <c r="U6" s="107">
        <v>175.12764878243999</v>
      </c>
      <c r="V6" s="107">
        <v>163.32454493337599</v>
      </c>
      <c r="W6" s="107">
        <v>146.99300178048</v>
      </c>
      <c r="X6" s="107">
        <v>142.744054617492</v>
      </c>
      <c r="Y6" s="107">
        <v>140.785888401444</v>
      </c>
      <c r="Z6" s="107">
        <v>147.495738677856</v>
      </c>
      <c r="AA6" s="107">
        <v>141.831847215468</v>
      </c>
      <c r="AB6" s="107">
        <v>155.168288343672</v>
      </c>
      <c r="AC6" s="107">
        <v>170.93843053731601</v>
      </c>
      <c r="AD6" s="107">
        <v>185.84679116074801</v>
      </c>
      <c r="AE6" s="152">
        <v>176.22009257116801</v>
      </c>
      <c r="AF6" s="116">
        <v>-0.20103220540222083</v>
      </c>
    </row>
    <row r="7" spans="1:32" s="51" customFormat="1" ht="12.75" x14ac:dyDescent="0.2">
      <c r="A7" s="50" t="s">
        <v>105</v>
      </c>
      <c r="B7" s="51" t="s">
        <v>4</v>
      </c>
      <c r="C7" s="155">
        <v>470.6083777302</v>
      </c>
      <c r="D7" s="122">
        <v>470.6083777302</v>
      </c>
      <c r="E7" s="122">
        <v>614.14044243785997</v>
      </c>
      <c r="F7" s="122">
        <v>656.27178714551997</v>
      </c>
      <c r="G7" s="122">
        <v>744.00313185318009</v>
      </c>
      <c r="H7" s="122">
        <v>926.17353576061203</v>
      </c>
      <c r="I7" s="122">
        <v>1100.1077132682719</v>
      </c>
      <c r="J7" s="122">
        <v>1176.8996752162441</v>
      </c>
      <c r="K7" s="122">
        <v>1086.3969741254161</v>
      </c>
      <c r="L7" s="122">
        <v>869.8823666343601</v>
      </c>
      <c r="M7" s="122">
        <v>676.36845502587596</v>
      </c>
      <c r="N7" s="122">
        <v>574.52806398254404</v>
      </c>
      <c r="O7" s="122">
        <v>629.325706574268</v>
      </c>
      <c r="P7" s="122">
        <v>613.30088401510795</v>
      </c>
      <c r="Q7" s="122">
        <v>549.44274524345997</v>
      </c>
      <c r="R7" s="122">
        <v>484.00660310643599</v>
      </c>
      <c r="S7" s="122">
        <v>493.62501427175999</v>
      </c>
      <c r="T7" s="122">
        <v>453.46244628386398</v>
      </c>
      <c r="U7" s="122">
        <v>367.00665685124397</v>
      </c>
      <c r="V7" s="122">
        <v>373.43448190749598</v>
      </c>
      <c r="W7" s="122">
        <v>341.678631780648</v>
      </c>
      <c r="X7" s="122">
        <v>335.87064445277997</v>
      </c>
      <c r="Y7" s="122">
        <v>307.34868536192403</v>
      </c>
      <c r="Z7" s="122">
        <v>311.87924359834801</v>
      </c>
      <c r="AA7" s="122">
        <v>304.869004501608</v>
      </c>
      <c r="AB7" s="122">
        <v>313.13066463266398</v>
      </c>
      <c r="AC7" s="122">
        <v>309.54702750232798</v>
      </c>
      <c r="AD7" s="122">
        <v>392.836842522084</v>
      </c>
      <c r="AE7" s="123">
        <v>399.02973504955202</v>
      </c>
      <c r="AF7" s="112">
        <v>-0.1520981054903448</v>
      </c>
    </row>
    <row r="8" spans="1:32" s="51" customFormat="1" ht="12.75" x14ac:dyDescent="0.2">
      <c r="A8" s="50" t="s">
        <v>106</v>
      </c>
      <c r="B8" s="51" t="s">
        <v>5</v>
      </c>
      <c r="C8" s="155" t="s">
        <v>64</v>
      </c>
      <c r="D8" s="122" t="s">
        <v>64</v>
      </c>
      <c r="E8" s="122" t="s">
        <v>64</v>
      </c>
      <c r="F8" s="122" t="s">
        <v>64</v>
      </c>
      <c r="G8" s="122" t="s">
        <v>64</v>
      </c>
      <c r="H8" s="122" t="s">
        <v>64</v>
      </c>
      <c r="I8" s="122">
        <v>1.7099999999999999E-3</v>
      </c>
      <c r="J8" s="122">
        <v>1.1172E-2</v>
      </c>
      <c r="K8" s="122">
        <v>5.7342000000000004E-2</v>
      </c>
      <c r="L8" s="122">
        <v>6.6234000000000001E-2</v>
      </c>
      <c r="M8" s="122">
        <v>8.8692000000000007E-2</v>
      </c>
      <c r="N8" s="122">
        <v>9.69E-2</v>
      </c>
      <c r="O8" s="122">
        <v>0.11058</v>
      </c>
      <c r="P8" s="122">
        <v>0.11810400000000001</v>
      </c>
      <c r="Q8" s="122">
        <v>0.16473000000000002</v>
      </c>
      <c r="R8" s="122">
        <v>0.244644</v>
      </c>
      <c r="S8" s="122">
        <v>0.35339999999999999</v>
      </c>
      <c r="T8" s="122">
        <v>0.44596799999999998</v>
      </c>
      <c r="U8" s="122">
        <v>0.54138600000000003</v>
      </c>
      <c r="V8" s="122">
        <v>1.25343</v>
      </c>
      <c r="W8" s="122">
        <v>1.4529414</v>
      </c>
      <c r="X8" s="122">
        <v>2.0972580000000001</v>
      </c>
      <c r="Y8" s="122">
        <v>2.303598</v>
      </c>
      <c r="Z8" s="122">
        <v>2.4600059999999999</v>
      </c>
      <c r="AA8" s="122">
        <v>2.5108728</v>
      </c>
      <c r="AB8" s="122">
        <v>2.426946</v>
      </c>
      <c r="AC8" s="122">
        <v>2.5150680000000003</v>
      </c>
      <c r="AD8" s="122">
        <v>2.7370259999999997</v>
      </c>
      <c r="AE8" s="123">
        <v>2.9081400000000004</v>
      </c>
      <c r="AF8" s="112" t="s">
        <v>3</v>
      </c>
    </row>
    <row r="9" spans="1:32" s="51" customFormat="1" ht="12.75" x14ac:dyDescent="0.2">
      <c r="A9" s="50" t="s">
        <v>107</v>
      </c>
      <c r="B9" s="51" t="s">
        <v>6</v>
      </c>
      <c r="C9" s="155">
        <v>1622.0363711144282</v>
      </c>
      <c r="D9" s="122">
        <v>1622.0363711144282</v>
      </c>
      <c r="E9" s="122">
        <v>1539.7739711144282</v>
      </c>
      <c r="F9" s="122">
        <v>1699.6247711144279</v>
      </c>
      <c r="G9" s="122">
        <v>1635.465571114428</v>
      </c>
      <c r="H9" s="122">
        <v>1977.739171114428</v>
      </c>
      <c r="I9" s="122">
        <v>2139.7331711144279</v>
      </c>
      <c r="J9" s="122">
        <v>2059.6239068804161</v>
      </c>
      <c r="K9" s="122">
        <v>538.84866682256404</v>
      </c>
      <c r="L9" s="122">
        <v>295.94862872923198</v>
      </c>
      <c r="M9" s="122">
        <v>153.662106212916</v>
      </c>
      <c r="N9" s="122">
        <v>144.06381389527198</v>
      </c>
      <c r="O9" s="122">
        <v>139.21999334976002</v>
      </c>
      <c r="P9" s="122">
        <v>116.170836594324</v>
      </c>
      <c r="Q9" s="122">
        <v>101.928296529972</v>
      </c>
      <c r="R9" s="122">
        <v>90.197697826608007</v>
      </c>
      <c r="S9" s="122">
        <v>90.687598278384002</v>
      </c>
      <c r="T9" s="122">
        <v>76.550394448643999</v>
      </c>
      <c r="U9" s="122">
        <v>78.863470620000001</v>
      </c>
      <c r="V9" s="122">
        <v>86.883367131372012</v>
      </c>
      <c r="W9" s="122">
        <v>93.308721316283993</v>
      </c>
      <c r="X9" s="122">
        <v>102.02611398555601</v>
      </c>
      <c r="Y9" s="122">
        <v>112.090345100676</v>
      </c>
      <c r="Z9" s="122">
        <v>110.428737472536</v>
      </c>
      <c r="AA9" s="122">
        <v>115.75442105304001</v>
      </c>
      <c r="AB9" s="122">
        <v>95.218302166451991</v>
      </c>
      <c r="AC9" s="122">
        <v>91.362907564307989</v>
      </c>
      <c r="AD9" s="122">
        <v>94.665401039675999</v>
      </c>
      <c r="AE9" s="123">
        <v>92.027599318187995</v>
      </c>
      <c r="AF9" s="112">
        <v>-0.94326415797016916</v>
      </c>
    </row>
    <row r="10" spans="1:32" s="51" customFormat="1" ht="12.75" x14ac:dyDescent="0.2">
      <c r="A10" s="50" t="s">
        <v>108</v>
      </c>
      <c r="B10" s="51" t="s">
        <v>7</v>
      </c>
      <c r="C10" s="155">
        <v>3.3000131231039997</v>
      </c>
      <c r="D10" s="122">
        <v>3.6939158896679998</v>
      </c>
      <c r="E10" s="122">
        <v>3.9081630112920003</v>
      </c>
      <c r="F10" s="122">
        <v>4.1348364657959999</v>
      </c>
      <c r="G10" s="122">
        <v>4.374656980788</v>
      </c>
      <c r="H10" s="122">
        <v>4.6283870858520002</v>
      </c>
      <c r="I10" s="122">
        <v>4.8968335366439995</v>
      </c>
      <c r="J10" s="122">
        <v>5.1808498819439999</v>
      </c>
      <c r="K10" s="122">
        <v>5.4813391750319997</v>
      </c>
      <c r="L10" s="122">
        <v>5.7992568471719999</v>
      </c>
      <c r="M10" s="122">
        <v>6.135613744344</v>
      </c>
      <c r="N10" s="122">
        <v>6.4914793415879997</v>
      </c>
      <c r="O10" s="122">
        <v>6.867985143396</v>
      </c>
      <c r="P10" s="122">
        <v>7.2663282815520009</v>
      </c>
      <c r="Q10" s="122">
        <v>7.6877753220480001</v>
      </c>
      <c r="R10" s="122">
        <v>8.1336662906520001</v>
      </c>
      <c r="S10" s="122">
        <v>8.1649911668759998</v>
      </c>
      <c r="T10" s="122">
        <v>8.4834258224039996</v>
      </c>
      <c r="U10" s="122">
        <v>8.8142794295399991</v>
      </c>
      <c r="V10" s="122">
        <v>9.1580363270880003</v>
      </c>
      <c r="W10" s="122">
        <v>9.5151997438800002</v>
      </c>
      <c r="X10" s="122">
        <v>18.760003331219998</v>
      </c>
      <c r="Y10" s="122">
        <v>16.966935798924002</v>
      </c>
      <c r="Z10" s="122">
        <v>16.095634023048</v>
      </c>
      <c r="AA10" s="122">
        <v>20.419376492784</v>
      </c>
      <c r="AB10" s="122">
        <v>16.877758121304002</v>
      </c>
      <c r="AC10" s="122">
        <v>18.065559334536001</v>
      </c>
      <c r="AD10" s="122">
        <v>18.747248217551999</v>
      </c>
      <c r="AE10" s="123">
        <v>17.513936901528002</v>
      </c>
      <c r="AF10" s="112">
        <v>4.3072325012617991</v>
      </c>
    </row>
    <row r="11" spans="1:32" s="51" customFormat="1" ht="12.75" x14ac:dyDescent="0.2">
      <c r="A11" s="50" t="s">
        <v>109</v>
      </c>
      <c r="B11" s="51" t="s">
        <v>8</v>
      </c>
      <c r="C11" s="155">
        <v>3225.9221983890957</v>
      </c>
      <c r="D11" s="122">
        <v>3225.9221983890957</v>
      </c>
      <c r="E11" s="122">
        <v>3685.23933466788</v>
      </c>
      <c r="F11" s="122">
        <v>2557.1127423427079</v>
      </c>
      <c r="G11" s="122">
        <v>2373.5435509792201</v>
      </c>
      <c r="H11" s="122">
        <v>2441.740311824592</v>
      </c>
      <c r="I11" s="122">
        <v>2275.156127048916</v>
      </c>
      <c r="J11" s="122">
        <v>1768.6457978071801</v>
      </c>
      <c r="K11" s="122">
        <v>1827.6309660974282</v>
      </c>
      <c r="L11" s="122">
        <v>2357.4821182158721</v>
      </c>
      <c r="M11" s="122">
        <v>2410.0992313386482</v>
      </c>
      <c r="N11" s="122">
        <v>2902.9596551496843</v>
      </c>
      <c r="O11" s="122">
        <v>2557.1006275193881</v>
      </c>
      <c r="P11" s="122">
        <v>3015.8112597788281</v>
      </c>
      <c r="Q11" s="122">
        <v>2651.430947315052</v>
      </c>
      <c r="R11" s="122">
        <v>2339.900882460408</v>
      </c>
      <c r="S11" s="122">
        <v>1417.36248040284</v>
      </c>
      <c r="T11" s="122">
        <v>1526.7396762859562</v>
      </c>
      <c r="U11" s="122">
        <v>726.19307674163997</v>
      </c>
      <c r="V11" s="122">
        <v>644.33341699021196</v>
      </c>
      <c r="W11" s="122">
        <v>373.86983853373198</v>
      </c>
      <c r="X11" s="122">
        <v>455.21441633416799</v>
      </c>
      <c r="Y11" s="122">
        <v>418.53518255745604</v>
      </c>
      <c r="Z11" s="122">
        <v>440.15106722117997</v>
      </c>
      <c r="AA11" s="122">
        <v>432.87939472177203</v>
      </c>
      <c r="AB11" s="122">
        <v>419.941593949332</v>
      </c>
      <c r="AC11" s="122">
        <v>462.30310689435595</v>
      </c>
      <c r="AD11" s="122">
        <v>472.26240222175204</v>
      </c>
      <c r="AE11" s="123">
        <v>407.49436393658402</v>
      </c>
      <c r="AF11" s="112">
        <v>-0.87368127968490028</v>
      </c>
    </row>
    <row r="12" spans="1:32" s="51" customFormat="1" ht="12.75" x14ac:dyDescent="0.2">
      <c r="A12" s="50" t="s">
        <v>110</v>
      </c>
      <c r="B12" s="51" t="s">
        <v>9</v>
      </c>
      <c r="C12" s="155">
        <v>10.450072199999999</v>
      </c>
      <c r="D12" s="122">
        <v>10.450072199999999</v>
      </c>
      <c r="E12" s="122">
        <v>10.3326522</v>
      </c>
      <c r="F12" s="122">
        <v>10.4170122</v>
      </c>
      <c r="G12" s="122">
        <v>10.530727199999999</v>
      </c>
      <c r="H12" s="122">
        <v>10.643872200000001</v>
      </c>
      <c r="I12" s="122">
        <v>11.120677199999999</v>
      </c>
      <c r="J12" s="122">
        <v>11.569552199999999</v>
      </c>
      <c r="K12" s="122">
        <v>11.427223200000002</v>
      </c>
      <c r="L12" s="122">
        <v>11.989243200000001</v>
      </c>
      <c r="M12" s="122">
        <v>11.992606200000001</v>
      </c>
      <c r="N12" s="122">
        <v>11.621821199999999</v>
      </c>
      <c r="O12" s="122">
        <v>11.6927862</v>
      </c>
      <c r="P12" s="122">
        <v>12.011701200000001</v>
      </c>
      <c r="Q12" s="122">
        <v>12.277606200000001</v>
      </c>
      <c r="R12" s="122">
        <v>12.566881199999999</v>
      </c>
      <c r="S12" s="122">
        <v>13.0268712</v>
      </c>
      <c r="T12" s="122">
        <v>13.0082322</v>
      </c>
      <c r="U12" s="122">
        <v>13.049277553895999</v>
      </c>
      <c r="V12" s="122">
        <v>11.976086365836</v>
      </c>
      <c r="W12" s="122">
        <v>8.0279609399999998</v>
      </c>
      <c r="X12" s="122">
        <v>8.9507328000000008</v>
      </c>
      <c r="Y12" s="122">
        <v>9.3654191999999998</v>
      </c>
      <c r="Z12" s="122">
        <v>9.1768631999999997</v>
      </c>
      <c r="AA12" s="122">
        <v>6.0520092000000005</v>
      </c>
      <c r="AB12" s="122">
        <v>6.7650381599999996</v>
      </c>
      <c r="AC12" s="122">
        <v>5.2158192000000003</v>
      </c>
      <c r="AD12" s="122">
        <v>6.3911591999999997</v>
      </c>
      <c r="AE12" s="123">
        <v>6.3911591999999997</v>
      </c>
      <c r="AF12" s="112">
        <v>-0.38841004371242527</v>
      </c>
    </row>
    <row r="13" spans="1:32" s="51" customFormat="1" ht="12.75" x14ac:dyDescent="0.2">
      <c r="A13" s="50" t="s">
        <v>111</v>
      </c>
      <c r="B13" s="51" t="s">
        <v>10</v>
      </c>
      <c r="C13" s="155">
        <v>2.57666904E-2</v>
      </c>
      <c r="D13" s="122">
        <v>2.57666904E-2</v>
      </c>
      <c r="E13" s="122">
        <v>3.008802E-2</v>
      </c>
      <c r="F13" s="122">
        <v>3.4246785599999996E-2</v>
      </c>
      <c r="G13" s="122">
        <v>3.8500627199999998E-2</v>
      </c>
      <c r="H13" s="122">
        <v>5.0310297599999998E-2</v>
      </c>
      <c r="I13" s="122">
        <v>5.8149826799999998E-2</v>
      </c>
      <c r="J13" s="122">
        <v>6.5959921200000007E-2</v>
      </c>
      <c r="K13" s="122">
        <v>6.9531883200000005E-2</v>
      </c>
      <c r="L13" s="122">
        <v>6.7339868400000003E-2</v>
      </c>
      <c r="M13" s="122">
        <v>6.5149563600000002E-2</v>
      </c>
      <c r="N13" s="122">
        <v>7.6265817599999994E-2</v>
      </c>
      <c r="O13" s="122">
        <v>7.6551114000000003E-2</v>
      </c>
      <c r="P13" s="122">
        <v>8.2089712800000006E-2</v>
      </c>
      <c r="Q13" s="122">
        <v>8.8985983199999993E-2</v>
      </c>
      <c r="R13" s="122">
        <v>0.10012531080000001</v>
      </c>
      <c r="S13" s="122">
        <v>0.11500023599999999</v>
      </c>
      <c r="T13" s="122">
        <v>0.12130626</v>
      </c>
      <c r="U13" s="122">
        <v>0.1370733036</v>
      </c>
      <c r="V13" s="122">
        <v>0.1515890376</v>
      </c>
      <c r="W13" s="122">
        <v>0.1605399756</v>
      </c>
      <c r="X13" s="122">
        <v>0.1503504732</v>
      </c>
      <c r="Y13" s="122">
        <v>0.1559444304</v>
      </c>
      <c r="Z13" s="122">
        <v>0.15696525480000001</v>
      </c>
      <c r="AA13" s="122">
        <v>0.15043823039999998</v>
      </c>
      <c r="AB13" s="122">
        <v>0.148329618</v>
      </c>
      <c r="AC13" s="122">
        <v>0.16405108439999999</v>
      </c>
      <c r="AD13" s="122">
        <v>0.16530809400000002</v>
      </c>
      <c r="AE13" s="123">
        <v>0.16530809400000002</v>
      </c>
      <c r="AF13" s="112">
        <v>5.4155734179970576</v>
      </c>
    </row>
    <row r="14" spans="1:32" s="51" customFormat="1" ht="12.75" x14ac:dyDescent="0.2">
      <c r="A14" s="50" t="s">
        <v>112</v>
      </c>
      <c r="B14" s="51" t="s">
        <v>11</v>
      </c>
      <c r="C14" s="155">
        <v>84.239432361504001</v>
      </c>
      <c r="D14" s="122">
        <v>84.239432361504001</v>
      </c>
      <c r="E14" s="122">
        <v>84.075457136124001</v>
      </c>
      <c r="F14" s="122">
        <v>85.407734264844009</v>
      </c>
      <c r="G14" s="122">
        <v>86.563972716227994</v>
      </c>
      <c r="H14" s="122">
        <v>87.662043720515996</v>
      </c>
      <c r="I14" s="122">
        <v>88.679165309771989</v>
      </c>
      <c r="J14" s="122">
        <v>98.30608698025199</v>
      </c>
      <c r="K14" s="122">
        <v>96.104532370691999</v>
      </c>
      <c r="L14" s="122">
        <v>94.975356597732002</v>
      </c>
      <c r="M14" s="122">
        <v>95.936417647764003</v>
      </c>
      <c r="N14" s="122">
        <v>108.398328531264</v>
      </c>
      <c r="O14" s="122">
        <v>98.817171140028009</v>
      </c>
      <c r="P14" s="122">
        <v>121.27618465224</v>
      </c>
      <c r="Q14" s="122">
        <v>144.693841983336</v>
      </c>
      <c r="R14" s="122">
        <v>120.614844634932</v>
      </c>
      <c r="S14" s="122">
        <v>111.84308825533199</v>
      </c>
      <c r="T14" s="122">
        <v>105.11608294792801</v>
      </c>
      <c r="U14" s="122">
        <v>93.788450070636003</v>
      </c>
      <c r="V14" s="122">
        <v>88.667246760935996</v>
      </c>
      <c r="W14" s="122">
        <v>89.053593927839998</v>
      </c>
      <c r="X14" s="122">
        <v>82.761849410292001</v>
      </c>
      <c r="Y14" s="122">
        <v>88.641427952472</v>
      </c>
      <c r="Z14" s="122">
        <v>92.437282908900002</v>
      </c>
      <c r="AA14" s="122">
        <v>83.040795890363995</v>
      </c>
      <c r="AB14" s="122">
        <v>79.903831048607998</v>
      </c>
      <c r="AC14" s="122">
        <v>78.267316076976002</v>
      </c>
      <c r="AD14" s="122">
        <v>78.629253649608003</v>
      </c>
      <c r="AE14" s="123">
        <v>74.311763888352004</v>
      </c>
      <c r="AF14" s="112">
        <v>-0.1178506098016963</v>
      </c>
    </row>
    <row r="15" spans="1:32" s="51" customFormat="1" ht="12.75" x14ac:dyDescent="0.2">
      <c r="A15" s="50" t="s">
        <v>113</v>
      </c>
      <c r="B15" s="51" t="s">
        <v>12</v>
      </c>
      <c r="C15" s="155">
        <v>42.408000000000001</v>
      </c>
      <c r="D15" s="122">
        <v>42.408000000000001</v>
      </c>
      <c r="E15" s="122">
        <v>61.064100000000003</v>
      </c>
      <c r="F15" s="122">
        <v>86.326499999999996</v>
      </c>
      <c r="G15" s="122">
        <v>97.960769999999997</v>
      </c>
      <c r="H15" s="122">
        <v>118.11078585</v>
      </c>
      <c r="I15" s="122">
        <v>103.937057820864</v>
      </c>
      <c r="J15" s="122">
        <v>59.318835181632004</v>
      </c>
      <c r="K15" s="122">
        <v>70.720297710659992</v>
      </c>
      <c r="L15" s="122">
        <v>57.792397489608</v>
      </c>
      <c r="M15" s="122">
        <v>62.992154780448004</v>
      </c>
      <c r="N15" s="122">
        <v>56.916250944011999</v>
      </c>
      <c r="O15" s="122">
        <v>28.666321009992</v>
      </c>
      <c r="P15" s="122">
        <v>24.067982726316</v>
      </c>
      <c r="Q15" s="122">
        <v>30.220379713452001</v>
      </c>
      <c r="R15" s="122">
        <v>31.64993446854</v>
      </c>
      <c r="S15" s="122">
        <v>20.842722561467998</v>
      </c>
      <c r="T15" s="122">
        <v>34.504817423472005</v>
      </c>
      <c r="U15" s="122">
        <v>29.201362319927998</v>
      </c>
      <c r="V15" s="122">
        <v>30.506707574736001</v>
      </c>
      <c r="W15" s="122">
        <v>35.496804752376001</v>
      </c>
      <c r="X15" s="122">
        <v>37.135856238599999</v>
      </c>
      <c r="Y15" s="122">
        <v>77.614036039788004</v>
      </c>
      <c r="Z15" s="122">
        <v>129.66207498301199</v>
      </c>
      <c r="AA15" s="122">
        <v>150.10360509123601</v>
      </c>
      <c r="AB15" s="122">
        <v>154.595086929324</v>
      </c>
      <c r="AC15" s="122">
        <v>121.648153711188</v>
      </c>
      <c r="AD15" s="122">
        <v>104.410995066504</v>
      </c>
      <c r="AE15" s="123">
        <v>76.043342329332006</v>
      </c>
      <c r="AF15" s="112">
        <v>0.79313672725268836</v>
      </c>
    </row>
    <row r="16" spans="1:32" s="51" customFormat="1" ht="12.75" x14ac:dyDescent="0.2">
      <c r="A16" s="50" t="s">
        <v>114</v>
      </c>
      <c r="B16" s="51" t="s">
        <v>13</v>
      </c>
      <c r="C16" s="155" t="s">
        <v>58</v>
      </c>
      <c r="D16" s="122" t="s">
        <v>58</v>
      </c>
      <c r="E16" s="122">
        <v>4.8187800000000003E-2</v>
      </c>
      <c r="F16" s="122">
        <v>9.0352124999999991E-2</v>
      </c>
      <c r="G16" s="122">
        <v>1.38651645</v>
      </c>
      <c r="H16" s="122">
        <v>2.9676807749999998</v>
      </c>
      <c r="I16" s="122">
        <v>3.0743690999999997</v>
      </c>
      <c r="J16" s="122">
        <v>3.3331340520000001</v>
      </c>
      <c r="K16" s="122">
        <v>2.850898092</v>
      </c>
      <c r="L16" s="122">
        <v>2.8481643719999998</v>
      </c>
      <c r="M16" s="122">
        <v>2.8813155720000001</v>
      </c>
      <c r="N16" s="122">
        <v>2.610156312</v>
      </c>
      <c r="O16" s="122">
        <v>1.6698170064</v>
      </c>
      <c r="P16" s="122">
        <v>1.3751760720000001</v>
      </c>
      <c r="Q16" s="122">
        <v>1.2729820944000001</v>
      </c>
      <c r="R16" s="122">
        <v>1.0378295064</v>
      </c>
      <c r="S16" s="122">
        <v>1.0327462464000001</v>
      </c>
      <c r="T16" s="122">
        <v>1.1007292799999999</v>
      </c>
      <c r="U16" s="122">
        <v>0.92238380399999997</v>
      </c>
      <c r="V16" s="122">
        <v>1.2875946599999999</v>
      </c>
      <c r="W16" s="122">
        <v>1.3641080400000001</v>
      </c>
      <c r="X16" s="122">
        <v>1.7227338912000001</v>
      </c>
      <c r="Y16" s="122">
        <v>1.7632242059999998</v>
      </c>
      <c r="Z16" s="122">
        <v>1.8744797928000001</v>
      </c>
      <c r="AA16" s="122">
        <v>2.0088431568000003</v>
      </c>
      <c r="AB16" s="122">
        <v>2.0916317808000002</v>
      </c>
      <c r="AC16" s="122">
        <v>2.2358479367999999</v>
      </c>
      <c r="AD16" s="122">
        <v>2.5219052411999998</v>
      </c>
      <c r="AE16" s="123">
        <v>2.4371770211999997</v>
      </c>
      <c r="AF16" s="112" t="s">
        <v>3</v>
      </c>
    </row>
    <row r="17" spans="1:32" s="51" customFormat="1" ht="12.75" x14ac:dyDescent="0.2">
      <c r="A17" s="50" t="s">
        <v>101</v>
      </c>
      <c r="B17" s="51" t="s">
        <v>14</v>
      </c>
      <c r="C17" s="155">
        <v>11074.139090626284</v>
      </c>
      <c r="D17" s="122">
        <v>11074.139090626284</v>
      </c>
      <c r="E17" s="122">
        <v>11530.201129807956</v>
      </c>
      <c r="F17" s="122">
        <v>12356.550744780672</v>
      </c>
      <c r="G17" s="122">
        <v>13044.107751458112</v>
      </c>
      <c r="H17" s="122">
        <v>14220.672410047597</v>
      </c>
      <c r="I17" s="122">
        <v>15226.993360798631</v>
      </c>
      <c r="J17" s="122">
        <v>15098.788375154869</v>
      </c>
      <c r="K17" s="122">
        <v>13614.677307230893</v>
      </c>
      <c r="L17" s="122">
        <v>12877.38020880576</v>
      </c>
      <c r="M17" s="122">
        <v>10575.344897153724</v>
      </c>
      <c r="N17" s="122">
        <v>10614.014004357048</v>
      </c>
      <c r="O17" s="122">
        <v>9757.7337369490087</v>
      </c>
      <c r="P17" s="122">
        <v>8613.4487214669243</v>
      </c>
      <c r="Q17" s="122">
        <v>8106.2965769486636</v>
      </c>
      <c r="R17" s="122">
        <v>8130.3962936974322</v>
      </c>
      <c r="S17" s="122">
        <v>7871.2721336856248</v>
      </c>
      <c r="T17" s="122">
        <v>7462.3632989411162</v>
      </c>
      <c r="U17" s="122">
        <v>7009.2084944833923</v>
      </c>
      <c r="V17" s="122">
        <v>6681.4883920050597</v>
      </c>
      <c r="W17" s="122">
        <v>6324.7597425929034</v>
      </c>
      <c r="X17" s="122">
        <v>6351.803502518088</v>
      </c>
      <c r="Y17" s="122">
        <v>6113.7721140248041</v>
      </c>
      <c r="Z17" s="122">
        <v>6222.3732123250447</v>
      </c>
      <c r="AA17" s="122">
        <v>6081.9477966033</v>
      </c>
      <c r="AB17" s="122">
        <v>5892.9498727191003</v>
      </c>
      <c r="AC17" s="122">
        <v>6227.7962100486247</v>
      </c>
      <c r="AD17" s="122">
        <v>6476.7161605457395</v>
      </c>
      <c r="AE17" s="123">
        <v>6725.3213560993918</v>
      </c>
      <c r="AF17" s="112">
        <v>-0.39270029922307492</v>
      </c>
    </row>
    <row r="18" spans="1:32" s="51" customFormat="1" ht="12.75" x14ac:dyDescent="0.2">
      <c r="A18" s="50" t="s">
        <v>102</v>
      </c>
      <c r="B18" s="51" t="s">
        <v>15</v>
      </c>
      <c r="C18" s="155">
        <v>11075.235485626285</v>
      </c>
      <c r="D18" s="122">
        <v>11075.235485626285</v>
      </c>
      <c r="E18" s="122">
        <v>11531.444869807956</v>
      </c>
      <c r="F18" s="122">
        <v>12357.794484780672</v>
      </c>
      <c r="G18" s="122">
        <v>13045.351491458112</v>
      </c>
      <c r="H18" s="122">
        <v>14221.916150047597</v>
      </c>
      <c r="I18" s="122">
        <v>15228.237100798631</v>
      </c>
      <c r="J18" s="122">
        <v>15100.032115154869</v>
      </c>
      <c r="K18" s="122">
        <v>13615.921047230893</v>
      </c>
      <c r="L18" s="122">
        <v>12878.815287202164</v>
      </c>
      <c r="M18" s="122">
        <v>10576.843615712916</v>
      </c>
      <c r="N18" s="122">
        <v>10615.578231891288</v>
      </c>
      <c r="O18" s="122">
        <v>9759.2993112744607</v>
      </c>
      <c r="P18" s="122">
        <v>8615.139801065905</v>
      </c>
      <c r="Q18" s="122">
        <v>8108.0761647365516</v>
      </c>
      <c r="R18" s="122">
        <v>8132.6095494156471</v>
      </c>
      <c r="S18" s="122">
        <v>7875.2019836709114</v>
      </c>
      <c r="T18" s="122">
        <v>7465.6425170136845</v>
      </c>
      <c r="U18" s="122">
        <v>7012.6110102213115</v>
      </c>
      <c r="V18" s="122">
        <v>6684.9457260068757</v>
      </c>
      <c r="W18" s="122">
        <v>6328.0589573393518</v>
      </c>
      <c r="X18" s="122">
        <v>6356.6340599301357</v>
      </c>
      <c r="Y18" s="122">
        <v>6116.8649723187718</v>
      </c>
      <c r="Z18" s="122">
        <v>6227.6953479250442</v>
      </c>
      <c r="AA18" s="122">
        <v>6085.1496849633004</v>
      </c>
      <c r="AB18" s="122">
        <v>5895.165508319099</v>
      </c>
      <c r="AC18" s="122">
        <v>6229.3270020486234</v>
      </c>
      <c r="AD18" s="122">
        <v>6477.9915925457408</v>
      </c>
      <c r="AE18" s="123">
        <v>6727.6282600993927</v>
      </c>
      <c r="AF18" s="112">
        <v>-0.392552125069424</v>
      </c>
    </row>
    <row r="19" spans="1:32" s="51" customFormat="1" ht="12.75" x14ac:dyDescent="0.2">
      <c r="A19" s="50" t="s">
        <v>115</v>
      </c>
      <c r="B19" s="51" t="s">
        <v>16</v>
      </c>
      <c r="C19" s="155">
        <v>52.483297558872003</v>
      </c>
      <c r="D19" s="122">
        <v>52.483297558872003</v>
      </c>
      <c r="E19" s="122">
        <v>40.161744209988001</v>
      </c>
      <c r="F19" s="122">
        <v>25.670926187015997</v>
      </c>
      <c r="G19" s="122">
        <v>19.746911690172002</v>
      </c>
      <c r="H19" s="122">
        <v>23.861008164012002</v>
      </c>
      <c r="I19" s="122">
        <v>36.980164585872004</v>
      </c>
      <c r="J19" s="122">
        <v>54.159349308491997</v>
      </c>
      <c r="K19" s="122">
        <v>50.108159919527999</v>
      </c>
      <c r="L19" s="122">
        <v>38.624569714559996</v>
      </c>
      <c r="M19" s="122">
        <v>30.756944424083997</v>
      </c>
      <c r="N19" s="122">
        <v>26.059706382048002</v>
      </c>
      <c r="O19" s="122">
        <v>25.526260531296</v>
      </c>
      <c r="P19" s="122">
        <v>25.335073859999998</v>
      </c>
      <c r="Q19" s="122">
        <v>25.568146859999999</v>
      </c>
      <c r="R19" s="122">
        <v>23.838093445812</v>
      </c>
      <c r="S19" s="122">
        <v>22.189085937624</v>
      </c>
      <c r="T19" s="122">
        <v>27.564248995128001</v>
      </c>
      <c r="U19" s="122">
        <v>19.173863533092</v>
      </c>
      <c r="V19" s="122">
        <v>26.658888399588001</v>
      </c>
      <c r="W19" s="122">
        <v>26.710521984108002</v>
      </c>
      <c r="X19" s="122">
        <v>21.791502978143999</v>
      </c>
      <c r="Y19" s="122">
        <v>23.674104988680003</v>
      </c>
      <c r="Z19" s="122">
        <v>22.15592964</v>
      </c>
      <c r="AA19" s="122">
        <v>30.70041204</v>
      </c>
      <c r="AB19" s="122">
        <v>34.25063652</v>
      </c>
      <c r="AC19" s="122">
        <v>37.561025520000001</v>
      </c>
      <c r="AD19" s="122">
        <v>48.025228590000005</v>
      </c>
      <c r="AE19" s="123">
        <v>50.234279550000004</v>
      </c>
      <c r="AF19" s="112">
        <v>-4.2852071296572251E-2</v>
      </c>
    </row>
    <row r="20" spans="1:32" s="51" customFormat="1" ht="12.75" x14ac:dyDescent="0.2">
      <c r="A20" s="50" t="s">
        <v>116</v>
      </c>
      <c r="B20" s="51" t="s">
        <v>17</v>
      </c>
      <c r="C20" s="155">
        <v>2218.5079646002559</v>
      </c>
      <c r="D20" s="122">
        <v>2218.5079646002559</v>
      </c>
      <c r="E20" s="122">
        <v>2294.2192107801357</v>
      </c>
      <c r="F20" s="122">
        <v>2345.968637064072</v>
      </c>
      <c r="G20" s="122">
        <v>2398.3330975049043</v>
      </c>
      <c r="H20" s="122">
        <v>2559.6359545834198</v>
      </c>
      <c r="I20" s="122">
        <v>2595.3483860692322</v>
      </c>
      <c r="J20" s="122">
        <v>2636.2637542933439</v>
      </c>
      <c r="K20" s="122">
        <v>2630.4200927427842</v>
      </c>
      <c r="L20" s="122">
        <v>2760.9369120561719</v>
      </c>
      <c r="M20" s="122">
        <v>2482.4239598116919</v>
      </c>
      <c r="N20" s="122">
        <v>2376.5074518147239</v>
      </c>
      <c r="O20" s="122">
        <v>1930.1699816604</v>
      </c>
      <c r="P20" s="122">
        <v>1599.6390332734561</v>
      </c>
      <c r="Q20" s="122">
        <v>1581.83095500696</v>
      </c>
      <c r="R20" s="122">
        <v>1613.0476552812002</v>
      </c>
      <c r="S20" s="122">
        <v>1356.7531690454521</v>
      </c>
      <c r="T20" s="122">
        <v>1254.0794999292</v>
      </c>
      <c r="U20" s="122">
        <v>1150.8794367611999</v>
      </c>
      <c r="V20" s="122">
        <v>1137.9268005371998</v>
      </c>
      <c r="W20" s="122">
        <v>953.187438238548</v>
      </c>
      <c r="X20" s="122">
        <v>876.58099735202404</v>
      </c>
      <c r="Y20" s="122">
        <v>652.24945841311205</v>
      </c>
      <c r="Z20" s="122">
        <v>656.52341235002393</v>
      </c>
      <c r="AA20" s="122">
        <v>584.75443683527999</v>
      </c>
      <c r="AB20" s="122">
        <v>475.33032727270796</v>
      </c>
      <c r="AC20" s="122">
        <v>499.26525963025205</v>
      </c>
      <c r="AD20" s="122">
        <v>507.83398682543998</v>
      </c>
      <c r="AE20" s="123">
        <v>461.35140365789999</v>
      </c>
      <c r="AF20" s="112">
        <v>-0.7920442878639703</v>
      </c>
    </row>
    <row r="21" spans="1:32" s="51" customFormat="1" ht="12.75" x14ac:dyDescent="0.2">
      <c r="A21" s="50" t="s">
        <v>117</v>
      </c>
      <c r="B21" s="51" t="s">
        <v>18</v>
      </c>
      <c r="C21" s="155">
        <v>4427.9981316359999</v>
      </c>
      <c r="D21" s="122">
        <v>4427.9981316359999</v>
      </c>
      <c r="E21" s="122">
        <v>4745.8787692799997</v>
      </c>
      <c r="F21" s="122">
        <v>5237.8071312600005</v>
      </c>
      <c r="G21" s="122">
        <v>5973.5913743040001</v>
      </c>
      <c r="H21" s="122">
        <v>6249.2278687080006</v>
      </c>
      <c r="I21" s="122">
        <v>6467.1495242880001</v>
      </c>
      <c r="J21" s="122">
        <v>6162.4925163720009</v>
      </c>
      <c r="K21" s="122">
        <v>6108.844118424</v>
      </c>
      <c r="L21" s="122">
        <v>5888.9148669840006</v>
      </c>
      <c r="M21" s="122">
        <v>4289.8661891519996</v>
      </c>
      <c r="N21" s="122">
        <v>4072.4977835520003</v>
      </c>
      <c r="O21" s="122">
        <v>3751.7786843039999</v>
      </c>
      <c r="P21" s="122">
        <v>3082.2522800279999</v>
      </c>
      <c r="Q21" s="122">
        <v>3013.4096875680002</v>
      </c>
      <c r="R21" s="122">
        <v>3241.0897577399996</v>
      </c>
      <c r="S21" s="122">
        <v>3252.0375042359997</v>
      </c>
      <c r="T21" s="122">
        <v>3200.6444011199997</v>
      </c>
      <c r="U21" s="122">
        <v>3089.575184712</v>
      </c>
      <c r="V21" s="122">
        <v>2942.6674025279999</v>
      </c>
      <c r="W21" s="122">
        <v>2942.5566298679996</v>
      </c>
      <c r="X21" s="122">
        <v>3002.523959352</v>
      </c>
      <c r="Y21" s="122">
        <v>3035.2786885559999</v>
      </c>
      <c r="Z21" s="122">
        <v>3082.4920799400002</v>
      </c>
      <c r="AA21" s="122">
        <v>3122.3787282599997</v>
      </c>
      <c r="AB21" s="122">
        <v>3159.4199128680002</v>
      </c>
      <c r="AC21" s="122">
        <v>3342.0523251240002</v>
      </c>
      <c r="AD21" s="122">
        <v>3543.519715464</v>
      </c>
      <c r="AE21" s="123">
        <v>3834.3339295559999</v>
      </c>
      <c r="AF21" s="112">
        <v>-0.13407056291161093</v>
      </c>
    </row>
    <row r="22" spans="1:32" s="51" customFormat="1" ht="12.75" x14ac:dyDescent="0.2">
      <c r="A22" s="50" t="s">
        <v>118</v>
      </c>
      <c r="B22" s="51" t="s">
        <v>19</v>
      </c>
      <c r="C22" s="155">
        <v>2.9288880000000002</v>
      </c>
      <c r="D22" s="122">
        <v>2.9288880000000002</v>
      </c>
      <c r="E22" s="122">
        <v>3.0189479999999995</v>
      </c>
      <c r="F22" s="122">
        <v>3.1112880000000001</v>
      </c>
      <c r="G22" s="122">
        <v>3.1991819999999995</v>
      </c>
      <c r="H22" s="122">
        <v>3.2893560000000002</v>
      </c>
      <c r="I22" s="122">
        <v>3.4199999999999995</v>
      </c>
      <c r="J22" s="122">
        <v>3.5112000000000001</v>
      </c>
      <c r="K22" s="122">
        <v>3.5568</v>
      </c>
      <c r="L22" s="122">
        <v>3.6023999999999998</v>
      </c>
      <c r="M22" s="122">
        <v>3.6936</v>
      </c>
      <c r="N22" s="122">
        <v>3.8075999999999999</v>
      </c>
      <c r="O22" s="122">
        <v>3.8760000000000003</v>
      </c>
      <c r="P22" s="122">
        <v>4.0583999999999998</v>
      </c>
      <c r="Q22" s="122">
        <v>4.0583999999999998</v>
      </c>
      <c r="R22" s="122">
        <v>4.2635999999999994</v>
      </c>
      <c r="S22" s="122">
        <v>6.1559999999999997</v>
      </c>
      <c r="T22" s="122">
        <v>7.9799999999999995</v>
      </c>
      <c r="U22" s="122">
        <v>9.4619999999999997</v>
      </c>
      <c r="V22" s="122">
        <v>7.1820000000000004</v>
      </c>
      <c r="W22" s="122">
        <v>5.016</v>
      </c>
      <c r="X22" s="122">
        <v>5.8596000000000004</v>
      </c>
      <c r="Y22" s="122">
        <v>5.13</v>
      </c>
      <c r="Z22" s="122">
        <v>5.0485714286040002</v>
      </c>
      <c r="AA22" s="122">
        <v>5.151171428604</v>
      </c>
      <c r="AB22" s="122">
        <v>4.9215428572080002</v>
      </c>
      <c r="AC22" s="122">
        <v>5.0604228633599995</v>
      </c>
      <c r="AD22" s="122">
        <v>5.2020104689200002</v>
      </c>
      <c r="AE22" s="123">
        <v>5.0111086020000002</v>
      </c>
      <c r="AF22" s="112">
        <v>0.71092530748871241</v>
      </c>
    </row>
    <row r="23" spans="1:32" s="51" customFormat="1" ht="12.75" x14ac:dyDescent="0.2">
      <c r="A23" s="50" t="s">
        <v>119</v>
      </c>
      <c r="B23" s="51" t="s">
        <v>20</v>
      </c>
      <c r="C23" s="155">
        <v>6.1464239999999997</v>
      </c>
      <c r="D23" s="122">
        <v>10.888824</v>
      </c>
      <c r="E23" s="122">
        <v>12.255427755360001</v>
      </c>
      <c r="F23" s="122">
        <v>19.222505872524</v>
      </c>
      <c r="G23" s="122">
        <v>31.231303632744002</v>
      </c>
      <c r="H23" s="122">
        <v>39.091833165360001</v>
      </c>
      <c r="I23" s="122">
        <v>52.0407254709</v>
      </c>
      <c r="J23" s="122">
        <v>64.127844529596004</v>
      </c>
      <c r="K23" s="122">
        <v>79.634530733028001</v>
      </c>
      <c r="L23" s="122">
        <v>93.641844344447989</v>
      </c>
      <c r="M23" s="122">
        <v>75.465206464200008</v>
      </c>
      <c r="N23" s="122">
        <v>84.044188508411992</v>
      </c>
      <c r="O23" s="122">
        <v>82.961445324647997</v>
      </c>
      <c r="P23" s="122">
        <v>66.708757788455998</v>
      </c>
      <c r="Q23" s="122">
        <v>78.401404311779999</v>
      </c>
      <c r="R23" s="122">
        <v>95.704845321647994</v>
      </c>
      <c r="S23" s="122">
        <v>94.261579979904013</v>
      </c>
      <c r="T23" s="122">
        <v>106.93551844310399</v>
      </c>
      <c r="U23" s="122">
        <v>110.237588029308</v>
      </c>
      <c r="V23" s="122">
        <v>94.542820294104004</v>
      </c>
      <c r="W23" s="122">
        <v>84.240731012796005</v>
      </c>
      <c r="X23" s="122">
        <v>87.336976832496006</v>
      </c>
      <c r="Y23" s="122">
        <v>74.181860583971996</v>
      </c>
      <c r="Z23" s="122">
        <v>73.676088164820001</v>
      </c>
      <c r="AA23" s="122">
        <v>93.895540390415988</v>
      </c>
      <c r="AB23" s="122">
        <v>79.975475761523995</v>
      </c>
      <c r="AC23" s="122">
        <v>114.11413828952401</v>
      </c>
      <c r="AD23" s="122">
        <v>125.957523003924</v>
      </c>
      <c r="AE23" s="123">
        <v>113.80406763752399</v>
      </c>
      <c r="AF23" s="112">
        <v>17.515492526634024</v>
      </c>
    </row>
    <row r="24" spans="1:32" s="51" customFormat="1" ht="12.75" x14ac:dyDescent="0.2">
      <c r="A24" s="50" t="s">
        <v>120</v>
      </c>
      <c r="B24" s="51" t="s">
        <v>21</v>
      </c>
      <c r="C24" s="155">
        <v>1.096395</v>
      </c>
      <c r="D24" s="122">
        <v>1.096395</v>
      </c>
      <c r="E24" s="122">
        <v>1.2437399999999998</v>
      </c>
      <c r="F24" s="122">
        <v>1.2437399999999998</v>
      </c>
      <c r="G24" s="122">
        <v>1.2437399999999998</v>
      </c>
      <c r="H24" s="122">
        <v>1.2437399999999998</v>
      </c>
      <c r="I24" s="122">
        <v>1.2437399999999998</v>
      </c>
      <c r="J24" s="122">
        <v>1.2437399999999998</v>
      </c>
      <c r="K24" s="122">
        <v>1.2437399999999998</v>
      </c>
      <c r="L24" s="122">
        <v>1.2437399999999998</v>
      </c>
      <c r="M24" s="122">
        <v>1.2437399999999998</v>
      </c>
      <c r="N24" s="122">
        <v>1.3115700000000001</v>
      </c>
      <c r="O24" s="122">
        <v>1.3115700000000001</v>
      </c>
      <c r="P24" s="122">
        <v>1.3115700000000001</v>
      </c>
      <c r="Q24" s="122">
        <v>1.3115700000000001</v>
      </c>
      <c r="R24" s="122">
        <v>1.314705</v>
      </c>
      <c r="S24" s="122">
        <v>2.5174049999999997</v>
      </c>
      <c r="T24" s="122">
        <v>2.5174049999999997</v>
      </c>
      <c r="U24" s="122">
        <v>2.8594049999999998</v>
      </c>
      <c r="V24" s="122">
        <v>3.0063738</v>
      </c>
      <c r="W24" s="122">
        <v>3.0246138</v>
      </c>
      <c r="X24" s="122">
        <v>4.6639338000000006</v>
      </c>
      <c r="Y24" s="122">
        <v>3.0451337999999999</v>
      </c>
      <c r="Z24" s="122">
        <v>5.3221356000000002</v>
      </c>
      <c r="AA24" s="122">
        <v>3.2018883599999999</v>
      </c>
      <c r="AB24" s="122">
        <v>2.2156355999999997</v>
      </c>
      <c r="AC24" s="122">
        <v>1.5307919999999999</v>
      </c>
      <c r="AD24" s="122">
        <v>1.2754320000000001</v>
      </c>
      <c r="AE24" s="123">
        <v>2.3069040000000003</v>
      </c>
      <c r="AF24" s="112">
        <v>1.1040811021575256</v>
      </c>
    </row>
    <row r="25" spans="1:32" s="51" customFormat="1" ht="12.75" x14ac:dyDescent="0.2">
      <c r="A25" s="50" t="s">
        <v>121</v>
      </c>
      <c r="B25" s="51" t="s">
        <v>22</v>
      </c>
      <c r="C25" s="155">
        <v>33.879341871144</v>
      </c>
      <c r="D25" s="122">
        <v>33.879341871144</v>
      </c>
      <c r="E25" s="122">
        <v>38.868300452352003</v>
      </c>
      <c r="F25" s="122">
        <v>43.857073447943996</v>
      </c>
      <c r="G25" s="122">
        <v>52.904062713384</v>
      </c>
      <c r="H25" s="122">
        <v>61.950870086124006</v>
      </c>
      <c r="I25" s="122">
        <v>79.114297385376005</v>
      </c>
      <c r="J25" s="122">
        <v>97.463146411427999</v>
      </c>
      <c r="K25" s="122">
        <v>126.117418947468</v>
      </c>
      <c r="L25" s="122">
        <v>88.735625857212</v>
      </c>
      <c r="M25" s="122">
        <v>64.187018088480002</v>
      </c>
      <c r="N25" s="122">
        <v>51.757147576439998</v>
      </c>
      <c r="O25" s="122">
        <v>64.626887557932008</v>
      </c>
      <c r="P25" s="122">
        <v>64.482268015439999</v>
      </c>
      <c r="Q25" s="122">
        <v>109.954627098972</v>
      </c>
      <c r="R25" s="122">
        <v>65.342058738443995</v>
      </c>
      <c r="S25" s="122">
        <v>96.781420372620005</v>
      </c>
      <c r="T25" s="122">
        <v>60.206194326731996</v>
      </c>
      <c r="U25" s="122">
        <v>62.938827020724005</v>
      </c>
      <c r="V25" s="122">
        <v>54.687742983168</v>
      </c>
      <c r="W25" s="122">
        <v>39.175254860088003</v>
      </c>
      <c r="X25" s="122">
        <v>33.092865865524004</v>
      </c>
      <c r="Y25" s="122">
        <v>45.486826563611999</v>
      </c>
      <c r="Z25" s="122">
        <v>37.412572091388</v>
      </c>
      <c r="AA25" s="122">
        <v>43.551097219943998</v>
      </c>
      <c r="AB25" s="122">
        <v>37.405771159415998</v>
      </c>
      <c r="AC25" s="122">
        <v>44.487445070904002</v>
      </c>
      <c r="AD25" s="122">
        <v>39.297221696051999</v>
      </c>
      <c r="AE25" s="123">
        <v>39.218223253308004</v>
      </c>
      <c r="AF25" s="112">
        <v>0.15758515624269789</v>
      </c>
    </row>
    <row r="26" spans="1:32" s="51" customFormat="1" ht="12.75" x14ac:dyDescent="0.2">
      <c r="A26" s="50" t="s">
        <v>122</v>
      </c>
      <c r="B26" s="51" t="s">
        <v>23</v>
      </c>
      <c r="C26" s="155">
        <v>408.35117982981598</v>
      </c>
      <c r="D26" s="122">
        <v>408.35117982981598</v>
      </c>
      <c r="E26" s="122">
        <v>430.79594390906402</v>
      </c>
      <c r="F26" s="122">
        <v>432.632314619748</v>
      </c>
      <c r="G26" s="122">
        <v>444.28637173381202</v>
      </c>
      <c r="H26" s="122">
        <v>487.52099762195996</v>
      </c>
      <c r="I26" s="122">
        <v>679.720156554048</v>
      </c>
      <c r="J26" s="122">
        <v>761.721678794676</v>
      </c>
      <c r="K26" s="122">
        <v>813.38866413500398</v>
      </c>
      <c r="L26" s="122">
        <v>688.55718426269993</v>
      </c>
      <c r="M26" s="122">
        <v>463.54878939325198</v>
      </c>
      <c r="N26" s="122">
        <v>604.31315733069596</v>
      </c>
      <c r="O26" s="122">
        <v>852.71583205284003</v>
      </c>
      <c r="P26" s="122">
        <v>740.72104564229994</v>
      </c>
      <c r="Q26" s="122">
        <v>549.89326097136006</v>
      </c>
      <c r="R26" s="122">
        <v>584.54557206382799</v>
      </c>
      <c r="S26" s="122">
        <v>549.99979419229203</v>
      </c>
      <c r="T26" s="122">
        <v>570.29199335713201</v>
      </c>
      <c r="U26" s="122">
        <v>452.66407596101999</v>
      </c>
      <c r="V26" s="122">
        <v>495.92114648152796</v>
      </c>
      <c r="W26" s="122">
        <v>472.03308705892806</v>
      </c>
      <c r="X26" s="122">
        <v>393.78749750710796</v>
      </c>
      <c r="Y26" s="122">
        <v>441.363258338832</v>
      </c>
      <c r="Z26" s="122">
        <v>445.60553809918798</v>
      </c>
      <c r="AA26" s="122">
        <v>421.88368888450799</v>
      </c>
      <c r="AB26" s="122">
        <v>359.15752695131999</v>
      </c>
      <c r="AC26" s="122">
        <v>472.24513246161598</v>
      </c>
      <c r="AD26" s="122">
        <v>399.41536071296395</v>
      </c>
      <c r="AE26" s="123">
        <v>417.49366313097602</v>
      </c>
      <c r="AF26" s="112">
        <v>2.2388776505972759E-2</v>
      </c>
    </row>
    <row r="27" spans="1:32" s="51" customFormat="1" ht="12.75" x14ac:dyDescent="0.2">
      <c r="A27" s="50" t="s">
        <v>103</v>
      </c>
      <c r="B27" s="51" t="s">
        <v>24</v>
      </c>
      <c r="C27" s="155">
        <v>12850.069876123982</v>
      </c>
      <c r="D27" s="122">
        <v>12850.069876123982</v>
      </c>
      <c r="E27" s="122">
        <v>14206.042348977264</v>
      </c>
      <c r="F27" s="122">
        <v>15635.82467623421</v>
      </c>
      <c r="G27" s="122">
        <v>15701.970570462565</v>
      </c>
      <c r="H27" s="122">
        <v>15019.955788765981</v>
      </c>
      <c r="I27" s="122">
        <v>16447.524694550531</v>
      </c>
      <c r="J27" s="122">
        <v>17022.187764473354</v>
      </c>
      <c r="K27" s="122">
        <v>14510.540478355942</v>
      </c>
      <c r="L27" s="122">
        <v>13224.101247799943</v>
      </c>
      <c r="M27" s="122">
        <v>9176.6166900042244</v>
      </c>
      <c r="N27" s="122">
        <v>7031.3589307550037</v>
      </c>
      <c r="O27" s="122">
        <v>6066.0167800018316</v>
      </c>
      <c r="P27" s="122">
        <v>5735.4807991065481</v>
      </c>
      <c r="Q27" s="122">
        <v>5406.3108216925557</v>
      </c>
      <c r="R27" s="122">
        <v>5258.702328923664</v>
      </c>
      <c r="S27" s="122">
        <v>5053.0064154064567</v>
      </c>
      <c r="T27" s="122">
        <v>5228.9023176759601</v>
      </c>
      <c r="U27" s="122">
        <v>4733.4516098272679</v>
      </c>
      <c r="V27" s="122">
        <v>4177.1687224711795</v>
      </c>
      <c r="W27" s="122">
        <v>2446.633426160256</v>
      </c>
      <c r="X27" s="122">
        <v>2423.8716471636958</v>
      </c>
      <c r="Y27" s="122">
        <v>2247.6427253141878</v>
      </c>
      <c r="Z27" s="122">
        <v>2234.5432822935359</v>
      </c>
      <c r="AA27" s="122">
        <v>2101.8130508240642</v>
      </c>
      <c r="AB27" s="122">
        <v>2065.0671486339361</v>
      </c>
      <c r="AC27" s="122">
        <v>2152.71271079898</v>
      </c>
      <c r="AD27" s="122">
        <v>2237.434318419816</v>
      </c>
      <c r="AE27" s="123">
        <v>2135.1473783720639</v>
      </c>
      <c r="AF27" s="112">
        <v>-0.83384157448518903</v>
      </c>
    </row>
    <row r="28" spans="1:32" s="51" customFormat="1" ht="12.75" x14ac:dyDescent="0.2">
      <c r="A28" s="50" t="s">
        <v>123</v>
      </c>
      <c r="B28" s="51" t="s">
        <v>25</v>
      </c>
      <c r="C28" s="155" t="s">
        <v>67</v>
      </c>
      <c r="D28" s="122" t="s">
        <v>67</v>
      </c>
      <c r="E28" s="122" t="s">
        <v>67</v>
      </c>
      <c r="F28" s="122" t="s">
        <v>67</v>
      </c>
      <c r="G28" s="122" t="s">
        <v>67</v>
      </c>
      <c r="H28" s="122" t="s">
        <v>67</v>
      </c>
      <c r="I28" s="122" t="s">
        <v>67</v>
      </c>
      <c r="J28" s="122" t="s">
        <v>67</v>
      </c>
      <c r="K28" s="122" t="s">
        <v>67</v>
      </c>
      <c r="L28" s="122" t="s">
        <v>67</v>
      </c>
      <c r="M28" s="122" t="s">
        <v>67</v>
      </c>
      <c r="N28" s="122" t="s">
        <v>67</v>
      </c>
      <c r="O28" s="122" t="s">
        <v>67</v>
      </c>
      <c r="P28" s="122" t="s">
        <v>67</v>
      </c>
      <c r="Q28" s="122" t="s">
        <v>67</v>
      </c>
      <c r="R28" s="122">
        <v>7.2777600000000003E-3</v>
      </c>
      <c r="S28" s="122">
        <v>1.6535472</v>
      </c>
      <c r="T28" s="122">
        <v>1.6874507999999999</v>
      </c>
      <c r="U28" s="122">
        <v>1.6951115999999999</v>
      </c>
      <c r="V28" s="122">
        <v>1.7153352000000002</v>
      </c>
      <c r="W28" s="122">
        <v>1.7348291999999998</v>
      </c>
      <c r="X28" s="122">
        <v>1.7348291999999998</v>
      </c>
      <c r="Y28" s="122">
        <v>1.7493984</v>
      </c>
      <c r="Z28" s="122">
        <v>1.826622</v>
      </c>
      <c r="AA28" s="122">
        <v>1.9252776</v>
      </c>
      <c r="AB28" s="122">
        <v>2.0088623999999999</v>
      </c>
      <c r="AC28" s="122">
        <v>2.0128751999999999</v>
      </c>
      <c r="AD28" s="122">
        <v>2.0616672</v>
      </c>
      <c r="AE28" s="123">
        <v>2.096899128</v>
      </c>
      <c r="AF28" s="112" t="s">
        <v>3</v>
      </c>
    </row>
    <row r="29" spans="1:32" s="51" customFormat="1" ht="12.75" x14ac:dyDescent="0.2">
      <c r="A29" s="50" t="s">
        <v>124</v>
      </c>
      <c r="B29" s="51" t="s">
        <v>26</v>
      </c>
      <c r="C29" s="155" t="s">
        <v>66</v>
      </c>
      <c r="D29" s="122" t="s">
        <v>66</v>
      </c>
      <c r="E29" s="122" t="s">
        <v>66</v>
      </c>
      <c r="F29" s="122" t="s">
        <v>66</v>
      </c>
      <c r="G29" s="122" t="s">
        <v>66</v>
      </c>
      <c r="H29" s="122" t="s">
        <v>66</v>
      </c>
      <c r="I29" s="122">
        <v>0.17334748799999999</v>
      </c>
      <c r="J29" s="122">
        <v>0.17679667200000002</v>
      </c>
      <c r="K29" s="122">
        <v>0.36956976000000002</v>
      </c>
      <c r="L29" s="122">
        <v>0.51553171200000003</v>
      </c>
      <c r="M29" s="122">
        <v>0.70773206399999999</v>
      </c>
      <c r="N29" s="122">
        <v>0.88317624000000006</v>
      </c>
      <c r="O29" s="122">
        <v>1.386676848</v>
      </c>
      <c r="P29" s="122">
        <v>2.618787024</v>
      </c>
      <c r="Q29" s="122">
        <v>2.7556791360000004</v>
      </c>
      <c r="R29" s="122">
        <v>3.25197768</v>
      </c>
      <c r="S29" s="122">
        <v>3.7779107519999999</v>
      </c>
      <c r="T29" s="122">
        <v>4.0705688159999998</v>
      </c>
      <c r="U29" s="122">
        <v>4.5502242719999995</v>
      </c>
      <c r="V29" s="122">
        <v>5.2331900639999995</v>
      </c>
      <c r="W29" s="122">
        <v>7.3281635039999999</v>
      </c>
      <c r="X29" s="122">
        <v>7.3511700719999995</v>
      </c>
      <c r="Y29" s="122">
        <v>7.4694756240000002</v>
      </c>
      <c r="Z29" s="122">
        <v>7.7768729759999999</v>
      </c>
      <c r="AA29" s="122">
        <v>8.5031581296000009</v>
      </c>
      <c r="AB29" s="122">
        <v>8.5779036432000009</v>
      </c>
      <c r="AC29" s="122">
        <v>10.118070047424</v>
      </c>
      <c r="AD29" s="122">
        <v>9.8910906191999999</v>
      </c>
      <c r="AE29" s="123">
        <v>10.3214666112</v>
      </c>
      <c r="AF29" s="112" t="s">
        <v>3</v>
      </c>
    </row>
    <row r="30" spans="1:32" s="51" customFormat="1" ht="12.75" x14ac:dyDescent="0.2">
      <c r="A30" s="50" t="s">
        <v>125</v>
      </c>
      <c r="B30" s="51" t="s">
        <v>27</v>
      </c>
      <c r="C30" s="155" t="s">
        <v>58</v>
      </c>
      <c r="D30" s="122" t="s">
        <v>58</v>
      </c>
      <c r="E30" s="122" t="s">
        <v>58</v>
      </c>
      <c r="F30" s="122" t="s">
        <v>58</v>
      </c>
      <c r="G30" s="122" t="s">
        <v>58</v>
      </c>
      <c r="H30" s="122" t="s">
        <v>58</v>
      </c>
      <c r="I30" s="122" t="s">
        <v>58</v>
      </c>
      <c r="J30" s="122" t="s">
        <v>58</v>
      </c>
      <c r="K30" s="122" t="s">
        <v>58</v>
      </c>
      <c r="L30" s="122" t="s">
        <v>58</v>
      </c>
      <c r="M30" s="122">
        <v>4.5599999999999998E-3</v>
      </c>
      <c r="N30" s="122">
        <v>8.7323999999999999E-2</v>
      </c>
      <c r="O30" s="122">
        <v>0.1653</v>
      </c>
      <c r="P30" s="122">
        <v>0.243504</v>
      </c>
      <c r="Q30" s="122">
        <v>0.24806399999999998</v>
      </c>
      <c r="R30" s="122">
        <v>0.26288400000000001</v>
      </c>
      <c r="S30" s="122">
        <v>0.25513199999999997</v>
      </c>
      <c r="T30" s="122">
        <v>5.6316000000000005E-2</v>
      </c>
      <c r="U30" s="122">
        <v>0.114</v>
      </c>
      <c r="V30" s="122">
        <v>0.34655999999999998</v>
      </c>
      <c r="W30" s="122">
        <v>0.13588799999999998</v>
      </c>
      <c r="X30" s="122">
        <v>2.3484000000000001E-2</v>
      </c>
      <c r="Y30" s="122">
        <v>1.3451999999999999E-2</v>
      </c>
      <c r="Z30" s="122">
        <v>4.5600000000000003E-4</v>
      </c>
      <c r="AA30" s="122">
        <v>0.174648</v>
      </c>
      <c r="AB30" s="122">
        <v>0.116052</v>
      </c>
      <c r="AC30" s="122">
        <v>3.7392000000000002E-2</v>
      </c>
      <c r="AD30" s="122">
        <v>1.4364E-2</v>
      </c>
      <c r="AE30" s="123">
        <v>4.5144000000000004E-2</v>
      </c>
      <c r="AF30" s="112" t="s">
        <v>3</v>
      </c>
    </row>
    <row r="31" spans="1:32" s="51" customFormat="1" ht="12.75" x14ac:dyDescent="0.2">
      <c r="A31" s="50" t="s">
        <v>126</v>
      </c>
      <c r="B31" s="51" t="s">
        <v>28</v>
      </c>
      <c r="C31" s="155" t="s">
        <v>58</v>
      </c>
      <c r="D31" s="122" t="s">
        <v>58</v>
      </c>
      <c r="E31" s="122" t="s">
        <v>58</v>
      </c>
      <c r="F31" s="122" t="s">
        <v>58</v>
      </c>
      <c r="G31" s="122" t="s">
        <v>58</v>
      </c>
      <c r="H31" s="122" t="s">
        <v>58</v>
      </c>
      <c r="I31" s="122">
        <v>4.5599999999999995E-2</v>
      </c>
      <c r="J31" s="122">
        <v>4.5599999999999995E-2</v>
      </c>
      <c r="K31" s="122">
        <v>7.7520000000000006E-2</v>
      </c>
      <c r="L31" s="122">
        <v>0.50616000000000005</v>
      </c>
      <c r="M31" s="122">
        <v>0.53983559999999997</v>
      </c>
      <c r="N31" s="122">
        <v>0.72337560000000012</v>
      </c>
      <c r="O31" s="122">
        <v>0.65611560000000002</v>
      </c>
      <c r="P31" s="122">
        <v>0.74503560000000002</v>
      </c>
      <c r="Q31" s="122">
        <v>2.3512956000000003</v>
      </c>
      <c r="R31" s="122">
        <v>1.1531556000000001</v>
      </c>
      <c r="S31" s="122">
        <v>1.6985316000000001</v>
      </c>
      <c r="T31" s="122">
        <v>1.5359675999999998</v>
      </c>
      <c r="U31" s="122">
        <v>1.2475475999999999</v>
      </c>
      <c r="V31" s="122">
        <v>3.4748796</v>
      </c>
      <c r="W31" s="122">
        <v>3.0512555999999997</v>
      </c>
      <c r="X31" s="122">
        <v>5.9940515999999997</v>
      </c>
      <c r="Y31" s="122">
        <v>7.7437236</v>
      </c>
      <c r="Z31" s="122">
        <v>3.9924396</v>
      </c>
      <c r="AA31" s="122">
        <v>6.3225996000000002</v>
      </c>
      <c r="AB31" s="122">
        <v>5.9760395999999991</v>
      </c>
      <c r="AC31" s="122">
        <v>5.2464396000000004</v>
      </c>
      <c r="AD31" s="122">
        <v>4.5806795999999999</v>
      </c>
      <c r="AE31" s="123">
        <v>7.7316396000000003</v>
      </c>
      <c r="AF31" s="112" t="s">
        <v>3</v>
      </c>
    </row>
    <row r="32" spans="1:32" s="51" customFormat="1" ht="12.75" x14ac:dyDescent="0.2">
      <c r="A32" s="50" t="s">
        <v>127</v>
      </c>
      <c r="B32" s="51" t="s">
        <v>29</v>
      </c>
      <c r="C32" s="155">
        <v>0.87621028071599993</v>
      </c>
      <c r="D32" s="122">
        <v>0.87621028071599993</v>
      </c>
      <c r="E32" s="122">
        <v>0.97550763117599992</v>
      </c>
      <c r="F32" s="122">
        <v>1.078470228696</v>
      </c>
      <c r="G32" s="122">
        <v>1.1853638223239999</v>
      </c>
      <c r="H32" s="122">
        <v>1.296312268728</v>
      </c>
      <c r="I32" s="122">
        <v>1.38946428936</v>
      </c>
      <c r="J32" s="122">
        <v>1.5576225219839999</v>
      </c>
      <c r="K32" s="122">
        <v>1.6971219977519998</v>
      </c>
      <c r="L32" s="122">
        <v>1.741013134104</v>
      </c>
      <c r="M32" s="122">
        <v>1.8262572663480001</v>
      </c>
      <c r="N32" s="122">
        <v>1.9257113011440001</v>
      </c>
      <c r="O32" s="122">
        <v>2.5442790747720001</v>
      </c>
      <c r="P32" s="122">
        <v>3.1491617845199995</v>
      </c>
      <c r="Q32" s="122">
        <v>3.7320386985240002</v>
      </c>
      <c r="R32" s="122">
        <v>4.2824170611599994</v>
      </c>
      <c r="S32" s="122">
        <v>4.8532748667000005</v>
      </c>
      <c r="T32" s="122">
        <v>5.2699140014279999</v>
      </c>
      <c r="U32" s="122">
        <v>5.6920386668160008</v>
      </c>
      <c r="V32" s="122">
        <v>6.0964721184000004</v>
      </c>
      <c r="W32" s="122">
        <v>6.4948762695840001</v>
      </c>
      <c r="X32" s="122">
        <v>6.8705934412800005</v>
      </c>
      <c r="Y32" s="122">
        <v>7.3085284319639996</v>
      </c>
      <c r="Z32" s="122">
        <v>7.6829734648920009</v>
      </c>
      <c r="AA32" s="122">
        <v>8.050979881332001</v>
      </c>
      <c r="AB32" s="122">
        <v>8.4409395632280013</v>
      </c>
      <c r="AC32" s="122">
        <v>8.8852782531120003</v>
      </c>
      <c r="AD32" s="122">
        <v>9.2329775025360004</v>
      </c>
      <c r="AE32" s="123">
        <v>9.4086198312839997</v>
      </c>
      <c r="AF32" s="112">
        <v>9.7378560128234231</v>
      </c>
    </row>
    <row r="33" spans="1:32" s="51" customFormat="1" ht="12.75" x14ac:dyDescent="0.2">
      <c r="A33" s="50" t="s">
        <v>128</v>
      </c>
      <c r="B33" s="51" t="s">
        <v>30</v>
      </c>
      <c r="C33" s="155">
        <v>1.06248E-2</v>
      </c>
      <c r="D33" s="122">
        <v>1.06248E-2</v>
      </c>
      <c r="E33" s="122">
        <v>1.06248E-2</v>
      </c>
      <c r="F33" s="122">
        <v>1.4269608</v>
      </c>
      <c r="G33" s="122">
        <v>1.4269608</v>
      </c>
      <c r="H33" s="122">
        <v>1.4314067999999998</v>
      </c>
      <c r="I33" s="122">
        <v>1.4363088000000002</v>
      </c>
      <c r="J33" s="122">
        <v>1.4472528</v>
      </c>
      <c r="K33" s="122">
        <v>1.4472528</v>
      </c>
      <c r="L33" s="122">
        <v>1.4652647999999999</v>
      </c>
      <c r="M33" s="122">
        <v>1.4652647999999999</v>
      </c>
      <c r="N33" s="122">
        <v>1.4691408000000001</v>
      </c>
      <c r="O33" s="122">
        <v>1.4896644479999999</v>
      </c>
      <c r="P33" s="122">
        <v>1.4956042356000001</v>
      </c>
      <c r="Q33" s="122">
        <v>2.0615591736000001</v>
      </c>
      <c r="R33" s="122">
        <v>1.5438057383999999</v>
      </c>
      <c r="S33" s="122">
        <v>1.5645655031999999</v>
      </c>
      <c r="T33" s="122">
        <v>1.6658590632000001</v>
      </c>
      <c r="U33" s="122">
        <v>1.6739899992</v>
      </c>
      <c r="V33" s="122">
        <v>1.8402582011999999</v>
      </c>
      <c r="W33" s="122">
        <v>1.5880902012</v>
      </c>
      <c r="X33" s="122">
        <v>1.7859942012000001</v>
      </c>
      <c r="Y33" s="122">
        <v>4.6854702012000002</v>
      </c>
      <c r="Z33" s="122">
        <v>0.54271020119999991</v>
      </c>
      <c r="AA33" s="122">
        <v>2.7679902011999999</v>
      </c>
      <c r="AB33" s="122">
        <v>0.67586220119999996</v>
      </c>
      <c r="AC33" s="122">
        <v>0.28028220120000003</v>
      </c>
      <c r="AD33" s="122">
        <v>0.13778220120000001</v>
      </c>
      <c r="AE33" s="123">
        <v>0.98822220119999993</v>
      </c>
      <c r="AF33" s="112">
        <v>92.010899141630887</v>
      </c>
    </row>
    <row r="34" spans="1:32" s="51" customFormat="1" ht="12.75" x14ac:dyDescent="0.2">
      <c r="A34" s="50" t="s">
        <v>129</v>
      </c>
      <c r="B34" s="51" t="s">
        <v>31</v>
      </c>
      <c r="C34" s="155">
        <v>0.21663875999999999</v>
      </c>
      <c r="D34" s="122">
        <v>0.21663875999999999</v>
      </c>
      <c r="E34" s="122">
        <v>0.21765837600000001</v>
      </c>
      <c r="F34" s="122">
        <v>0.22478748000000001</v>
      </c>
      <c r="G34" s="122">
        <v>0.235404528</v>
      </c>
      <c r="H34" s="122">
        <v>0.23647156799999999</v>
      </c>
      <c r="I34" s="122">
        <v>9.3791904000000009E-2</v>
      </c>
      <c r="J34" s="122">
        <v>9.3925967999999999E-2</v>
      </c>
      <c r="K34" s="122">
        <v>9.4017168000000012E-2</v>
      </c>
      <c r="L34" s="122">
        <v>9.4044527999999988E-2</v>
      </c>
      <c r="M34" s="122">
        <v>9.4117487999999999E-2</v>
      </c>
      <c r="N34" s="122">
        <v>9.4144848000000003E-2</v>
      </c>
      <c r="O34" s="122">
        <v>9.4172208000000007E-2</v>
      </c>
      <c r="P34" s="122">
        <v>9.4208687999999999E-2</v>
      </c>
      <c r="Q34" s="122">
        <v>9.2639135999999997E-2</v>
      </c>
      <c r="R34" s="122">
        <v>9.1112447999999999E-2</v>
      </c>
      <c r="S34" s="122">
        <v>9.1078248000000001E-2</v>
      </c>
      <c r="T34" s="122">
        <v>9.1269311999999991E-2</v>
      </c>
      <c r="U34" s="122">
        <v>9.1378752000000008E-2</v>
      </c>
      <c r="V34" s="122">
        <v>9.1410216000000002E-2</v>
      </c>
      <c r="W34" s="122">
        <v>9.1453079999999992E-2</v>
      </c>
      <c r="X34" s="122">
        <v>9.1381031999999987E-2</v>
      </c>
      <c r="Y34" s="122">
        <v>9.144031200000001E-2</v>
      </c>
      <c r="Z34" s="122">
        <v>9.1505520000000007E-2</v>
      </c>
      <c r="AA34" s="122">
        <v>8.1199008000000003E-2</v>
      </c>
      <c r="AB34" s="122">
        <v>8.1588887999999998E-2</v>
      </c>
      <c r="AC34" s="122">
        <v>8.1769919999999996E-2</v>
      </c>
      <c r="AD34" s="122">
        <v>0.10659455999999999</v>
      </c>
      <c r="AE34" s="123">
        <v>0.10678813199999999</v>
      </c>
      <c r="AF34" s="112">
        <v>-0.5070682088468379</v>
      </c>
    </row>
    <row r="35" spans="1:32" s="51" customFormat="1" ht="12.75" x14ac:dyDescent="0.2">
      <c r="A35" s="50" t="s">
        <v>130</v>
      </c>
      <c r="B35" s="51" t="s">
        <v>32</v>
      </c>
      <c r="C35" s="155">
        <v>206.70479999999998</v>
      </c>
      <c r="D35" s="122">
        <v>206.70479999999998</v>
      </c>
      <c r="E35" s="122">
        <v>125.7192</v>
      </c>
      <c r="F35" s="122">
        <v>134.0412</v>
      </c>
      <c r="G35" s="122">
        <v>140.24280000000002</v>
      </c>
      <c r="H35" s="122">
        <v>179.4588</v>
      </c>
      <c r="I35" s="122">
        <v>260.96879999999999</v>
      </c>
      <c r="J35" s="122">
        <v>271.02359999999999</v>
      </c>
      <c r="K35" s="122">
        <v>299.04480000000001</v>
      </c>
      <c r="L35" s="122">
        <v>276.45</v>
      </c>
      <c r="M35" s="122">
        <v>266.21280000000002</v>
      </c>
      <c r="N35" s="122">
        <v>258.78000000000003</v>
      </c>
      <c r="O35" s="122">
        <v>274.89960000000002</v>
      </c>
      <c r="P35" s="122">
        <v>224.9676</v>
      </c>
      <c r="Q35" s="122">
        <v>197.4708</v>
      </c>
      <c r="R35" s="122">
        <v>219.45</v>
      </c>
      <c r="S35" s="122">
        <v>203.71800000000002</v>
      </c>
      <c r="T35" s="122">
        <v>169.7688</v>
      </c>
      <c r="U35" s="122">
        <v>156.4992</v>
      </c>
      <c r="V35" s="122">
        <v>156.45359999999999</v>
      </c>
      <c r="W35" s="122">
        <v>145.578</v>
      </c>
      <c r="X35" s="122">
        <v>153.786</v>
      </c>
      <c r="Y35" s="122">
        <v>125.172</v>
      </c>
      <c r="Z35" s="122">
        <v>172.50479999999999</v>
      </c>
      <c r="AA35" s="122">
        <v>119.85960000000001</v>
      </c>
      <c r="AB35" s="122">
        <v>133.8588</v>
      </c>
      <c r="AC35" s="122">
        <v>139.49039999999999</v>
      </c>
      <c r="AD35" s="122">
        <v>134.15520000000001</v>
      </c>
      <c r="AE35" s="123">
        <v>126.38040000000001</v>
      </c>
      <c r="AF35" s="112">
        <v>-0.38859474961394208</v>
      </c>
    </row>
    <row r="36" spans="1:32" s="51" customFormat="1" ht="12.75" x14ac:dyDescent="0.2">
      <c r="A36" s="50" t="s">
        <v>131</v>
      </c>
      <c r="B36" s="51" t="s">
        <v>33</v>
      </c>
      <c r="C36" s="155">
        <v>19.972799999999999</v>
      </c>
      <c r="D36" s="122">
        <v>19.972799999999999</v>
      </c>
      <c r="E36" s="122">
        <v>20.862000000000002</v>
      </c>
      <c r="F36" s="122">
        <v>21.905100000000001</v>
      </c>
      <c r="G36" s="122">
        <v>22.692555000000002</v>
      </c>
      <c r="H36" s="122">
        <v>23.43046275</v>
      </c>
      <c r="I36" s="122">
        <v>24.4161658875</v>
      </c>
      <c r="J36" s="122">
        <v>24.647454181931998</v>
      </c>
      <c r="K36" s="122">
        <v>25.584566891040001</v>
      </c>
      <c r="L36" s="122">
        <v>24.857395235591998</v>
      </c>
      <c r="M36" s="122">
        <v>24.564684997211998</v>
      </c>
      <c r="N36" s="122">
        <v>19.564154978927998</v>
      </c>
      <c r="O36" s="122">
        <v>20.036733223043999</v>
      </c>
      <c r="P36" s="122">
        <v>23.317375610244</v>
      </c>
      <c r="Q36" s="122">
        <v>25.187358493152001</v>
      </c>
      <c r="R36" s="122">
        <v>28.915838524356001</v>
      </c>
      <c r="S36" s="122">
        <v>25.131774151308001</v>
      </c>
      <c r="T36" s="122">
        <v>21.045871043916001</v>
      </c>
      <c r="U36" s="122">
        <v>19.874624517840001</v>
      </c>
      <c r="V36" s="122">
        <v>19.341221609291999</v>
      </c>
      <c r="W36" s="122">
        <v>22.536088782707999</v>
      </c>
      <c r="X36" s="122">
        <v>22.837506235068002</v>
      </c>
      <c r="Y36" s="122">
        <v>18.920661753276001</v>
      </c>
      <c r="Z36" s="122">
        <v>21.382283824344</v>
      </c>
      <c r="AA36" s="122">
        <v>18.750392412336002</v>
      </c>
      <c r="AB36" s="122">
        <v>16.952081910827999</v>
      </c>
      <c r="AC36" s="122">
        <v>16.676739583620002</v>
      </c>
      <c r="AD36" s="122">
        <v>17.555759667024002</v>
      </c>
      <c r="AE36" s="123">
        <v>14.997681079668</v>
      </c>
      <c r="AF36" s="112">
        <v>-0.24909471482876708</v>
      </c>
    </row>
    <row r="37" spans="1:32" s="51" customFormat="1" ht="12.75" x14ac:dyDescent="0.2">
      <c r="A37" s="50" t="s">
        <v>132</v>
      </c>
      <c r="B37" s="51" t="s">
        <v>34</v>
      </c>
      <c r="C37" s="155">
        <v>2098.5368322643199</v>
      </c>
      <c r="D37" s="122">
        <v>2098.5368322643199</v>
      </c>
      <c r="E37" s="122">
        <v>1983.4579563880559</v>
      </c>
      <c r="F37" s="122">
        <v>672.58334365676399</v>
      </c>
      <c r="G37" s="122">
        <v>703.76141623780802</v>
      </c>
      <c r="H37" s="122">
        <v>837.57097593805202</v>
      </c>
      <c r="I37" s="122">
        <v>579.81722905909203</v>
      </c>
      <c r="J37" s="122">
        <v>547.67609836552799</v>
      </c>
      <c r="K37" s="122">
        <v>553.17370836042005</v>
      </c>
      <c r="L37" s="122">
        <v>693.29068722709201</v>
      </c>
      <c r="M37" s="122">
        <v>833.73959328905994</v>
      </c>
      <c r="N37" s="122">
        <v>891.41409711117603</v>
      </c>
      <c r="O37" s="122">
        <v>754.78899956897999</v>
      </c>
      <c r="P37" s="122">
        <v>227.335984865076</v>
      </c>
      <c r="Q37" s="122">
        <v>216.544942085988</v>
      </c>
      <c r="R37" s="122">
        <v>262.15251552459603</v>
      </c>
      <c r="S37" s="122">
        <v>296.11532465718</v>
      </c>
      <c r="T37" s="122">
        <v>200.41014747172798</v>
      </c>
      <c r="U37" s="122">
        <v>70.455186748475995</v>
      </c>
      <c r="V37" s="122">
        <v>59.758964130588005</v>
      </c>
      <c r="W37" s="122">
        <v>55.650261302723997</v>
      </c>
      <c r="X37" s="122">
        <v>68.589993301511996</v>
      </c>
      <c r="Y37" s="122">
        <v>54.255208844172003</v>
      </c>
      <c r="Z37" s="122">
        <v>53.544864488411996</v>
      </c>
      <c r="AA37" s="122">
        <v>56.282407032216</v>
      </c>
      <c r="AB37" s="122">
        <v>50.065775347212004</v>
      </c>
      <c r="AC37" s="122">
        <v>69.793780520652007</v>
      </c>
      <c r="AD37" s="122">
        <v>63.639620862779999</v>
      </c>
      <c r="AE37" s="123">
        <v>58.831977084564002</v>
      </c>
      <c r="AF37" s="112">
        <v>-0.97196523969460946</v>
      </c>
    </row>
    <row r="38" spans="1:32" s="51" customFormat="1" ht="12.75" x14ac:dyDescent="0.2">
      <c r="A38" s="50" t="s">
        <v>133</v>
      </c>
      <c r="B38" s="51" t="s">
        <v>35</v>
      </c>
      <c r="C38" s="155" t="s">
        <v>67</v>
      </c>
      <c r="D38" s="122" t="s">
        <v>67</v>
      </c>
      <c r="E38" s="122" t="s">
        <v>67</v>
      </c>
      <c r="F38" s="122" t="s">
        <v>67</v>
      </c>
      <c r="G38" s="122" t="s">
        <v>67</v>
      </c>
      <c r="H38" s="122">
        <v>13.265454545496</v>
      </c>
      <c r="I38" s="122">
        <v>29.121818181755998</v>
      </c>
      <c r="J38" s="122">
        <v>23.797562181756003</v>
      </c>
      <c r="K38" s="122">
        <v>22.910324363663999</v>
      </c>
      <c r="L38" s="122">
        <v>23.938286545344003</v>
      </c>
      <c r="M38" s="122">
        <v>23.502488727252</v>
      </c>
      <c r="N38" s="122">
        <v>23.066690909160002</v>
      </c>
      <c r="O38" s="122">
        <v>22.857716610839997</v>
      </c>
      <c r="P38" s="122">
        <v>23.285287122347999</v>
      </c>
      <c r="Q38" s="122">
        <v>20.7159953436</v>
      </c>
      <c r="R38" s="122">
        <v>22.356739756499998</v>
      </c>
      <c r="S38" s="122">
        <v>26.801178314232001</v>
      </c>
      <c r="T38" s="122">
        <v>33.202083766163994</v>
      </c>
      <c r="U38" s="122">
        <v>31.158751530899998</v>
      </c>
      <c r="V38" s="122">
        <v>32.870505431160005</v>
      </c>
      <c r="W38" s="122">
        <v>37.602950653392</v>
      </c>
      <c r="X38" s="122">
        <v>35.368571611379998</v>
      </c>
      <c r="Y38" s="122">
        <v>39.020696150075999</v>
      </c>
      <c r="Z38" s="122">
        <v>41.921870357915999</v>
      </c>
      <c r="AA38" s="122">
        <v>47.536880921736</v>
      </c>
      <c r="AB38" s="122">
        <v>52.786201194120004</v>
      </c>
      <c r="AC38" s="122">
        <v>77.025954581183996</v>
      </c>
      <c r="AD38" s="122">
        <v>78.375909220452002</v>
      </c>
      <c r="AE38" s="123">
        <v>82.434208126848006</v>
      </c>
      <c r="AF38" s="112" t="s">
        <v>3</v>
      </c>
    </row>
    <row r="39" spans="1:32" s="51" customFormat="1" ht="12.75" x14ac:dyDescent="0.2">
      <c r="A39" s="50" t="s">
        <v>134</v>
      </c>
      <c r="B39" s="51" t="s">
        <v>36</v>
      </c>
      <c r="C39" s="155" t="s">
        <v>63</v>
      </c>
      <c r="D39" s="122" t="s">
        <v>63</v>
      </c>
      <c r="E39" s="122" t="s">
        <v>63</v>
      </c>
      <c r="F39" s="122" t="s">
        <v>63</v>
      </c>
      <c r="G39" s="122" t="s">
        <v>63</v>
      </c>
      <c r="H39" s="122" t="s">
        <v>63</v>
      </c>
      <c r="I39" s="122">
        <v>13.930937339904</v>
      </c>
      <c r="J39" s="122">
        <v>14.398959216060002</v>
      </c>
      <c r="K39" s="122">
        <v>15.459282871632</v>
      </c>
      <c r="L39" s="122">
        <v>15.830050317455999</v>
      </c>
      <c r="M39" s="122">
        <v>16.527960154452</v>
      </c>
      <c r="N39" s="122">
        <v>16.612891500107999</v>
      </c>
      <c r="O39" s="122">
        <v>17.866425658032</v>
      </c>
      <c r="P39" s="122">
        <v>18.156705276420002</v>
      </c>
      <c r="Q39" s="122">
        <v>21.637054219308002</v>
      </c>
      <c r="R39" s="122">
        <v>26.53563721614</v>
      </c>
      <c r="S39" s="122">
        <v>26.633080632252</v>
      </c>
      <c r="T39" s="122">
        <v>28.439354686751997</v>
      </c>
      <c r="U39" s="122">
        <v>31.380053450868001</v>
      </c>
      <c r="V39" s="122">
        <v>30.355752524424002</v>
      </c>
      <c r="W39" s="122">
        <v>33.144093151763997</v>
      </c>
      <c r="X39" s="122">
        <v>34.694214375023996</v>
      </c>
      <c r="Y39" s="122">
        <v>28.969028032404001</v>
      </c>
      <c r="Z39" s="122">
        <v>30.467622999863998</v>
      </c>
      <c r="AA39" s="122">
        <v>30.941511787524</v>
      </c>
      <c r="AB39" s="122">
        <v>25.777451235971998</v>
      </c>
      <c r="AC39" s="122">
        <v>23.148544762344002</v>
      </c>
      <c r="AD39" s="122">
        <v>23.486162999064</v>
      </c>
      <c r="AE39" s="123">
        <v>25.246305149627997</v>
      </c>
      <c r="AF39" s="112" t="s">
        <v>3</v>
      </c>
    </row>
    <row r="40" spans="1:32" s="51" customFormat="1" ht="12.75" x14ac:dyDescent="0.2">
      <c r="A40" s="50" t="s">
        <v>135</v>
      </c>
      <c r="B40" s="51" t="s">
        <v>37</v>
      </c>
      <c r="C40" s="155">
        <v>0.47496047999999996</v>
      </c>
      <c r="D40" s="122">
        <v>0.47496047999999996</v>
      </c>
      <c r="E40" s="122">
        <v>0.52051488000000001</v>
      </c>
      <c r="F40" s="122">
        <v>0.48563087999999999</v>
      </c>
      <c r="G40" s="122">
        <v>0.52106207999999998</v>
      </c>
      <c r="H40" s="122">
        <v>0.73688688000000002</v>
      </c>
      <c r="I40" s="122">
        <v>0.9761956799999999</v>
      </c>
      <c r="J40" s="122">
        <v>1.54056294</v>
      </c>
      <c r="K40" s="122">
        <v>1.4087128199999999</v>
      </c>
      <c r="L40" s="122">
        <v>1.51447518</v>
      </c>
      <c r="M40" s="122">
        <v>1.70496477618</v>
      </c>
      <c r="N40" s="122">
        <v>8.6839333719600003</v>
      </c>
      <c r="O40" s="122">
        <v>14.332878060648001</v>
      </c>
      <c r="P40" s="122">
        <v>12.097042356048</v>
      </c>
      <c r="Q40" s="122">
        <v>10.543166510412</v>
      </c>
      <c r="R40" s="122">
        <v>14.097292303656001</v>
      </c>
      <c r="S40" s="122">
        <v>15.66777690756</v>
      </c>
      <c r="T40" s="122">
        <v>24.130526772035999</v>
      </c>
      <c r="U40" s="122">
        <v>29.881754032284</v>
      </c>
      <c r="V40" s="122">
        <v>33.830528452140001</v>
      </c>
      <c r="W40" s="122">
        <v>47.033409404255998</v>
      </c>
      <c r="X40" s="122">
        <v>60.705228573420001</v>
      </c>
      <c r="Y40" s="122">
        <v>47.832499089216</v>
      </c>
      <c r="Z40" s="122">
        <v>50.756735758344</v>
      </c>
      <c r="AA40" s="122">
        <v>57.203260153199999</v>
      </c>
      <c r="AB40" s="122">
        <v>51.781169809200001</v>
      </c>
      <c r="AC40" s="122">
        <v>52.212121785060006</v>
      </c>
      <c r="AD40" s="122">
        <v>49.804517516400004</v>
      </c>
      <c r="AE40" s="123">
        <v>54.192864077063994</v>
      </c>
      <c r="AF40" s="112">
        <v>113.09973326004723</v>
      </c>
    </row>
    <row r="41" spans="1:32" s="51" customFormat="1" ht="12.75" x14ac:dyDescent="0.2">
      <c r="A41" s="50" t="s">
        <v>136</v>
      </c>
      <c r="B41" s="51" t="s">
        <v>38</v>
      </c>
      <c r="C41" s="155">
        <v>1390.52599716846</v>
      </c>
      <c r="D41" s="122">
        <v>1390.52599716846</v>
      </c>
      <c r="E41" s="122">
        <v>1286.0310979820281</v>
      </c>
      <c r="F41" s="122">
        <v>581.90076335559593</v>
      </c>
      <c r="G41" s="122">
        <v>406.64777872893603</v>
      </c>
      <c r="H41" s="122">
        <v>342.39784354273201</v>
      </c>
      <c r="I41" s="122">
        <v>642.8007434763</v>
      </c>
      <c r="J41" s="122">
        <v>1252.2327435296399</v>
      </c>
      <c r="K41" s="122">
        <v>1252.9312046416801</v>
      </c>
      <c r="L41" s="122">
        <v>1057.321173273036</v>
      </c>
      <c r="M41" s="122">
        <v>903.28853106484803</v>
      </c>
      <c r="N41" s="122">
        <v>920.0877411368881</v>
      </c>
      <c r="O41" s="122">
        <v>1085.096727848472</v>
      </c>
      <c r="P41" s="122">
        <v>1157.1396645601319</v>
      </c>
      <c r="Q41" s="122">
        <v>1313.2050655117921</v>
      </c>
      <c r="R41" s="122">
        <v>1444.2333943036801</v>
      </c>
      <c r="S41" s="122">
        <v>1545.8311456553402</v>
      </c>
      <c r="T41" s="122">
        <v>1568.2997072070002</v>
      </c>
      <c r="U41" s="122">
        <v>1600.680840078888</v>
      </c>
      <c r="V41" s="122">
        <v>1137.623712332304</v>
      </c>
      <c r="W41" s="122">
        <v>1068.8493649059481</v>
      </c>
      <c r="X41" s="122">
        <v>987.10652567936393</v>
      </c>
      <c r="Y41" s="122">
        <v>816.25524673300799</v>
      </c>
      <c r="Z41" s="122">
        <v>5564.734173686652</v>
      </c>
      <c r="AA41" s="122">
        <v>5237.4192368141876</v>
      </c>
      <c r="AB41" s="122">
        <v>1172.193673364472</v>
      </c>
      <c r="AC41" s="122">
        <v>1139.572609602792</v>
      </c>
      <c r="AD41" s="122">
        <v>1026.9855922440001</v>
      </c>
      <c r="AE41" s="123">
        <v>1300.1808600200761</v>
      </c>
      <c r="AF41" s="112">
        <v>-6.4971915183430179E-2</v>
      </c>
    </row>
    <row r="42" spans="1:32" s="51" customFormat="1" ht="12.75" x14ac:dyDescent="0.2">
      <c r="A42" s="50" t="s">
        <v>137</v>
      </c>
      <c r="B42" s="51" t="s">
        <v>39</v>
      </c>
      <c r="C42" s="155">
        <v>5.8368000000000003E-2</v>
      </c>
      <c r="D42" s="122">
        <v>5.8368000000000003E-2</v>
      </c>
      <c r="E42" s="122">
        <v>3.5112000000000004E-2</v>
      </c>
      <c r="F42" s="122">
        <v>4.2636E-2</v>
      </c>
      <c r="G42" s="122">
        <v>8.9832000000000009E-2</v>
      </c>
      <c r="H42" s="122">
        <v>17.623715999999998</v>
      </c>
      <c r="I42" s="122">
        <v>10.1547096</v>
      </c>
      <c r="J42" s="122">
        <v>11.163928800000001</v>
      </c>
      <c r="K42" s="122">
        <v>11.472868800000001</v>
      </c>
      <c r="L42" s="122">
        <v>12.647912399999999</v>
      </c>
      <c r="M42" s="122">
        <v>12.6428736</v>
      </c>
      <c r="N42" s="122">
        <v>13.043994000000001</v>
      </c>
      <c r="O42" s="122">
        <v>13.330886399999999</v>
      </c>
      <c r="P42" s="122">
        <v>14.779849199999999</v>
      </c>
      <c r="Q42" s="122">
        <v>15.055455600000002</v>
      </c>
      <c r="R42" s="122">
        <v>15.433092</v>
      </c>
      <c r="S42" s="122">
        <v>16.384171200000001</v>
      </c>
      <c r="T42" s="122">
        <v>16.7104848</v>
      </c>
      <c r="U42" s="122">
        <v>17.394849600000001</v>
      </c>
      <c r="V42" s="122">
        <v>18.851176800000001</v>
      </c>
      <c r="W42" s="122">
        <v>19.511350799999999</v>
      </c>
      <c r="X42" s="122">
        <v>19.624188</v>
      </c>
      <c r="Y42" s="122">
        <v>20.801807999999998</v>
      </c>
      <c r="Z42" s="122">
        <v>21.243672</v>
      </c>
      <c r="AA42" s="122">
        <v>22.303415999999999</v>
      </c>
      <c r="AB42" s="122">
        <v>14.168385804000001</v>
      </c>
      <c r="AC42" s="122">
        <v>14.313872376000001</v>
      </c>
      <c r="AD42" s="122">
        <v>5.8181724000000008</v>
      </c>
      <c r="AE42" s="123">
        <v>7.082876999999999</v>
      </c>
      <c r="AF42" s="112">
        <v>120.34863281249999</v>
      </c>
    </row>
    <row r="43" spans="1:32" s="51" customFormat="1" ht="12.75" x14ac:dyDescent="0.2">
      <c r="A43" s="50" t="s">
        <v>138</v>
      </c>
      <c r="B43" s="51" t="s">
        <v>40</v>
      </c>
      <c r="C43" s="155">
        <v>9.7698</v>
      </c>
      <c r="D43" s="122">
        <v>9.8290800000000011</v>
      </c>
      <c r="E43" s="122">
        <v>9.6443999999999992</v>
      </c>
      <c r="F43" s="122">
        <v>9.6671999999999993</v>
      </c>
      <c r="G43" s="122">
        <v>10.54044</v>
      </c>
      <c r="H43" s="122">
        <v>10.83684</v>
      </c>
      <c r="I43" s="122">
        <v>12.131879999999999</v>
      </c>
      <c r="J43" s="122">
        <v>12.877439999999998</v>
      </c>
      <c r="K43" s="122">
        <v>13.253639999999999</v>
      </c>
      <c r="L43" s="122">
        <v>12.77028</v>
      </c>
      <c r="M43" s="122">
        <v>15.36492</v>
      </c>
      <c r="N43" s="122">
        <v>15.0138</v>
      </c>
      <c r="O43" s="122">
        <v>15.3672</v>
      </c>
      <c r="P43" s="122">
        <v>16.536840000000002</v>
      </c>
      <c r="Q43" s="122">
        <v>17.090879999999999</v>
      </c>
      <c r="R43" s="122">
        <v>17.469359999999998</v>
      </c>
      <c r="S43" s="122">
        <v>17.996421900000001</v>
      </c>
      <c r="T43" s="122">
        <v>17.933872904172002</v>
      </c>
      <c r="U43" s="122">
        <v>17.509580222808001</v>
      </c>
      <c r="V43" s="122">
        <v>19.370532360647999</v>
      </c>
      <c r="W43" s="122">
        <v>17.16495948</v>
      </c>
      <c r="X43" s="122">
        <v>17.987434140000001</v>
      </c>
      <c r="Y43" s="122">
        <v>18.151186019999997</v>
      </c>
      <c r="Z43" s="122">
        <v>16.337765220000001</v>
      </c>
      <c r="AA43" s="122">
        <v>17.162431921248</v>
      </c>
      <c r="AB43" s="122">
        <v>17.188783021248</v>
      </c>
      <c r="AC43" s="122">
        <v>17.492591400624001</v>
      </c>
      <c r="AD43" s="122">
        <v>17.436179777423998</v>
      </c>
      <c r="AE43" s="123">
        <v>15.811611263424</v>
      </c>
      <c r="AF43" s="112">
        <v>0.61841708770128356</v>
      </c>
    </row>
    <row r="44" spans="1:32" s="51" customFormat="1" ht="12.75" x14ac:dyDescent="0.2">
      <c r="A44" s="50" t="s">
        <v>139</v>
      </c>
      <c r="B44" s="51" t="s">
        <v>41</v>
      </c>
      <c r="C44" s="155">
        <v>63.9895680228</v>
      </c>
      <c r="D44" s="122">
        <v>63.9895680228</v>
      </c>
      <c r="E44" s="122">
        <v>68.766715200000007</v>
      </c>
      <c r="F44" s="122">
        <v>71.957529508800008</v>
      </c>
      <c r="G44" s="122">
        <v>75.986472068399991</v>
      </c>
      <c r="H44" s="122">
        <v>83.572396913999995</v>
      </c>
      <c r="I44" s="122">
        <v>99.812563268399998</v>
      </c>
      <c r="J44" s="122">
        <v>110.264926914</v>
      </c>
      <c r="K44" s="122">
        <v>151.3143431316</v>
      </c>
      <c r="L44" s="122">
        <v>156.86409120000002</v>
      </c>
      <c r="M44" s="122">
        <v>166.67707442279999</v>
      </c>
      <c r="N44" s="122">
        <v>186.3321792456</v>
      </c>
      <c r="O44" s="122">
        <v>163.17540448080001</v>
      </c>
      <c r="P44" s="122">
        <v>180.41204526839999</v>
      </c>
      <c r="Q44" s="122">
        <v>176.331962514</v>
      </c>
      <c r="R44" s="122">
        <v>199.78367762279998</v>
      </c>
      <c r="S44" s="122">
        <v>212.60341079999998</v>
      </c>
      <c r="T44" s="122">
        <v>232.01010966839999</v>
      </c>
      <c r="U44" s="122">
        <v>238.42824122279998</v>
      </c>
      <c r="V44" s="122">
        <v>244.99582689119998</v>
      </c>
      <c r="W44" s="122">
        <v>231.26334131399997</v>
      </c>
      <c r="X44" s="122">
        <v>234.89216628599999</v>
      </c>
      <c r="Y44" s="122">
        <v>239.15328133680001</v>
      </c>
      <c r="Z44" s="122">
        <v>220.0020908052</v>
      </c>
      <c r="AA44" s="122">
        <v>213.85793554200001</v>
      </c>
      <c r="AB44" s="122">
        <v>209.9877721368</v>
      </c>
      <c r="AC44" s="122">
        <v>221.35222684560003</v>
      </c>
      <c r="AD44" s="122">
        <v>229.61982590880001</v>
      </c>
      <c r="AE44" s="123">
        <v>225.59550062279999</v>
      </c>
      <c r="AF44" s="112">
        <v>2.525504353184858</v>
      </c>
    </row>
    <row r="45" spans="1:32" s="51" customFormat="1" ht="12.75" x14ac:dyDescent="0.2">
      <c r="A45" s="50" t="s">
        <v>140</v>
      </c>
      <c r="B45" s="51" t="s">
        <v>42</v>
      </c>
      <c r="C45" s="155">
        <v>101.72894879133599</v>
      </c>
      <c r="D45" s="122">
        <v>101.72894879133599</v>
      </c>
      <c r="E45" s="122">
        <v>102.69173966733601</v>
      </c>
      <c r="F45" s="122">
        <v>102.57597942525599</v>
      </c>
      <c r="G45" s="122">
        <v>99.347135145324003</v>
      </c>
      <c r="H45" s="122">
        <v>106.37440889361599</v>
      </c>
      <c r="I45" s="122">
        <v>135.1858964466</v>
      </c>
      <c r="J45" s="122">
        <v>116.87531356684801</v>
      </c>
      <c r="K45" s="122">
        <v>159.59468037536399</v>
      </c>
      <c r="L45" s="122">
        <v>111.21850846643999</v>
      </c>
      <c r="M45" s="122">
        <v>121.21357771956001</v>
      </c>
      <c r="N45" s="122">
        <v>118.777638774384</v>
      </c>
      <c r="O45" s="122">
        <v>122.77519704985201</v>
      </c>
      <c r="P45" s="122">
        <v>119.59982426358</v>
      </c>
      <c r="Q45" s="122">
        <v>85.129112753171995</v>
      </c>
      <c r="R45" s="122">
        <v>94.688775934608003</v>
      </c>
      <c r="S45" s="122">
        <v>151.59074283548401</v>
      </c>
      <c r="T45" s="122">
        <v>112.63665093118799</v>
      </c>
      <c r="U45" s="122">
        <v>137.37830721032401</v>
      </c>
      <c r="V45" s="122">
        <v>72.853350455064003</v>
      </c>
      <c r="W45" s="122">
        <v>70.011668895528004</v>
      </c>
      <c r="X45" s="122">
        <v>63.455827918895999</v>
      </c>
      <c r="Y45" s="122">
        <v>55.439372992056001</v>
      </c>
      <c r="Z45" s="122">
        <v>53.131490700144006</v>
      </c>
      <c r="AA45" s="122">
        <v>42.058372994616001</v>
      </c>
      <c r="AB45" s="122">
        <v>45.878597616816002</v>
      </c>
      <c r="AC45" s="122">
        <v>53.136133102080002</v>
      </c>
      <c r="AD45" s="122">
        <v>57.463257848304004</v>
      </c>
      <c r="AE45" s="123">
        <v>47.086553303183997</v>
      </c>
      <c r="AF45" s="112">
        <v>-0.53713712898216592</v>
      </c>
    </row>
    <row r="46" spans="1:32" s="51" customFormat="1" ht="12.75" x14ac:dyDescent="0.2">
      <c r="A46" s="50" t="s">
        <v>141</v>
      </c>
      <c r="B46" s="51" t="s">
        <v>43</v>
      </c>
      <c r="C46" s="155">
        <v>137.006159511324</v>
      </c>
      <c r="D46" s="122">
        <v>137.006159511324</v>
      </c>
      <c r="E46" s="122">
        <v>139.206208429404</v>
      </c>
      <c r="F46" s="122">
        <v>141.39245346140399</v>
      </c>
      <c r="G46" s="122">
        <v>120.53475264217199</v>
      </c>
      <c r="H46" s="122">
        <v>106.886585428752</v>
      </c>
      <c r="I46" s="122">
        <v>93.234166890852009</v>
      </c>
      <c r="J46" s="122">
        <v>90.072105936108002</v>
      </c>
      <c r="K46" s="122">
        <v>124.244551791372</v>
      </c>
      <c r="L46" s="122">
        <v>152.61027233228401</v>
      </c>
      <c r="M46" s="122">
        <v>139.91157732880799</v>
      </c>
      <c r="N46" s="122">
        <v>143.78777341085998</v>
      </c>
      <c r="O46" s="122">
        <v>144.776211782052</v>
      </c>
      <c r="P46" s="122">
        <v>158.35636586313601</v>
      </c>
      <c r="Q46" s="122">
        <v>164.57659743147602</v>
      </c>
      <c r="R46" s="122">
        <v>186.09448328362802</v>
      </c>
      <c r="S46" s="122">
        <v>203.19325737345599</v>
      </c>
      <c r="T46" s="122">
        <v>185.640690022212</v>
      </c>
      <c r="U46" s="122">
        <v>171.60273676645201</v>
      </c>
      <c r="V46" s="122">
        <v>222.16028357630401</v>
      </c>
      <c r="W46" s="122">
        <v>179.64605746088401</v>
      </c>
      <c r="X46" s="122">
        <v>147.97518772294799</v>
      </c>
      <c r="Y46" s="122">
        <v>159.534720884748</v>
      </c>
      <c r="Z46" s="122">
        <v>208.91453754096</v>
      </c>
      <c r="AA46" s="122">
        <v>252.456973527456</v>
      </c>
      <c r="AB46" s="122">
        <v>258.84246468393599</v>
      </c>
      <c r="AC46" s="122">
        <v>255.75710095037999</v>
      </c>
      <c r="AD46" s="122">
        <v>207.113076249768</v>
      </c>
      <c r="AE46" s="123">
        <v>196.54694801941199</v>
      </c>
      <c r="AF46" s="112">
        <v>0.43458475677633124</v>
      </c>
    </row>
    <row r="47" spans="1:32" s="51" customFormat="1" ht="12.75" x14ac:dyDescent="0.2">
      <c r="A47" s="50" t="s">
        <v>142</v>
      </c>
      <c r="B47" s="51" t="s">
        <v>44</v>
      </c>
      <c r="C47" s="155" t="s">
        <v>58</v>
      </c>
      <c r="D47" s="122" t="s">
        <v>58</v>
      </c>
      <c r="E47" s="122" t="s">
        <v>58</v>
      </c>
      <c r="F47" s="122" t="s">
        <v>58</v>
      </c>
      <c r="G47" s="122" t="s">
        <v>58</v>
      </c>
      <c r="H47" s="122" t="s">
        <v>58</v>
      </c>
      <c r="I47" s="122" t="s">
        <v>58</v>
      </c>
      <c r="J47" s="122">
        <v>10.0548</v>
      </c>
      <c r="K47" s="122">
        <v>11.1036</v>
      </c>
      <c r="L47" s="122">
        <v>11.9016</v>
      </c>
      <c r="M47" s="122">
        <v>12.357599999999998</v>
      </c>
      <c r="N47" s="122">
        <v>13.338000000000001</v>
      </c>
      <c r="O47" s="122">
        <v>13.155600000000002</v>
      </c>
      <c r="P47" s="122">
        <v>13.9536</v>
      </c>
      <c r="Q47" s="122">
        <v>15.162000000000001</v>
      </c>
      <c r="R47" s="122">
        <v>16.438800000000001</v>
      </c>
      <c r="S47" s="122">
        <v>17.669999999999998</v>
      </c>
      <c r="T47" s="122">
        <v>19.402799999999999</v>
      </c>
      <c r="U47" s="122">
        <v>21.0444</v>
      </c>
      <c r="V47" s="122">
        <v>21.979199999999999</v>
      </c>
      <c r="W47" s="122">
        <v>21.295200000000001</v>
      </c>
      <c r="X47" s="122">
        <v>23.389334399999999</v>
      </c>
      <c r="Y47" s="122">
        <v>25.281734399999998</v>
      </c>
      <c r="Z47" s="122">
        <v>26.490134400000002</v>
      </c>
      <c r="AA47" s="122">
        <v>26.923334399999998</v>
      </c>
      <c r="AB47" s="122">
        <v>32.782934400000002</v>
      </c>
      <c r="AC47" s="122">
        <v>39.736934400000003</v>
      </c>
      <c r="AD47" s="122">
        <v>36.522134399999999</v>
      </c>
      <c r="AE47" s="123">
        <v>73.116134399999993</v>
      </c>
      <c r="AF47" s="112" t="s">
        <v>3</v>
      </c>
    </row>
    <row r="48" spans="1:32" s="51" customFormat="1" ht="12.75" x14ac:dyDescent="0.2">
      <c r="A48" s="50" t="s">
        <v>143</v>
      </c>
      <c r="B48" s="51" t="s">
        <v>45</v>
      </c>
      <c r="C48" s="155">
        <v>7.6317990839999995E-3</v>
      </c>
      <c r="D48" s="122">
        <v>7.6317990839999995E-3</v>
      </c>
      <c r="E48" s="122">
        <v>1.9079497824000001E-2</v>
      </c>
      <c r="F48" s="122">
        <v>3.0527196563999999E-2</v>
      </c>
      <c r="G48" s="122">
        <v>5.9146443527999998E-2</v>
      </c>
      <c r="H48" s="122">
        <v>6.4870292784E-2</v>
      </c>
      <c r="I48" s="122">
        <v>6.7732217640000009E-2</v>
      </c>
      <c r="J48" s="122">
        <v>6.9640167468000003E-2</v>
      </c>
      <c r="K48" s="122">
        <v>0.12783263596799999</v>
      </c>
      <c r="L48" s="122">
        <v>0.19365690378</v>
      </c>
      <c r="M48" s="122">
        <v>0.30717991637999997</v>
      </c>
      <c r="N48" s="122">
        <v>0.42051213379200003</v>
      </c>
      <c r="O48" s="122">
        <v>0.46315481168399997</v>
      </c>
      <c r="P48" s="122">
        <v>1.069501255212</v>
      </c>
      <c r="Q48" s="122">
        <v>1.9912317990840001</v>
      </c>
      <c r="R48" s="122">
        <v>3.0779999999999998</v>
      </c>
      <c r="S48" s="122">
        <v>4.4670828451319995</v>
      </c>
      <c r="T48" s="122">
        <v>4.2739983264600001</v>
      </c>
      <c r="U48" s="122">
        <v>5.1982092050399995</v>
      </c>
      <c r="V48" s="122">
        <v>9.3380786611679998</v>
      </c>
      <c r="W48" s="122">
        <v>9.3656485356240005</v>
      </c>
      <c r="X48" s="122">
        <v>9.7100334728520004</v>
      </c>
      <c r="Y48" s="122">
        <v>8.4140585773200005</v>
      </c>
      <c r="Z48" s="122">
        <v>10.989599999999999</v>
      </c>
      <c r="AA48" s="122">
        <v>12.543122357628</v>
      </c>
      <c r="AB48" s="122">
        <v>16.725665655143999</v>
      </c>
      <c r="AC48" s="122">
        <v>19.462293689580001</v>
      </c>
      <c r="AD48" s="122">
        <v>24.297635490107997</v>
      </c>
      <c r="AE48" s="123">
        <v>28.422225717300002</v>
      </c>
      <c r="AF48" s="112">
        <v>3723.1842197977867</v>
      </c>
    </row>
    <row r="49" spans="1:32" s="51" customFormat="1" ht="12.75" x14ac:dyDescent="0.2">
      <c r="A49" s="50" t="s">
        <v>144</v>
      </c>
      <c r="B49" s="51" t="s">
        <v>46</v>
      </c>
      <c r="C49" s="155">
        <v>1305.3107450604241</v>
      </c>
      <c r="D49" s="122">
        <v>1305.3107450604241</v>
      </c>
      <c r="E49" s="122">
        <v>1346.6399369975161</v>
      </c>
      <c r="F49" s="122">
        <v>1388.215241942484</v>
      </c>
      <c r="G49" s="122">
        <v>1214.7090917755681</v>
      </c>
      <c r="H49" s="122">
        <v>1257.1215623904479</v>
      </c>
      <c r="I49" s="122">
        <v>1299.960022594704</v>
      </c>
      <c r="J49" s="122">
        <v>1343.1432557253841</v>
      </c>
      <c r="K49" s="122">
        <v>1316.137825979388</v>
      </c>
      <c r="L49" s="122">
        <v>1363.0937040862441</v>
      </c>
      <c r="M49" s="122">
        <v>1530.1167836765162</v>
      </c>
      <c r="N49" s="122">
        <v>1847.7760943878081</v>
      </c>
      <c r="O49" s="122">
        <v>1481.618238174384</v>
      </c>
      <c r="P49" s="122">
        <v>1519.5153407381999</v>
      </c>
      <c r="Q49" s="122">
        <v>1343.3839323564359</v>
      </c>
      <c r="R49" s="122">
        <v>1137.469196215884</v>
      </c>
      <c r="S49" s="122">
        <v>1074.2602151721121</v>
      </c>
      <c r="T49" s="122">
        <v>897.87991198776001</v>
      </c>
      <c r="U49" s="122">
        <v>852.32369566451996</v>
      </c>
      <c r="V49" s="122">
        <v>696.10069255054805</v>
      </c>
      <c r="W49" s="122">
        <v>605.73852375519607</v>
      </c>
      <c r="X49" s="122">
        <v>702.79002655567194</v>
      </c>
      <c r="Y49" s="122">
        <v>622.21463415604796</v>
      </c>
      <c r="Z49" s="122">
        <v>602.83689118778398</v>
      </c>
      <c r="AA49" s="122">
        <v>522.05112428073596</v>
      </c>
      <c r="AB49" s="122">
        <v>500.31618224732398</v>
      </c>
      <c r="AC49" s="122">
        <v>465.20835517582799</v>
      </c>
      <c r="AD49" s="122">
        <v>490.589660021268</v>
      </c>
      <c r="AE49" s="123">
        <v>525.40696387621199</v>
      </c>
      <c r="AF49" s="112">
        <v>-0.59748514607386427</v>
      </c>
    </row>
    <row r="50" spans="1:32" s="51" customFormat="1" ht="13.5" thickBot="1" x14ac:dyDescent="0.25">
      <c r="A50" s="53" t="s">
        <v>145</v>
      </c>
      <c r="B50" s="54" t="s">
        <v>47</v>
      </c>
      <c r="C50" s="156">
        <v>28789.242146217108</v>
      </c>
      <c r="D50" s="124">
        <v>28789.242146217108</v>
      </c>
      <c r="E50" s="124">
        <v>27569.428665157368</v>
      </c>
      <c r="F50" s="124">
        <v>27775.127933453125</v>
      </c>
      <c r="G50" s="124">
        <v>27324.954349085965</v>
      </c>
      <c r="H50" s="124">
        <v>26022.1131112689</v>
      </c>
      <c r="I50" s="124">
        <v>24821.149056546456</v>
      </c>
      <c r="J50" s="124">
        <v>24253.623249616405</v>
      </c>
      <c r="K50" s="124">
        <v>22633.14113691383</v>
      </c>
      <c r="L50" s="124">
        <v>19900.924622289083</v>
      </c>
      <c r="M50" s="124">
        <v>19637.303189273844</v>
      </c>
      <c r="N50" s="124">
        <v>16546.842886914383</v>
      </c>
      <c r="O50" s="124">
        <v>15466.317173918962</v>
      </c>
      <c r="P50" s="124">
        <v>14357.292892390764</v>
      </c>
      <c r="Q50" s="124">
        <v>13878.61699720644</v>
      </c>
      <c r="R50" s="124">
        <v>12480.882923034109</v>
      </c>
      <c r="S50" s="124">
        <v>11771.577146547335</v>
      </c>
      <c r="T50" s="124">
        <v>10520.087655416244</v>
      </c>
      <c r="U50" s="124">
        <v>9212.6292780303484</v>
      </c>
      <c r="V50" s="124">
        <v>8342.2310862219947</v>
      </c>
      <c r="W50" s="124">
        <v>7172.0219227464713</v>
      </c>
      <c r="X50" s="124">
        <v>7384.3964152443232</v>
      </c>
      <c r="Y50" s="124">
        <v>8231.879257422408</v>
      </c>
      <c r="Z50" s="124">
        <v>6765.6760719215408</v>
      </c>
      <c r="AA50" s="124">
        <v>6348.1523711483042</v>
      </c>
      <c r="AB50" s="124">
        <v>6268.4632357643522</v>
      </c>
      <c r="AC50" s="124">
        <v>5775.860042260344</v>
      </c>
      <c r="AD50" s="124">
        <v>6326.1988897963683</v>
      </c>
      <c r="AE50" s="125">
        <v>6096.2464116721076</v>
      </c>
      <c r="AF50" s="113">
        <v>-0.78824567938572332</v>
      </c>
    </row>
    <row r="52" spans="1:32" x14ac:dyDescent="0.25">
      <c r="B52" t="s">
        <v>48</v>
      </c>
    </row>
    <row r="53" spans="1:32" x14ac:dyDescent="0.25">
      <c r="B53" t="s">
        <v>246</v>
      </c>
      <c r="C53" s="33" t="s">
        <v>323</v>
      </c>
      <c r="D53" s="5"/>
    </row>
    <row r="54" spans="1:32" x14ac:dyDescent="0.25">
      <c r="B54" t="s">
        <v>275</v>
      </c>
      <c r="C54" s="30"/>
      <c r="D54" s="32" t="s">
        <v>179</v>
      </c>
    </row>
    <row r="55" spans="1:32" x14ac:dyDescent="0.25">
      <c r="B55"/>
    </row>
    <row r="56" spans="1:32" x14ac:dyDescent="0.25">
      <c r="B56" s="89" t="s">
        <v>276</v>
      </c>
    </row>
    <row r="57" spans="1:32" x14ac:dyDescent="0.25">
      <c r="B57"/>
    </row>
    <row r="58" spans="1:32" x14ac:dyDescent="0.25">
      <c r="B58"/>
    </row>
  </sheetData>
  <phoneticPr fontId="2"/>
  <hyperlinks>
    <hyperlink ref="D54" r:id="rId1" xr:uid="{00000000-0004-0000-10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AF58"/>
  <sheetViews>
    <sheetView zoomScale="70" zoomScaleNormal="70" workbookViewId="0">
      <pane xSplit="2" ySplit="5" topLeftCell="J15" activePane="bottomRight" state="frozen"/>
      <selection activeCell="C6" sqref="C6"/>
      <selection pane="topRight" activeCell="C6" sqref="C6"/>
      <selection pane="bottomLeft" activeCell="C6" sqref="C6"/>
      <selection pane="bottomRight" activeCell="T54" sqref="T54"/>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5703125" style="64" customWidth="1"/>
    <col min="33" max="16384" width="9.140625" style="1"/>
  </cols>
  <sheetData>
    <row r="1" spans="1:32" ht="15.75" customHeight="1" x14ac:dyDescent="0.25">
      <c r="A1" s="161" t="s">
        <v>342</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76</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t="s">
        <v>58</v>
      </c>
      <c r="D6" s="107" t="s">
        <v>58</v>
      </c>
      <c r="E6" s="107" t="s">
        <v>58</v>
      </c>
      <c r="F6" s="107" t="s">
        <v>58</v>
      </c>
      <c r="G6" s="107" t="s">
        <v>58</v>
      </c>
      <c r="H6" s="107" t="s">
        <v>58</v>
      </c>
      <c r="I6" s="107" t="s">
        <v>58</v>
      </c>
      <c r="J6" s="107" t="s">
        <v>58</v>
      </c>
      <c r="K6" s="107" t="s">
        <v>58</v>
      </c>
      <c r="L6" s="107" t="s">
        <v>58</v>
      </c>
      <c r="M6" s="107" t="s">
        <v>58</v>
      </c>
      <c r="N6" s="107" t="s">
        <v>58</v>
      </c>
      <c r="O6" s="107" t="s">
        <v>58</v>
      </c>
      <c r="P6" s="107" t="s">
        <v>58</v>
      </c>
      <c r="Q6" s="107" t="s">
        <v>58</v>
      </c>
      <c r="R6" s="107" t="s">
        <v>58</v>
      </c>
      <c r="S6" s="107" t="s">
        <v>58</v>
      </c>
      <c r="T6" s="107" t="s">
        <v>58</v>
      </c>
      <c r="U6" s="107" t="s">
        <v>58</v>
      </c>
      <c r="V6" s="107" t="s">
        <v>58</v>
      </c>
      <c r="W6" s="107" t="s">
        <v>58</v>
      </c>
      <c r="X6" s="107" t="s">
        <v>58</v>
      </c>
      <c r="Y6" s="107" t="s">
        <v>58</v>
      </c>
      <c r="Z6" s="107" t="s">
        <v>58</v>
      </c>
      <c r="AA6" s="107" t="s">
        <v>58</v>
      </c>
      <c r="AB6" s="107" t="s">
        <v>58</v>
      </c>
      <c r="AC6" s="107" t="s">
        <v>58</v>
      </c>
      <c r="AD6" s="107" t="s">
        <v>58</v>
      </c>
      <c r="AE6" s="152" t="s">
        <v>58</v>
      </c>
      <c r="AF6" s="116" t="s">
        <v>3</v>
      </c>
    </row>
    <row r="7" spans="1:32" s="51" customFormat="1" ht="12.75" x14ac:dyDescent="0.2">
      <c r="A7" s="50" t="s">
        <v>105</v>
      </c>
      <c r="B7" s="51" t="s">
        <v>4</v>
      </c>
      <c r="C7" s="155" t="s">
        <v>66</v>
      </c>
      <c r="D7" s="122" t="s">
        <v>66</v>
      </c>
      <c r="E7" s="122" t="s">
        <v>66</v>
      </c>
      <c r="F7" s="122" t="s">
        <v>66</v>
      </c>
      <c r="G7" s="122" t="s">
        <v>66</v>
      </c>
      <c r="H7" s="122">
        <v>0.75851999999999997</v>
      </c>
      <c r="I7" s="122">
        <v>6.4396800000000001</v>
      </c>
      <c r="J7" s="122">
        <v>7.9257599999999995</v>
      </c>
      <c r="K7" s="122">
        <v>15.526439999999999</v>
      </c>
      <c r="L7" s="122">
        <v>9.4306036363479997</v>
      </c>
      <c r="M7" s="122">
        <v>8.2366938775439991</v>
      </c>
      <c r="N7" s="122">
        <v>10.5092</v>
      </c>
      <c r="O7" s="122">
        <v>10.5092</v>
      </c>
      <c r="P7" s="122">
        <v>10.5092</v>
      </c>
      <c r="Q7" s="122">
        <v>21.555384</v>
      </c>
      <c r="R7" s="122">
        <v>26.5396</v>
      </c>
      <c r="S7" s="122">
        <v>28.156400000000001</v>
      </c>
      <c r="T7" s="122">
        <v>32.7316</v>
      </c>
      <c r="U7" s="122">
        <v>59.391599999999997</v>
      </c>
      <c r="V7" s="122">
        <v>53.471360000000004</v>
      </c>
      <c r="W7" s="122">
        <v>4.5407999999999999</v>
      </c>
      <c r="X7" s="122">
        <v>4.1159599999999994</v>
      </c>
      <c r="Y7" s="122">
        <v>4.1021999999999998</v>
      </c>
      <c r="Z7" s="122">
        <v>8.563880000000001</v>
      </c>
      <c r="AA7" s="122">
        <v>9.7523999999999997</v>
      </c>
      <c r="AB7" s="122">
        <v>10.562520000000001</v>
      </c>
      <c r="AC7" s="122">
        <v>13.459</v>
      </c>
      <c r="AD7" s="122">
        <v>6.1403999999999996</v>
      </c>
      <c r="AE7" s="123">
        <v>12.005600000000001</v>
      </c>
      <c r="AF7" s="112" t="s">
        <v>3</v>
      </c>
    </row>
    <row r="8" spans="1:32" s="51" customFormat="1" ht="12.75" x14ac:dyDescent="0.2">
      <c r="A8" s="50" t="s">
        <v>106</v>
      </c>
      <c r="B8" s="51" t="s">
        <v>5</v>
      </c>
      <c r="C8" s="155" t="s">
        <v>63</v>
      </c>
      <c r="D8" s="122" t="s">
        <v>63</v>
      </c>
      <c r="E8" s="122" t="s">
        <v>63</v>
      </c>
      <c r="F8" s="122" t="s">
        <v>63</v>
      </c>
      <c r="G8" s="122" t="s">
        <v>63</v>
      </c>
      <c r="H8" s="122" t="s">
        <v>63</v>
      </c>
      <c r="I8" s="122" t="s">
        <v>63</v>
      </c>
      <c r="J8" s="122" t="s">
        <v>63</v>
      </c>
      <c r="K8" s="122" t="s">
        <v>63</v>
      </c>
      <c r="L8" s="122" t="s">
        <v>63</v>
      </c>
      <c r="M8" s="122" t="s">
        <v>63</v>
      </c>
      <c r="N8" s="122" t="s">
        <v>63</v>
      </c>
      <c r="O8" s="122" t="s">
        <v>63</v>
      </c>
      <c r="P8" s="122" t="s">
        <v>63</v>
      </c>
      <c r="Q8" s="122" t="s">
        <v>63</v>
      </c>
      <c r="R8" s="122" t="s">
        <v>63</v>
      </c>
      <c r="S8" s="122" t="s">
        <v>63</v>
      </c>
      <c r="T8" s="122" t="s">
        <v>63</v>
      </c>
      <c r="U8" s="122" t="s">
        <v>63</v>
      </c>
      <c r="V8" s="122" t="s">
        <v>63</v>
      </c>
      <c r="W8" s="122" t="s">
        <v>63</v>
      </c>
      <c r="X8" s="122" t="s">
        <v>63</v>
      </c>
      <c r="Y8" s="122" t="s">
        <v>63</v>
      </c>
      <c r="Z8" s="122" t="s">
        <v>63</v>
      </c>
      <c r="AA8" s="122" t="s">
        <v>63</v>
      </c>
      <c r="AB8" s="122" t="s">
        <v>63</v>
      </c>
      <c r="AC8" s="122" t="s">
        <v>63</v>
      </c>
      <c r="AD8" s="122" t="s">
        <v>63</v>
      </c>
      <c r="AE8" s="123" t="s">
        <v>63</v>
      </c>
      <c r="AF8" s="112" t="s">
        <v>3</v>
      </c>
    </row>
    <row r="9" spans="1:32" s="51" customFormat="1" ht="12.75" x14ac:dyDescent="0.2">
      <c r="A9" s="50" t="s">
        <v>107</v>
      </c>
      <c r="B9" s="51" t="s">
        <v>6</v>
      </c>
      <c r="C9" s="155" t="s">
        <v>67</v>
      </c>
      <c r="D9" s="122" t="s">
        <v>67</v>
      </c>
      <c r="E9" s="122" t="s">
        <v>67</v>
      </c>
      <c r="F9" s="122" t="s">
        <v>67</v>
      </c>
      <c r="G9" s="122" t="s">
        <v>67</v>
      </c>
      <c r="H9" s="122" t="s">
        <v>67</v>
      </c>
      <c r="I9" s="122" t="s">
        <v>67</v>
      </c>
      <c r="J9" s="122" t="s">
        <v>67</v>
      </c>
      <c r="K9" s="122" t="s">
        <v>67</v>
      </c>
      <c r="L9" s="122" t="s">
        <v>67</v>
      </c>
      <c r="M9" s="122" t="s">
        <v>67</v>
      </c>
      <c r="N9" s="122" t="s">
        <v>67</v>
      </c>
      <c r="O9" s="122" t="s">
        <v>67</v>
      </c>
      <c r="P9" s="122" t="s">
        <v>67</v>
      </c>
      <c r="Q9" s="122" t="s">
        <v>67</v>
      </c>
      <c r="R9" s="122" t="s">
        <v>67</v>
      </c>
      <c r="S9" s="122" t="s">
        <v>67</v>
      </c>
      <c r="T9" s="122" t="s">
        <v>67</v>
      </c>
      <c r="U9" s="122" t="s">
        <v>67</v>
      </c>
      <c r="V9" s="122">
        <v>0.67079999999999995</v>
      </c>
      <c r="W9" s="122">
        <v>0.56759999999999999</v>
      </c>
      <c r="X9" s="122">
        <v>1.3244</v>
      </c>
      <c r="Y9" s="122">
        <v>2.4750800000000002</v>
      </c>
      <c r="Z9" s="122">
        <v>1.1179999999999999</v>
      </c>
      <c r="AA9" s="122">
        <v>1.2418400000000001</v>
      </c>
      <c r="AB9" s="122">
        <v>0.68972</v>
      </c>
      <c r="AC9" s="122">
        <v>0.84967999999999999</v>
      </c>
      <c r="AD9" s="122">
        <v>0.71465999999999996</v>
      </c>
      <c r="AE9" s="123">
        <v>0.627112</v>
      </c>
      <c r="AF9" s="112" t="s">
        <v>3</v>
      </c>
    </row>
    <row r="10" spans="1:32" s="51" customFormat="1" ht="12.75" x14ac:dyDescent="0.2">
      <c r="A10" s="50" t="s">
        <v>108</v>
      </c>
      <c r="B10" s="51" t="s">
        <v>7</v>
      </c>
      <c r="C10" s="155" t="s">
        <v>66</v>
      </c>
      <c r="D10" s="122" t="s">
        <v>66</v>
      </c>
      <c r="E10" s="122" t="s">
        <v>66</v>
      </c>
      <c r="F10" s="122" t="s">
        <v>66</v>
      </c>
      <c r="G10" s="122" t="s">
        <v>66</v>
      </c>
      <c r="H10" s="122" t="s">
        <v>66</v>
      </c>
      <c r="I10" s="122" t="s">
        <v>66</v>
      </c>
      <c r="J10" s="122" t="s">
        <v>66</v>
      </c>
      <c r="K10" s="122" t="s">
        <v>66</v>
      </c>
      <c r="L10" s="122" t="s">
        <v>66</v>
      </c>
      <c r="M10" s="122" t="s">
        <v>66</v>
      </c>
      <c r="N10" s="122" t="s">
        <v>66</v>
      </c>
      <c r="O10" s="122" t="s">
        <v>66</v>
      </c>
      <c r="P10" s="122" t="s">
        <v>66</v>
      </c>
      <c r="Q10" s="122" t="s">
        <v>66</v>
      </c>
      <c r="R10" s="122" t="s">
        <v>66</v>
      </c>
      <c r="S10" s="122" t="s">
        <v>66</v>
      </c>
      <c r="T10" s="122" t="s">
        <v>66</v>
      </c>
      <c r="U10" s="122" t="s">
        <v>66</v>
      </c>
      <c r="V10" s="122" t="s">
        <v>66</v>
      </c>
      <c r="W10" s="122" t="s">
        <v>66</v>
      </c>
      <c r="X10" s="122" t="s">
        <v>66</v>
      </c>
      <c r="Y10" s="122" t="s">
        <v>66</v>
      </c>
      <c r="Z10" s="122" t="s">
        <v>66</v>
      </c>
      <c r="AA10" s="122" t="s">
        <v>66</v>
      </c>
      <c r="AB10" s="122" t="s">
        <v>66</v>
      </c>
      <c r="AC10" s="122" t="s">
        <v>66</v>
      </c>
      <c r="AD10" s="122" t="s">
        <v>66</v>
      </c>
      <c r="AE10" s="123" t="s">
        <v>66</v>
      </c>
      <c r="AF10" s="112" t="s">
        <v>3</v>
      </c>
    </row>
    <row r="11" spans="1:32" s="51" customFormat="1" ht="12.75" x14ac:dyDescent="0.2">
      <c r="A11" s="50" t="s">
        <v>109</v>
      </c>
      <c r="B11" s="51" t="s">
        <v>8</v>
      </c>
      <c r="C11" s="155">
        <v>0.32445414927600003</v>
      </c>
      <c r="D11" s="122">
        <v>0.32445414927600003</v>
      </c>
      <c r="E11" s="122">
        <v>0.31578368672400003</v>
      </c>
      <c r="F11" s="122">
        <v>0.30711322400000002</v>
      </c>
      <c r="G11" s="122">
        <v>0.298442761276</v>
      </c>
      <c r="H11" s="122">
        <v>0.28977229872400001</v>
      </c>
      <c r="I11" s="122">
        <v>0.28110183600000005</v>
      </c>
      <c r="J11" s="122">
        <v>0.27243137327599998</v>
      </c>
      <c r="K11" s="122">
        <v>0.26376091072400004</v>
      </c>
      <c r="L11" s="122">
        <v>0.25509044799999997</v>
      </c>
      <c r="M11" s="122">
        <v>0.24641998527600001</v>
      </c>
      <c r="N11" s="122">
        <v>0.23774952272399999</v>
      </c>
      <c r="O11" s="122">
        <v>0.22907906</v>
      </c>
      <c r="P11" s="122">
        <v>0.22040859727599998</v>
      </c>
      <c r="Q11" s="122">
        <v>0.21173813472399999</v>
      </c>
      <c r="R11" s="122">
        <v>0.203067672</v>
      </c>
      <c r="S11" s="122">
        <v>0.19439720927599999</v>
      </c>
      <c r="T11" s="122">
        <v>0.185726746724</v>
      </c>
      <c r="U11" s="122">
        <v>0.17705628399999998</v>
      </c>
      <c r="V11" s="122">
        <v>0.16838582127599999</v>
      </c>
      <c r="W11" s="122">
        <v>0.159715358724</v>
      </c>
      <c r="X11" s="122">
        <v>0.15104489599999998</v>
      </c>
      <c r="Y11" s="122">
        <v>0.15104489599999998</v>
      </c>
      <c r="Z11" s="122">
        <v>0.15104489599999998</v>
      </c>
      <c r="AA11" s="122">
        <v>0.15104489599999998</v>
      </c>
      <c r="AB11" s="122">
        <v>0.120084896</v>
      </c>
      <c r="AC11" s="122">
        <v>0.120084896</v>
      </c>
      <c r="AD11" s="122">
        <v>0.120084896</v>
      </c>
      <c r="AE11" s="123">
        <v>0.120084896</v>
      </c>
      <c r="AF11" s="112">
        <v>-0.62988639144248193</v>
      </c>
    </row>
    <row r="12" spans="1:32" s="51" customFormat="1" ht="12.75" x14ac:dyDescent="0.2">
      <c r="A12" s="50" t="s">
        <v>110</v>
      </c>
      <c r="B12" s="51" t="s">
        <v>9</v>
      </c>
      <c r="C12" s="155" t="s">
        <v>58</v>
      </c>
      <c r="D12" s="122" t="s">
        <v>58</v>
      </c>
      <c r="E12" s="122" t="s">
        <v>58</v>
      </c>
      <c r="F12" s="122" t="s">
        <v>58</v>
      </c>
      <c r="G12" s="122" t="s">
        <v>58</v>
      </c>
      <c r="H12" s="122" t="s">
        <v>58</v>
      </c>
      <c r="I12" s="122" t="s">
        <v>58</v>
      </c>
      <c r="J12" s="122" t="s">
        <v>58</v>
      </c>
      <c r="K12" s="122" t="s">
        <v>58</v>
      </c>
      <c r="L12" s="122" t="s">
        <v>58</v>
      </c>
      <c r="M12" s="122" t="s">
        <v>58</v>
      </c>
      <c r="N12" s="122" t="s">
        <v>58</v>
      </c>
      <c r="O12" s="122" t="s">
        <v>58</v>
      </c>
      <c r="P12" s="122" t="s">
        <v>58</v>
      </c>
      <c r="Q12" s="122" t="s">
        <v>58</v>
      </c>
      <c r="R12" s="122" t="s">
        <v>58</v>
      </c>
      <c r="S12" s="122" t="s">
        <v>58</v>
      </c>
      <c r="T12" s="122" t="s">
        <v>58</v>
      </c>
      <c r="U12" s="122" t="s">
        <v>58</v>
      </c>
      <c r="V12" s="122" t="s">
        <v>58</v>
      </c>
      <c r="W12" s="122" t="s">
        <v>58</v>
      </c>
      <c r="X12" s="122" t="s">
        <v>58</v>
      </c>
      <c r="Y12" s="122" t="s">
        <v>58</v>
      </c>
      <c r="Z12" s="122" t="s">
        <v>58</v>
      </c>
      <c r="AA12" s="122" t="s">
        <v>58</v>
      </c>
      <c r="AB12" s="122" t="s">
        <v>58</v>
      </c>
      <c r="AC12" s="122" t="s">
        <v>58</v>
      </c>
      <c r="AD12" s="122" t="s">
        <v>58</v>
      </c>
      <c r="AE12" s="123" t="s">
        <v>58</v>
      </c>
      <c r="AF12" s="112" t="s">
        <v>3</v>
      </c>
    </row>
    <row r="13" spans="1:32" s="51" customFormat="1" ht="12.75" x14ac:dyDescent="0.2">
      <c r="A13" s="50" t="s">
        <v>111</v>
      </c>
      <c r="B13" s="51" t="s">
        <v>10</v>
      </c>
      <c r="C13" s="155" t="s">
        <v>58</v>
      </c>
      <c r="D13" s="122" t="s">
        <v>58</v>
      </c>
      <c r="E13" s="122" t="s">
        <v>58</v>
      </c>
      <c r="F13" s="122" t="s">
        <v>58</v>
      </c>
      <c r="G13" s="122" t="s">
        <v>58</v>
      </c>
      <c r="H13" s="122" t="s">
        <v>58</v>
      </c>
      <c r="I13" s="122" t="s">
        <v>58</v>
      </c>
      <c r="J13" s="122" t="s">
        <v>58</v>
      </c>
      <c r="K13" s="122" t="s">
        <v>58</v>
      </c>
      <c r="L13" s="122" t="s">
        <v>58</v>
      </c>
      <c r="M13" s="122" t="s">
        <v>58</v>
      </c>
      <c r="N13" s="122" t="s">
        <v>58</v>
      </c>
      <c r="O13" s="122" t="s">
        <v>58</v>
      </c>
      <c r="P13" s="122" t="s">
        <v>58</v>
      </c>
      <c r="Q13" s="122" t="s">
        <v>58</v>
      </c>
      <c r="R13" s="122" t="s">
        <v>58</v>
      </c>
      <c r="S13" s="122" t="s">
        <v>58</v>
      </c>
      <c r="T13" s="122" t="s">
        <v>58</v>
      </c>
      <c r="U13" s="122" t="s">
        <v>58</v>
      </c>
      <c r="V13" s="122" t="s">
        <v>58</v>
      </c>
      <c r="W13" s="122" t="s">
        <v>58</v>
      </c>
      <c r="X13" s="122" t="s">
        <v>58</v>
      </c>
      <c r="Y13" s="122" t="s">
        <v>58</v>
      </c>
      <c r="Z13" s="122" t="s">
        <v>58</v>
      </c>
      <c r="AA13" s="122" t="s">
        <v>58</v>
      </c>
      <c r="AB13" s="122" t="s">
        <v>58</v>
      </c>
      <c r="AC13" s="122" t="s">
        <v>58</v>
      </c>
      <c r="AD13" s="122" t="s">
        <v>58</v>
      </c>
      <c r="AE13" s="123" t="s">
        <v>58</v>
      </c>
      <c r="AF13" s="112" t="s">
        <v>3</v>
      </c>
    </row>
    <row r="14" spans="1:32" s="51" customFormat="1" ht="12.75" x14ac:dyDescent="0.2">
      <c r="A14" s="50" t="s">
        <v>112</v>
      </c>
      <c r="B14" s="51" t="s">
        <v>11</v>
      </c>
      <c r="C14" s="155" t="s">
        <v>58</v>
      </c>
      <c r="D14" s="122" t="s">
        <v>58</v>
      </c>
      <c r="E14" s="122" t="s">
        <v>58</v>
      </c>
      <c r="F14" s="122" t="s">
        <v>58</v>
      </c>
      <c r="G14" s="122" t="s">
        <v>58</v>
      </c>
      <c r="H14" s="122" t="s">
        <v>58</v>
      </c>
      <c r="I14" s="122" t="s">
        <v>58</v>
      </c>
      <c r="J14" s="122" t="s">
        <v>58</v>
      </c>
      <c r="K14" s="122" t="s">
        <v>58</v>
      </c>
      <c r="L14" s="122" t="s">
        <v>58</v>
      </c>
      <c r="M14" s="122" t="s">
        <v>58</v>
      </c>
      <c r="N14" s="122" t="s">
        <v>58</v>
      </c>
      <c r="O14" s="122" t="s">
        <v>58</v>
      </c>
      <c r="P14" s="122" t="s">
        <v>58</v>
      </c>
      <c r="Q14" s="122" t="s">
        <v>58</v>
      </c>
      <c r="R14" s="122" t="s">
        <v>58</v>
      </c>
      <c r="S14" s="122" t="s">
        <v>58</v>
      </c>
      <c r="T14" s="122" t="s">
        <v>58</v>
      </c>
      <c r="U14" s="122" t="s">
        <v>58</v>
      </c>
      <c r="V14" s="122" t="s">
        <v>58</v>
      </c>
      <c r="W14" s="122" t="s">
        <v>58</v>
      </c>
      <c r="X14" s="122">
        <v>0.14706</v>
      </c>
      <c r="Y14" s="122">
        <v>0.59150800000000003</v>
      </c>
      <c r="Z14" s="122">
        <v>0.88889600000000002</v>
      </c>
      <c r="AA14" s="122">
        <v>1.4085080000000001</v>
      </c>
      <c r="AB14" s="122">
        <v>2.3725679999999998</v>
      </c>
      <c r="AC14" s="122">
        <v>2.150344</v>
      </c>
      <c r="AD14" s="122">
        <v>2.150344</v>
      </c>
      <c r="AE14" s="123">
        <v>2.74512</v>
      </c>
      <c r="AF14" s="112" t="s">
        <v>3</v>
      </c>
    </row>
    <row r="15" spans="1:32" s="51" customFormat="1" ht="12.75" x14ac:dyDescent="0.2">
      <c r="A15" s="50" t="s">
        <v>113</v>
      </c>
      <c r="B15" s="51" t="s">
        <v>12</v>
      </c>
      <c r="C15" s="155" t="s">
        <v>66</v>
      </c>
      <c r="D15" s="122" t="s">
        <v>66</v>
      </c>
      <c r="E15" s="122" t="s">
        <v>66</v>
      </c>
      <c r="F15" s="122" t="s">
        <v>66</v>
      </c>
      <c r="G15" s="122" t="s">
        <v>66</v>
      </c>
      <c r="H15" s="122" t="s">
        <v>66</v>
      </c>
      <c r="I15" s="122" t="s">
        <v>66</v>
      </c>
      <c r="J15" s="122" t="s">
        <v>66</v>
      </c>
      <c r="K15" s="122" t="s">
        <v>66</v>
      </c>
      <c r="L15" s="122" t="s">
        <v>66</v>
      </c>
      <c r="M15" s="122" t="s">
        <v>66</v>
      </c>
      <c r="N15" s="122" t="s">
        <v>66</v>
      </c>
      <c r="O15" s="122" t="s">
        <v>66</v>
      </c>
      <c r="P15" s="122" t="s">
        <v>66</v>
      </c>
      <c r="Q15" s="122" t="s">
        <v>66</v>
      </c>
      <c r="R15" s="122" t="s">
        <v>66</v>
      </c>
      <c r="S15" s="122" t="s">
        <v>66</v>
      </c>
      <c r="T15" s="122" t="s">
        <v>66</v>
      </c>
      <c r="U15" s="122" t="s">
        <v>66</v>
      </c>
      <c r="V15" s="122" t="s">
        <v>66</v>
      </c>
      <c r="W15" s="122" t="s">
        <v>66</v>
      </c>
      <c r="X15" s="122" t="s">
        <v>66</v>
      </c>
      <c r="Y15" s="122" t="s">
        <v>66</v>
      </c>
      <c r="Z15" s="122" t="s">
        <v>66</v>
      </c>
      <c r="AA15" s="122" t="s">
        <v>66</v>
      </c>
      <c r="AB15" s="122" t="s">
        <v>66</v>
      </c>
      <c r="AC15" s="122" t="s">
        <v>66</v>
      </c>
      <c r="AD15" s="122" t="s">
        <v>66</v>
      </c>
      <c r="AE15" s="123" t="s">
        <v>66</v>
      </c>
      <c r="AF15" s="112" t="s">
        <v>3</v>
      </c>
    </row>
    <row r="16" spans="1:32" s="51" customFormat="1" ht="12.75" x14ac:dyDescent="0.2">
      <c r="A16" s="50" t="s">
        <v>114</v>
      </c>
      <c r="B16" s="51" t="s">
        <v>13</v>
      </c>
      <c r="C16" s="155" t="s">
        <v>58</v>
      </c>
      <c r="D16" s="122" t="s">
        <v>58</v>
      </c>
      <c r="E16" s="122" t="s">
        <v>58</v>
      </c>
      <c r="F16" s="122" t="s">
        <v>58</v>
      </c>
      <c r="G16" s="122" t="s">
        <v>58</v>
      </c>
      <c r="H16" s="122" t="s">
        <v>58</v>
      </c>
      <c r="I16" s="122" t="s">
        <v>58</v>
      </c>
      <c r="J16" s="122" t="s">
        <v>58</v>
      </c>
      <c r="K16" s="122" t="s">
        <v>58</v>
      </c>
      <c r="L16" s="122" t="s">
        <v>58</v>
      </c>
      <c r="M16" s="122" t="s">
        <v>58</v>
      </c>
      <c r="N16" s="122" t="s">
        <v>58</v>
      </c>
      <c r="O16" s="122" t="s">
        <v>58</v>
      </c>
      <c r="P16" s="122" t="s">
        <v>58</v>
      </c>
      <c r="Q16" s="122" t="s">
        <v>58</v>
      </c>
      <c r="R16" s="122" t="s">
        <v>58</v>
      </c>
      <c r="S16" s="122" t="s">
        <v>58</v>
      </c>
      <c r="T16" s="122" t="s">
        <v>58</v>
      </c>
      <c r="U16" s="122" t="s">
        <v>58</v>
      </c>
      <c r="V16" s="122" t="s">
        <v>58</v>
      </c>
      <c r="W16" s="122" t="s">
        <v>58</v>
      </c>
      <c r="X16" s="122" t="s">
        <v>58</v>
      </c>
      <c r="Y16" s="122" t="s">
        <v>58</v>
      </c>
      <c r="Z16" s="122" t="s">
        <v>58</v>
      </c>
      <c r="AA16" s="122" t="s">
        <v>58</v>
      </c>
      <c r="AB16" s="122" t="s">
        <v>58</v>
      </c>
      <c r="AC16" s="122" t="s">
        <v>58</v>
      </c>
      <c r="AD16" s="122" t="s">
        <v>58</v>
      </c>
      <c r="AE16" s="123" t="s">
        <v>58</v>
      </c>
      <c r="AF16" s="112" t="s">
        <v>3</v>
      </c>
    </row>
    <row r="17" spans="1:32" s="51" customFormat="1" ht="12.75" x14ac:dyDescent="0.2">
      <c r="A17" s="50" t="s">
        <v>101</v>
      </c>
      <c r="B17" s="51" t="s">
        <v>14</v>
      </c>
      <c r="C17" s="155">
        <v>16.895889730364001</v>
      </c>
      <c r="D17" s="122">
        <v>16.895889730364001</v>
      </c>
      <c r="E17" s="122">
        <v>18.606229029928002</v>
      </c>
      <c r="F17" s="122">
        <v>20.49071480848</v>
      </c>
      <c r="G17" s="122">
        <v>22.56722859624</v>
      </c>
      <c r="H17" s="122">
        <v>25.614030108916001</v>
      </c>
      <c r="I17" s="122">
        <v>94.483330251891999</v>
      </c>
      <c r="J17" s="122">
        <v>86.840695895447993</v>
      </c>
      <c r="K17" s="122">
        <v>94.007674088743997</v>
      </c>
      <c r="L17" s="122">
        <v>69.876321049096006</v>
      </c>
      <c r="M17" s="122">
        <v>68.586585456611999</v>
      </c>
      <c r="N17" s="122">
        <v>94.527972903148012</v>
      </c>
      <c r="O17" s="122">
        <v>74.548815815064003</v>
      </c>
      <c r="P17" s="122">
        <v>121.725674886532</v>
      </c>
      <c r="Q17" s="122">
        <v>127.44337171322401</v>
      </c>
      <c r="R17" s="122">
        <v>109.61090502281201</v>
      </c>
      <c r="S17" s="122">
        <v>121.476006411044</v>
      </c>
      <c r="T17" s="122">
        <v>115.075506929852</v>
      </c>
      <c r="U17" s="122">
        <v>154.96996748804</v>
      </c>
      <c r="V17" s="122">
        <v>140.36676442220801</v>
      </c>
      <c r="W17" s="122">
        <v>72.36827106812801</v>
      </c>
      <c r="X17" s="122">
        <v>111.823584425172</v>
      </c>
      <c r="Y17" s="122">
        <v>118.20617553434001</v>
      </c>
      <c r="Z17" s="122">
        <v>82.469534351099995</v>
      </c>
      <c r="AA17" s="122">
        <v>56.239539964147994</v>
      </c>
      <c r="AB17" s="122">
        <v>55.325931281068002</v>
      </c>
      <c r="AC17" s="122">
        <v>52.766256099323996</v>
      </c>
      <c r="AD17" s="122">
        <v>50.466604054164002</v>
      </c>
      <c r="AE17" s="123">
        <v>48.318492271711996</v>
      </c>
      <c r="AF17" s="112">
        <v>1.8597779130197383</v>
      </c>
    </row>
    <row r="18" spans="1:32" s="51" customFormat="1" ht="12.75" x14ac:dyDescent="0.2">
      <c r="A18" s="50" t="s">
        <v>102</v>
      </c>
      <c r="B18" s="51" t="s">
        <v>15</v>
      </c>
      <c r="C18" s="155">
        <v>16.895889730364001</v>
      </c>
      <c r="D18" s="122">
        <v>16.895889730364001</v>
      </c>
      <c r="E18" s="122">
        <v>18.606229029928002</v>
      </c>
      <c r="F18" s="122">
        <v>20.49071480848</v>
      </c>
      <c r="G18" s="122">
        <v>22.56722859624</v>
      </c>
      <c r="H18" s="122">
        <v>25.614030108916001</v>
      </c>
      <c r="I18" s="122">
        <v>94.483330251891999</v>
      </c>
      <c r="J18" s="122">
        <v>86.840695895447993</v>
      </c>
      <c r="K18" s="122">
        <v>94.007674088743997</v>
      </c>
      <c r="L18" s="122">
        <v>69.876321049096006</v>
      </c>
      <c r="M18" s="122">
        <v>68.586585456611999</v>
      </c>
      <c r="N18" s="122">
        <v>94.527972903148012</v>
      </c>
      <c r="O18" s="122">
        <v>74.548815815064003</v>
      </c>
      <c r="P18" s="122">
        <v>121.725674886532</v>
      </c>
      <c r="Q18" s="122">
        <v>127.44337171322401</v>
      </c>
      <c r="R18" s="122">
        <v>109.61090502281201</v>
      </c>
      <c r="S18" s="122">
        <v>121.476006411044</v>
      </c>
      <c r="T18" s="122">
        <v>115.075506929852</v>
      </c>
      <c r="U18" s="122">
        <v>154.96996748804</v>
      </c>
      <c r="V18" s="122">
        <v>140.36676442220801</v>
      </c>
      <c r="W18" s="122">
        <v>72.36827106812801</v>
      </c>
      <c r="X18" s="122">
        <v>111.823584425172</v>
      </c>
      <c r="Y18" s="122">
        <v>118.20617553434001</v>
      </c>
      <c r="Z18" s="122">
        <v>82.469534351099995</v>
      </c>
      <c r="AA18" s="122">
        <v>56.239539964147994</v>
      </c>
      <c r="AB18" s="122">
        <v>55.325931281068002</v>
      </c>
      <c r="AC18" s="122">
        <v>52.766256099323996</v>
      </c>
      <c r="AD18" s="122">
        <v>50.466604054164002</v>
      </c>
      <c r="AE18" s="123">
        <v>48.318492271711996</v>
      </c>
      <c r="AF18" s="112">
        <v>1.8597779130197383</v>
      </c>
    </row>
    <row r="19" spans="1:32" s="51" customFormat="1" ht="12.75" x14ac:dyDescent="0.2">
      <c r="A19" s="50" t="s">
        <v>115</v>
      </c>
      <c r="B19" s="51" t="s">
        <v>16</v>
      </c>
      <c r="C19" s="155" t="s">
        <v>58</v>
      </c>
      <c r="D19" s="122" t="s">
        <v>58</v>
      </c>
      <c r="E19" s="122" t="s">
        <v>58</v>
      </c>
      <c r="F19" s="122" t="s">
        <v>58</v>
      </c>
      <c r="G19" s="122" t="s">
        <v>58</v>
      </c>
      <c r="H19" s="122" t="s">
        <v>58</v>
      </c>
      <c r="I19" s="122" t="s">
        <v>58</v>
      </c>
      <c r="J19" s="122" t="s">
        <v>58</v>
      </c>
      <c r="K19" s="122" t="s">
        <v>58</v>
      </c>
      <c r="L19" s="122" t="s">
        <v>58</v>
      </c>
      <c r="M19" s="122" t="s">
        <v>58</v>
      </c>
      <c r="N19" s="122" t="s">
        <v>58</v>
      </c>
      <c r="O19" s="122" t="s">
        <v>58</v>
      </c>
      <c r="P19" s="122" t="s">
        <v>58</v>
      </c>
      <c r="Q19" s="122" t="s">
        <v>55</v>
      </c>
      <c r="R19" s="122" t="s">
        <v>58</v>
      </c>
      <c r="S19" s="122" t="s">
        <v>58</v>
      </c>
      <c r="T19" s="122" t="s">
        <v>58</v>
      </c>
      <c r="U19" s="122" t="s">
        <v>58</v>
      </c>
      <c r="V19" s="122" t="s">
        <v>58</v>
      </c>
      <c r="W19" s="122" t="s">
        <v>58</v>
      </c>
      <c r="X19" s="122" t="s">
        <v>58</v>
      </c>
      <c r="Y19" s="122" t="s">
        <v>58</v>
      </c>
      <c r="Z19" s="122" t="s">
        <v>58</v>
      </c>
      <c r="AA19" s="122" t="s">
        <v>58</v>
      </c>
      <c r="AB19" s="122" t="s">
        <v>58</v>
      </c>
      <c r="AC19" s="122" t="s">
        <v>58</v>
      </c>
      <c r="AD19" s="122" t="s">
        <v>58</v>
      </c>
      <c r="AE19" s="123" t="s">
        <v>58</v>
      </c>
      <c r="AF19" s="112" t="s">
        <v>3</v>
      </c>
    </row>
    <row r="20" spans="1:32" s="51" customFormat="1" ht="12.75" x14ac:dyDescent="0.2">
      <c r="A20" s="50" t="s">
        <v>116</v>
      </c>
      <c r="B20" s="51" t="s">
        <v>17</v>
      </c>
      <c r="C20" s="155">
        <v>16.480883198436</v>
      </c>
      <c r="D20" s="122">
        <v>16.480883198436</v>
      </c>
      <c r="E20" s="122">
        <v>18.1289715184</v>
      </c>
      <c r="F20" s="122">
        <v>19.941868670240002</v>
      </c>
      <c r="G20" s="122">
        <v>21.936055537264</v>
      </c>
      <c r="H20" s="122">
        <v>24.129661090956002</v>
      </c>
      <c r="I20" s="122">
        <v>6.2599238811919999</v>
      </c>
      <c r="J20" s="122">
        <v>11.460804045004</v>
      </c>
      <c r="K20" s="122">
        <v>17.176894665864001</v>
      </c>
      <c r="L20" s="122">
        <v>21.155172237272001</v>
      </c>
      <c r="M20" s="122">
        <v>28.409592493876001</v>
      </c>
      <c r="N20" s="122">
        <v>19.891693827152</v>
      </c>
      <c r="O20" s="122">
        <v>28.445694444367998</v>
      </c>
      <c r="P20" s="122">
        <v>35.544820182567996</v>
      </c>
      <c r="Q20" s="122">
        <v>30.466988727939999</v>
      </c>
      <c r="R20" s="122">
        <v>35.544820182567996</v>
      </c>
      <c r="S20" s="122">
        <v>31.269600000000001</v>
      </c>
      <c r="T20" s="122">
        <v>29.756</v>
      </c>
      <c r="U20" s="122">
        <v>42.105600000000003</v>
      </c>
      <c r="V20" s="122">
        <v>46.353999999999999</v>
      </c>
      <c r="W20" s="122">
        <v>24.9572</v>
      </c>
      <c r="X20" s="122">
        <v>32.129600000000003</v>
      </c>
      <c r="Y20" s="122">
        <v>31.355599999999999</v>
      </c>
      <c r="Z20" s="122">
        <v>20.3992</v>
      </c>
      <c r="AA20" s="122">
        <v>10.6296</v>
      </c>
      <c r="AB20" s="122">
        <v>6.3714991999999997</v>
      </c>
      <c r="AC20" s="122">
        <v>6.2338066639999994</v>
      </c>
      <c r="AD20" s="122">
        <v>5.8383581959999997</v>
      </c>
      <c r="AE20" s="123">
        <v>7.6374456879999997</v>
      </c>
      <c r="AF20" s="112">
        <v>-0.5365875969119922</v>
      </c>
    </row>
    <row r="21" spans="1:32" s="51" customFormat="1" ht="12.75" x14ac:dyDescent="0.2">
      <c r="A21" s="50" t="s">
        <v>117</v>
      </c>
      <c r="B21" s="51" t="s">
        <v>18</v>
      </c>
      <c r="C21" s="155" t="s">
        <v>75</v>
      </c>
      <c r="D21" s="122" t="s">
        <v>75</v>
      </c>
      <c r="E21" s="122" t="s">
        <v>75</v>
      </c>
      <c r="F21" s="122" t="s">
        <v>75</v>
      </c>
      <c r="G21" s="122" t="s">
        <v>75</v>
      </c>
      <c r="H21" s="122" t="s">
        <v>75</v>
      </c>
      <c r="I21" s="122" t="s">
        <v>75</v>
      </c>
      <c r="J21" s="122" t="s">
        <v>75</v>
      </c>
      <c r="K21" s="122" t="s">
        <v>75</v>
      </c>
      <c r="L21" s="122" t="s">
        <v>75</v>
      </c>
      <c r="M21" s="122" t="s">
        <v>75</v>
      </c>
      <c r="N21" s="122" t="s">
        <v>75</v>
      </c>
      <c r="O21" s="122" t="s">
        <v>75</v>
      </c>
      <c r="P21" s="122" t="s">
        <v>75</v>
      </c>
      <c r="Q21" s="122" t="s">
        <v>75</v>
      </c>
      <c r="R21" s="122" t="s">
        <v>75</v>
      </c>
      <c r="S21" s="122" t="s">
        <v>75</v>
      </c>
      <c r="T21" s="122">
        <v>1.8920000000000001</v>
      </c>
      <c r="U21" s="122">
        <v>3.956</v>
      </c>
      <c r="V21" s="122">
        <v>20.811999999999998</v>
      </c>
      <c r="W21" s="122">
        <v>24.08</v>
      </c>
      <c r="X21" s="122">
        <v>53.664000000000001</v>
      </c>
      <c r="Y21" s="122">
        <v>51.6</v>
      </c>
      <c r="Z21" s="122">
        <v>25.456</v>
      </c>
      <c r="AA21" s="122">
        <v>6.1920000000000002</v>
      </c>
      <c r="AB21" s="122">
        <v>5.5040000000000004</v>
      </c>
      <c r="AC21" s="122" t="s">
        <v>75</v>
      </c>
      <c r="AD21" s="122" t="s">
        <v>75</v>
      </c>
      <c r="AE21" s="123" t="s">
        <v>75</v>
      </c>
      <c r="AF21" s="112" t="s">
        <v>3</v>
      </c>
    </row>
    <row r="22" spans="1:32" s="51" customFormat="1" ht="12.75" x14ac:dyDescent="0.2">
      <c r="A22" s="50" t="s">
        <v>118</v>
      </c>
      <c r="B22" s="51" t="s">
        <v>19</v>
      </c>
      <c r="C22" s="155" t="s">
        <v>67</v>
      </c>
      <c r="D22" s="122" t="s">
        <v>67</v>
      </c>
      <c r="E22" s="122" t="s">
        <v>67</v>
      </c>
      <c r="F22" s="122" t="s">
        <v>67</v>
      </c>
      <c r="G22" s="122" t="s">
        <v>67</v>
      </c>
      <c r="H22" s="122" t="s">
        <v>67</v>
      </c>
      <c r="I22" s="122" t="s">
        <v>67</v>
      </c>
      <c r="J22" s="122" t="s">
        <v>67</v>
      </c>
      <c r="K22" s="122" t="s">
        <v>67</v>
      </c>
      <c r="L22" s="122" t="s">
        <v>67</v>
      </c>
      <c r="M22" s="122" t="s">
        <v>67</v>
      </c>
      <c r="N22" s="122" t="s">
        <v>67</v>
      </c>
      <c r="O22" s="122" t="s">
        <v>67</v>
      </c>
      <c r="P22" s="122" t="s">
        <v>67</v>
      </c>
      <c r="Q22" s="122" t="s">
        <v>67</v>
      </c>
      <c r="R22" s="122" t="s">
        <v>67</v>
      </c>
      <c r="S22" s="122" t="s">
        <v>67</v>
      </c>
      <c r="T22" s="122" t="s">
        <v>67</v>
      </c>
      <c r="U22" s="122" t="s">
        <v>67</v>
      </c>
      <c r="V22" s="122" t="s">
        <v>67</v>
      </c>
      <c r="W22" s="122" t="s">
        <v>67</v>
      </c>
      <c r="X22" s="122" t="s">
        <v>67</v>
      </c>
      <c r="Y22" s="122" t="s">
        <v>67</v>
      </c>
      <c r="Z22" s="122" t="s">
        <v>67</v>
      </c>
      <c r="AA22" s="122" t="s">
        <v>67</v>
      </c>
      <c r="AB22" s="122" t="s">
        <v>67</v>
      </c>
      <c r="AC22" s="122" t="s">
        <v>66</v>
      </c>
      <c r="AD22" s="122" t="s">
        <v>66</v>
      </c>
      <c r="AE22" s="123" t="s">
        <v>66</v>
      </c>
      <c r="AF22" s="112" t="s">
        <v>3</v>
      </c>
    </row>
    <row r="23" spans="1:32" s="51" customFormat="1" ht="12.75" x14ac:dyDescent="0.2">
      <c r="A23" s="50" t="s">
        <v>119</v>
      </c>
      <c r="B23" s="51" t="s">
        <v>20</v>
      </c>
      <c r="C23" s="155" t="s">
        <v>58</v>
      </c>
      <c r="D23" s="122" t="s">
        <v>58</v>
      </c>
      <c r="E23" s="122" t="s">
        <v>58</v>
      </c>
      <c r="F23" s="122" t="s">
        <v>58</v>
      </c>
      <c r="G23" s="122" t="s">
        <v>58</v>
      </c>
      <c r="H23" s="122" t="s">
        <v>58</v>
      </c>
      <c r="I23" s="122" t="s">
        <v>58</v>
      </c>
      <c r="J23" s="122" t="s">
        <v>58</v>
      </c>
      <c r="K23" s="122" t="s">
        <v>58</v>
      </c>
      <c r="L23" s="122" t="s">
        <v>58</v>
      </c>
      <c r="M23" s="122" t="s">
        <v>58</v>
      </c>
      <c r="N23" s="122" t="s">
        <v>58</v>
      </c>
      <c r="O23" s="122" t="s">
        <v>58</v>
      </c>
      <c r="P23" s="122" t="s">
        <v>58</v>
      </c>
      <c r="Q23" s="122" t="s">
        <v>58</v>
      </c>
      <c r="R23" s="122" t="s">
        <v>58</v>
      </c>
      <c r="S23" s="122" t="s">
        <v>58</v>
      </c>
      <c r="T23" s="122" t="s">
        <v>58</v>
      </c>
      <c r="U23" s="122" t="s">
        <v>58</v>
      </c>
      <c r="V23" s="122" t="s">
        <v>58</v>
      </c>
      <c r="W23" s="122" t="s">
        <v>58</v>
      </c>
      <c r="X23" s="122" t="s">
        <v>58</v>
      </c>
      <c r="Y23" s="122" t="s">
        <v>58</v>
      </c>
      <c r="Z23" s="122" t="s">
        <v>58</v>
      </c>
      <c r="AA23" s="122" t="s">
        <v>58</v>
      </c>
      <c r="AB23" s="122" t="s">
        <v>58</v>
      </c>
      <c r="AC23" s="122" t="s">
        <v>58</v>
      </c>
      <c r="AD23" s="122" t="s">
        <v>58</v>
      </c>
      <c r="AE23" s="123" t="s">
        <v>58</v>
      </c>
      <c r="AF23" s="112" t="s">
        <v>3</v>
      </c>
    </row>
    <row r="24" spans="1:32" s="51" customFormat="1" ht="12.75" x14ac:dyDescent="0.2">
      <c r="A24" s="50" t="s">
        <v>120</v>
      </c>
      <c r="B24" s="51" t="s">
        <v>21</v>
      </c>
      <c r="C24" s="155" t="s">
        <v>66</v>
      </c>
      <c r="D24" s="122" t="s">
        <v>66</v>
      </c>
      <c r="E24" s="122" t="s">
        <v>66</v>
      </c>
      <c r="F24" s="122" t="s">
        <v>66</v>
      </c>
      <c r="G24" s="122" t="s">
        <v>66</v>
      </c>
      <c r="H24" s="122" t="s">
        <v>66</v>
      </c>
      <c r="I24" s="122" t="s">
        <v>66</v>
      </c>
      <c r="J24" s="122" t="s">
        <v>66</v>
      </c>
      <c r="K24" s="122" t="s">
        <v>66</v>
      </c>
      <c r="L24" s="122" t="s">
        <v>66</v>
      </c>
      <c r="M24" s="122" t="s">
        <v>66</v>
      </c>
      <c r="N24" s="122" t="s">
        <v>66</v>
      </c>
      <c r="O24" s="122" t="s">
        <v>66</v>
      </c>
      <c r="P24" s="122" t="s">
        <v>67</v>
      </c>
      <c r="Q24" s="122" t="s">
        <v>67</v>
      </c>
      <c r="R24" s="122" t="s">
        <v>67</v>
      </c>
      <c r="S24" s="122" t="s">
        <v>58</v>
      </c>
      <c r="T24" s="122" t="s">
        <v>58</v>
      </c>
      <c r="U24" s="122" t="s">
        <v>58</v>
      </c>
      <c r="V24" s="122" t="s">
        <v>58</v>
      </c>
      <c r="W24" s="122" t="s">
        <v>58</v>
      </c>
      <c r="X24" s="122" t="s">
        <v>58</v>
      </c>
      <c r="Y24" s="122" t="s">
        <v>58</v>
      </c>
      <c r="Z24" s="122" t="s">
        <v>58</v>
      </c>
      <c r="AA24" s="122" t="s">
        <v>58</v>
      </c>
      <c r="AB24" s="122" t="s">
        <v>58</v>
      </c>
      <c r="AC24" s="122" t="s">
        <v>58</v>
      </c>
      <c r="AD24" s="122" t="s">
        <v>58</v>
      </c>
      <c r="AE24" s="123" t="s">
        <v>58</v>
      </c>
      <c r="AF24" s="112" t="s">
        <v>3</v>
      </c>
    </row>
    <row r="25" spans="1:32" s="51" customFormat="1" ht="12.75" x14ac:dyDescent="0.2">
      <c r="A25" s="50" t="s">
        <v>121</v>
      </c>
      <c r="B25" s="51" t="s">
        <v>22</v>
      </c>
      <c r="C25" s="155" t="s">
        <v>58</v>
      </c>
      <c r="D25" s="122" t="s">
        <v>58</v>
      </c>
      <c r="E25" s="122" t="s">
        <v>58</v>
      </c>
      <c r="F25" s="122" t="s">
        <v>58</v>
      </c>
      <c r="G25" s="122" t="s">
        <v>58</v>
      </c>
      <c r="H25" s="122" t="s">
        <v>58</v>
      </c>
      <c r="I25" s="122">
        <v>4.3743333333960006</v>
      </c>
      <c r="J25" s="122">
        <v>4.7190000000639998</v>
      </c>
      <c r="K25" s="122">
        <v>6.1086666666719998</v>
      </c>
      <c r="L25" s="122">
        <v>4.1910000000399998</v>
      </c>
      <c r="M25" s="122">
        <v>3.7876666665880001</v>
      </c>
      <c r="N25" s="122">
        <v>49.174799999999998</v>
      </c>
      <c r="O25" s="122">
        <v>21.775199999999998</v>
      </c>
      <c r="P25" s="122">
        <v>46.577599999999997</v>
      </c>
      <c r="Q25" s="122">
        <v>46.629199999999997</v>
      </c>
      <c r="R25" s="122">
        <v>18.077200000000001</v>
      </c>
      <c r="S25" s="122">
        <v>28.38</v>
      </c>
      <c r="T25" s="122">
        <v>28.207999999999998</v>
      </c>
      <c r="U25" s="122">
        <v>37.667999999999999</v>
      </c>
      <c r="V25" s="122" t="s">
        <v>58</v>
      </c>
      <c r="W25" s="122" t="s">
        <v>58</v>
      </c>
      <c r="X25" s="122" t="s">
        <v>58</v>
      </c>
      <c r="Y25" s="122" t="s">
        <v>58</v>
      </c>
      <c r="Z25" s="122">
        <v>0.78082539687999997</v>
      </c>
      <c r="AA25" s="122">
        <v>0.90095238093600005</v>
      </c>
      <c r="AB25" s="122">
        <v>0.96101587296400004</v>
      </c>
      <c r="AC25" s="122">
        <v>0.96101587296400004</v>
      </c>
      <c r="AD25" s="122">
        <v>0.96101587296400004</v>
      </c>
      <c r="AE25" s="123">
        <v>1.2613333332760002</v>
      </c>
      <c r="AF25" s="112" t="s">
        <v>3</v>
      </c>
    </row>
    <row r="26" spans="1:32" s="51" customFormat="1" ht="12.75" x14ac:dyDescent="0.2">
      <c r="A26" s="50" t="s">
        <v>122</v>
      </c>
      <c r="B26" s="51" t="s">
        <v>23</v>
      </c>
      <c r="C26" s="155" t="s">
        <v>67</v>
      </c>
      <c r="D26" s="122" t="s">
        <v>67</v>
      </c>
      <c r="E26" s="122" t="s">
        <v>67</v>
      </c>
      <c r="F26" s="122" t="s">
        <v>67</v>
      </c>
      <c r="G26" s="122" t="s">
        <v>67</v>
      </c>
      <c r="H26" s="122" t="s">
        <v>67</v>
      </c>
      <c r="I26" s="122">
        <v>76.574666666736007</v>
      </c>
      <c r="J26" s="122">
        <v>61.775196524072001</v>
      </c>
      <c r="K26" s="122">
        <v>54.091747130927999</v>
      </c>
      <c r="L26" s="122">
        <v>33.830030706536</v>
      </c>
      <c r="M26" s="122">
        <v>26.692690779239999</v>
      </c>
      <c r="N26" s="122">
        <v>13.258746774492</v>
      </c>
      <c r="O26" s="122">
        <v>12.785666666696001</v>
      </c>
      <c r="P26" s="122">
        <v>28.060999999964</v>
      </c>
      <c r="Q26" s="122">
        <v>27.83733333328</v>
      </c>
      <c r="R26" s="122">
        <v>28.860333333348002</v>
      </c>
      <c r="S26" s="122">
        <v>33.381333333359997</v>
      </c>
      <c r="T26" s="122">
        <v>22.201666666607998</v>
      </c>
      <c r="U26" s="122">
        <v>11.568333333336</v>
      </c>
      <c r="V26" s="122">
        <v>18.78800000008</v>
      </c>
      <c r="W26" s="122">
        <v>17.966666666651999</v>
      </c>
      <c r="X26" s="122">
        <v>20.17033333334</v>
      </c>
      <c r="Y26" s="122">
        <v>27.782333333255998</v>
      </c>
      <c r="Z26" s="122">
        <v>24.93333333332</v>
      </c>
      <c r="AA26" s="122">
        <v>25.695999999963998</v>
      </c>
      <c r="AB26" s="122">
        <v>28.1746666666</v>
      </c>
      <c r="AC26" s="122">
        <v>28.416666666739999</v>
      </c>
      <c r="AD26" s="122">
        <v>33.978999999932</v>
      </c>
      <c r="AE26" s="123">
        <v>23.499666666623998</v>
      </c>
      <c r="AF26" s="112" t="s">
        <v>3</v>
      </c>
    </row>
    <row r="27" spans="1:32" s="51" customFormat="1" ht="12.75" x14ac:dyDescent="0.2">
      <c r="A27" s="50" t="s">
        <v>103</v>
      </c>
      <c r="B27" s="51" t="s">
        <v>24</v>
      </c>
      <c r="C27" s="155">
        <v>32.60985386694</v>
      </c>
      <c r="D27" s="122">
        <v>32.60985386694</v>
      </c>
      <c r="E27" s="122">
        <v>32.60985386694</v>
      </c>
      <c r="F27" s="122">
        <v>32.60985386694</v>
      </c>
      <c r="G27" s="122">
        <v>43.479805155920005</v>
      </c>
      <c r="H27" s="122">
        <v>76.089659022859991</v>
      </c>
      <c r="I27" s="122">
        <v>201.094098845872</v>
      </c>
      <c r="J27" s="122">
        <v>192.5541310511</v>
      </c>
      <c r="K27" s="122">
        <v>171.059350425156</v>
      </c>
      <c r="L27" s="122">
        <v>188.134668087492</v>
      </c>
      <c r="M27" s="122">
        <v>315.26917107368001</v>
      </c>
      <c r="N27" s="122">
        <v>285.77261607887601</v>
      </c>
      <c r="O27" s="122">
        <v>294.81291048768401</v>
      </c>
      <c r="P27" s="122">
        <v>371.48283306231599</v>
      </c>
      <c r="Q27" s="122">
        <v>416.09627155916002</v>
      </c>
      <c r="R27" s="122">
        <v>486.03833940563999</v>
      </c>
      <c r="S27" s="122">
        <v>1471.7527115608</v>
      </c>
      <c r="T27" s="122">
        <v>1401.3137439505399</v>
      </c>
      <c r="U27" s="122">
        <v>1586.7974562836</v>
      </c>
      <c r="V27" s="122">
        <v>1481.039653866924</v>
      </c>
      <c r="W27" s="122">
        <v>1354.1553975192599</v>
      </c>
      <c r="X27" s="122">
        <v>1539.741471548916</v>
      </c>
      <c r="Y27" s="122">
        <v>1800.3799689066402</v>
      </c>
      <c r="Z27" s="122">
        <v>1511.8522493829162</v>
      </c>
      <c r="AA27" s="122">
        <v>1617.2373656739919</v>
      </c>
      <c r="AB27" s="122">
        <v>1122.867338569632</v>
      </c>
      <c r="AC27" s="122">
        <v>571.03108219646003</v>
      </c>
      <c r="AD27" s="122">
        <v>634.43528411848399</v>
      </c>
      <c r="AE27" s="123">
        <v>449.77529760978399</v>
      </c>
      <c r="AF27" s="112">
        <v>12.792619232365466</v>
      </c>
    </row>
    <row r="28" spans="1:32" s="51" customFormat="1" ht="12.75" x14ac:dyDescent="0.2">
      <c r="A28" s="50" t="s">
        <v>123</v>
      </c>
      <c r="B28" s="51" t="s">
        <v>25</v>
      </c>
      <c r="C28" s="155" t="s">
        <v>66</v>
      </c>
      <c r="D28" s="122" t="s">
        <v>66</v>
      </c>
      <c r="E28" s="122" t="s">
        <v>66</v>
      </c>
      <c r="F28" s="122" t="s">
        <v>66</v>
      </c>
      <c r="G28" s="122" t="s">
        <v>66</v>
      </c>
      <c r="H28" s="122" t="s">
        <v>66</v>
      </c>
      <c r="I28" s="122" t="s">
        <v>66</v>
      </c>
      <c r="J28" s="122" t="s">
        <v>66</v>
      </c>
      <c r="K28" s="122" t="s">
        <v>66</v>
      </c>
      <c r="L28" s="122" t="s">
        <v>66</v>
      </c>
      <c r="M28" s="122" t="s">
        <v>66</v>
      </c>
      <c r="N28" s="122" t="s">
        <v>66</v>
      </c>
      <c r="O28" s="122" t="s">
        <v>66</v>
      </c>
      <c r="P28" s="122" t="s">
        <v>66</v>
      </c>
      <c r="Q28" s="122" t="s">
        <v>66</v>
      </c>
      <c r="R28" s="122" t="s">
        <v>66</v>
      </c>
      <c r="S28" s="122" t="s">
        <v>66</v>
      </c>
      <c r="T28" s="122" t="s">
        <v>66</v>
      </c>
      <c r="U28" s="122" t="s">
        <v>66</v>
      </c>
      <c r="V28" s="122" t="s">
        <v>66</v>
      </c>
      <c r="W28" s="122" t="s">
        <v>66</v>
      </c>
      <c r="X28" s="122" t="s">
        <v>66</v>
      </c>
      <c r="Y28" s="122" t="s">
        <v>66</v>
      </c>
      <c r="Z28" s="122" t="s">
        <v>66</v>
      </c>
      <c r="AA28" s="122" t="s">
        <v>66</v>
      </c>
      <c r="AB28" s="122" t="s">
        <v>67</v>
      </c>
      <c r="AC28" s="122" t="s">
        <v>66</v>
      </c>
      <c r="AD28" s="122" t="s">
        <v>66</v>
      </c>
      <c r="AE28" s="123" t="s">
        <v>66</v>
      </c>
      <c r="AF28" s="112" t="s">
        <v>3</v>
      </c>
    </row>
    <row r="29" spans="1:32" s="51" customFormat="1" ht="12.75" x14ac:dyDescent="0.2">
      <c r="A29" s="50" t="s">
        <v>124</v>
      </c>
      <c r="B29" s="51" t="s">
        <v>26</v>
      </c>
      <c r="C29" s="155" t="s">
        <v>66</v>
      </c>
      <c r="D29" s="122" t="s">
        <v>66</v>
      </c>
      <c r="E29" s="122" t="s">
        <v>66</v>
      </c>
      <c r="F29" s="122" t="s">
        <v>66</v>
      </c>
      <c r="G29" s="122" t="s">
        <v>66</v>
      </c>
      <c r="H29" s="122" t="s">
        <v>66</v>
      </c>
      <c r="I29" s="122" t="s">
        <v>66</v>
      </c>
      <c r="J29" s="122" t="s">
        <v>66</v>
      </c>
      <c r="K29" s="122" t="s">
        <v>66</v>
      </c>
      <c r="L29" s="122" t="s">
        <v>66</v>
      </c>
      <c r="M29" s="122" t="s">
        <v>66</v>
      </c>
      <c r="N29" s="122" t="s">
        <v>66</v>
      </c>
      <c r="O29" s="122" t="s">
        <v>66</v>
      </c>
      <c r="P29" s="122" t="s">
        <v>66</v>
      </c>
      <c r="Q29" s="122" t="s">
        <v>66</v>
      </c>
      <c r="R29" s="122" t="s">
        <v>66</v>
      </c>
      <c r="S29" s="122" t="s">
        <v>66</v>
      </c>
      <c r="T29" s="122" t="s">
        <v>66</v>
      </c>
      <c r="U29" s="122" t="s">
        <v>66</v>
      </c>
      <c r="V29" s="122" t="s">
        <v>66</v>
      </c>
      <c r="W29" s="122" t="s">
        <v>66</v>
      </c>
      <c r="X29" s="122" t="s">
        <v>66</v>
      </c>
      <c r="Y29" s="122" t="s">
        <v>66</v>
      </c>
      <c r="Z29" s="122" t="s">
        <v>66</v>
      </c>
      <c r="AA29" s="122" t="s">
        <v>66</v>
      </c>
      <c r="AB29" s="122" t="s">
        <v>66</v>
      </c>
      <c r="AC29" s="122" t="s">
        <v>66</v>
      </c>
      <c r="AD29" s="122" t="s">
        <v>66</v>
      </c>
      <c r="AE29" s="123" t="s">
        <v>66</v>
      </c>
      <c r="AF29" s="112" t="s">
        <v>3</v>
      </c>
    </row>
    <row r="30" spans="1:32" s="51" customFormat="1" ht="12.75" x14ac:dyDescent="0.2">
      <c r="A30" s="50" t="s">
        <v>125</v>
      </c>
      <c r="B30" s="51" t="s">
        <v>27</v>
      </c>
      <c r="C30" s="155" t="s">
        <v>58</v>
      </c>
      <c r="D30" s="122" t="s">
        <v>58</v>
      </c>
      <c r="E30" s="122" t="s">
        <v>58</v>
      </c>
      <c r="F30" s="122" t="s">
        <v>58</v>
      </c>
      <c r="G30" s="122" t="s">
        <v>58</v>
      </c>
      <c r="H30" s="122" t="s">
        <v>58</v>
      </c>
      <c r="I30" s="122" t="s">
        <v>58</v>
      </c>
      <c r="J30" s="122" t="s">
        <v>58</v>
      </c>
      <c r="K30" s="122" t="s">
        <v>58</v>
      </c>
      <c r="L30" s="122" t="s">
        <v>58</v>
      </c>
      <c r="M30" s="122" t="s">
        <v>58</v>
      </c>
      <c r="N30" s="122" t="s">
        <v>58</v>
      </c>
      <c r="O30" s="122" t="s">
        <v>58</v>
      </c>
      <c r="P30" s="122" t="s">
        <v>58</v>
      </c>
      <c r="Q30" s="122" t="s">
        <v>58</v>
      </c>
      <c r="R30" s="122" t="s">
        <v>58</v>
      </c>
      <c r="S30" s="122" t="s">
        <v>58</v>
      </c>
      <c r="T30" s="122" t="s">
        <v>58</v>
      </c>
      <c r="U30" s="122" t="s">
        <v>58</v>
      </c>
      <c r="V30" s="122" t="s">
        <v>58</v>
      </c>
      <c r="W30" s="122" t="s">
        <v>58</v>
      </c>
      <c r="X30" s="122" t="s">
        <v>58</v>
      </c>
      <c r="Y30" s="122" t="s">
        <v>58</v>
      </c>
      <c r="Z30" s="122" t="s">
        <v>58</v>
      </c>
      <c r="AA30" s="122" t="s">
        <v>58</v>
      </c>
      <c r="AB30" s="122" t="s">
        <v>58</v>
      </c>
      <c r="AC30" s="122" t="s">
        <v>58</v>
      </c>
      <c r="AD30" s="122" t="s">
        <v>58</v>
      </c>
      <c r="AE30" s="123" t="s">
        <v>58</v>
      </c>
      <c r="AF30" s="112" t="s">
        <v>3</v>
      </c>
    </row>
    <row r="31" spans="1:32" s="51" customFormat="1" ht="12.75" x14ac:dyDescent="0.2">
      <c r="A31" s="50" t="s">
        <v>126</v>
      </c>
      <c r="B31" s="51" t="s">
        <v>28</v>
      </c>
      <c r="C31" s="155" t="s">
        <v>58</v>
      </c>
      <c r="D31" s="122" t="s">
        <v>58</v>
      </c>
      <c r="E31" s="122" t="s">
        <v>58</v>
      </c>
      <c r="F31" s="122" t="s">
        <v>58</v>
      </c>
      <c r="G31" s="122" t="s">
        <v>58</v>
      </c>
      <c r="H31" s="122" t="s">
        <v>58</v>
      </c>
      <c r="I31" s="122" t="s">
        <v>58</v>
      </c>
      <c r="J31" s="122" t="s">
        <v>58</v>
      </c>
      <c r="K31" s="122" t="s">
        <v>58</v>
      </c>
      <c r="L31" s="122" t="s">
        <v>58</v>
      </c>
      <c r="M31" s="122" t="s">
        <v>58</v>
      </c>
      <c r="N31" s="122" t="s">
        <v>58</v>
      </c>
      <c r="O31" s="122" t="s">
        <v>58</v>
      </c>
      <c r="P31" s="122" t="s">
        <v>58</v>
      </c>
      <c r="Q31" s="122" t="s">
        <v>58</v>
      </c>
      <c r="R31" s="122" t="s">
        <v>58</v>
      </c>
      <c r="S31" s="122" t="s">
        <v>58</v>
      </c>
      <c r="T31" s="122" t="s">
        <v>58</v>
      </c>
      <c r="U31" s="122" t="s">
        <v>58</v>
      </c>
      <c r="V31" s="122" t="s">
        <v>58</v>
      </c>
      <c r="W31" s="122" t="s">
        <v>58</v>
      </c>
      <c r="X31" s="122" t="s">
        <v>58</v>
      </c>
      <c r="Y31" s="122" t="s">
        <v>58</v>
      </c>
      <c r="Z31" s="122" t="s">
        <v>58</v>
      </c>
      <c r="AA31" s="122">
        <v>5.5899999999999998E-2</v>
      </c>
      <c r="AB31" s="122">
        <v>0.29136800000000002</v>
      </c>
      <c r="AC31" s="122">
        <v>0.25731200000000004</v>
      </c>
      <c r="AD31" s="122">
        <v>0.20055200000000001</v>
      </c>
      <c r="AE31" s="123">
        <v>1.17132E-2</v>
      </c>
      <c r="AF31" s="112" t="s">
        <v>3</v>
      </c>
    </row>
    <row r="32" spans="1:32" s="51" customFormat="1" ht="12.75" x14ac:dyDescent="0.2">
      <c r="A32" s="50" t="s">
        <v>127</v>
      </c>
      <c r="B32" s="51" t="s">
        <v>29</v>
      </c>
      <c r="C32" s="155" t="s">
        <v>58</v>
      </c>
      <c r="D32" s="122" t="s">
        <v>58</v>
      </c>
      <c r="E32" s="122" t="s">
        <v>58</v>
      </c>
      <c r="F32" s="122" t="s">
        <v>58</v>
      </c>
      <c r="G32" s="122" t="s">
        <v>58</v>
      </c>
      <c r="H32" s="122" t="s">
        <v>58</v>
      </c>
      <c r="I32" s="122" t="s">
        <v>58</v>
      </c>
      <c r="J32" s="122" t="s">
        <v>58</v>
      </c>
      <c r="K32" s="122" t="s">
        <v>58</v>
      </c>
      <c r="L32" s="122" t="s">
        <v>58</v>
      </c>
      <c r="M32" s="122" t="s">
        <v>58</v>
      </c>
      <c r="N32" s="122" t="s">
        <v>58</v>
      </c>
      <c r="O32" s="122" t="s">
        <v>58</v>
      </c>
      <c r="P32" s="122" t="s">
        <v>58</v>
      </c>
      <c r="Q32" s="122" t="s">
        <v>58</v>
      </c>
      <c r="R32" s="122" t="s">
        <v>58</v>
      </c>
      <c r="S32" s="122" t="s">
        <v>58</v>
      </c>
      <c r="T32" s="122" t="s">
        <v>58</v>
      </c>
      <c r="U32" s="122" t="s">
        <v>58</v>
      </c>
      <c r="V32" s="122" t="s">
        <v>58</v>
      </c>
      <c r="W32" s="122" t="s">
        <v>58</v>
      </c>
      <c r="X32" s="122" t="s">
        <v>58</v>
      </c>
      <c r="Y32" s="122" t="s">
        <v>58</v>
      </c>
      <c r="Z32" s="122" t="s">
        <v>58</v>
      </c>
      <c r="AA32" s="122" t="s">
        <v>58</v>
      </c>
      <c r="AB32" s="122" t="s">
        <v>58</v>
      </c>
      <c r="AC32" s="122" t="s">
        <v>58</v>
      </c>
      <c r="AD32" s="122" t="s">
        <v>58</v>
      </c>
      <c r="AE32" s="123" t="s">
        <v>58</v>
      </c>
      <c r="AF32" s="112" t="s">
        <v>3</v>
      </c>
    </row>
    <row r="33" spans="1:32" s="51" customFormat="1" ht="12.75" x14ac:dyDescent="0.2">
      <c r="A33" s="50" t="s">
        <v>128</v>
      </c>
      <c r="B33" s="51" t="s">
        <v>30</v>
      </c>
      <c r="C33" s="155" t="s">
        <v>67</v>
      </c>
      <c r="D33" s="122" t="s">
        <v>67</v>
      </c>
      <c r="E33" s="122" t="s">
        <v>67</v>
      </c>
      <c r="F33" s="122" t="s">
        <v>67</v>
      </c>
      <c r="G33" s="122" t="s">
        <v>67</v>
      </c>
      <c r="H33" s="122" t="s">
        <v>67</v>
      </c>
      <c r="I33" s="122" t="s">
        <v>67</v>
      </c>
      <c r="J33" s="122" t="s">
        <v>67</v>
      </c>
      <c r="K33" s="122" t="s">
        <v>67</v>
      </c>
      <c r="L33" s="122" t="s">
        <v>67</v>
      </c>
      <c r="M33" s="122" t="s">
        <v>67</v>
      </c>
      <c r="N33" s="122" t="s">
        <v>67</v>
      </c>
      <c r="O33" s="122" t="s">
        <v>67</v>
      </c>
      <c r="P33" s="122" t="s">
        <v>67</v>
      </c>
      <c r="Q33" s="122" t="s">
        <v>67</v>
      </c>
      <c r="R33" s="122" t="s">
        <v>67</v>
      </c>
      <c r="S33" s="122" t="s">
        <v>67</v>
      </c>
      <c r="T33" s="122" t="s">
        <v>67</v>
      </c>
      <c r="U33" s="122" t="s">
        <v>67</v>
      </c>
      <c r="V33" s="122" t="s">
        <v>67</v>
      </c>
      <c r="W33" s="122" t="s">
        <v>67</v>
      </c>
      <c r="X33" s="122" t="s">
        <v>67</v>
      </c>
      <c r="Y33" s="122" t="s">
        <v>67</v>
      </c>
      <c r="Z33" s="122" t="s">
        <v>67</v>
      </c>
      <c r="AA33" s="122" t="s">
        <v>67</v>
      </c>
      <c r="AB33" s="122" t="s">
        <v>67</v>
      </c>
      <c r="AC33" s="122" t="s">
        <v>67</v>
      </c>
      <c r="AD33" s="122" t="s">
        <v>66</v>
      </c>
      <c r="AE33" s="123" t="s">
        <v>66</v>
      </c>
      <c r="AF33" s="112" t="s">
        <v>3</v>
      </c>
    </row>
    <row r="34" spans="1:32" s="51" customFormat="1" ht="12.75" x14ac:dyDescent="0.2">
      <c r="A34" s="50" t="s">
        <v>129</v>
      </c>
      <c r="B34" s="51" t="s">
        <v>31</v>
      </c>
      <c r="C34" s="155" t="s">
        <v>58</v>
      </c>
      <c r="D34" s="122" t="s">
        <v>58</v>
      </c>
      <c r="E34" s="122" t="s">
        <v>58</v>
      </c>
      <c r="F34" s="122" t="s">
        <v>58</v>
      </c>
      <c r="G34" s="122" t="s">
        <v>58</v>
      </c>
      <c r="H34" s="122" t="s">
        <v>58</v>
      </c>
      <c r="I34" s="122" t="s">
        <v>58</v>
      </c>
      <c r="J34" s="122" t="s">
        <v>58</v>
      </c>
      <c r="K34" s="122" t="s">
        <v>58</v>
      </c>
      <c r="L34" s="122" t="s">
        <v>58</v>
      </c>
      <c r="M34" s="122" t="s">
        <v>58</v>
      </c>
      <c r="N34" s="122" t="s">
        <v>58</v>
      </c>
      <c r="O34" s="122" t="s">
        <v>58</v>
      </c>
      <c r="P34" s="122" t="s">
        <v>58</v>
      </c>
      <c r="Q34" s="122" t="s">
        <v>58</v>
      </c>
      <c r="R34" s="122" t="s">
        <v>58</v>
      </c>
      <c r="S34" s="122" t="s">
        <v>58</v>
      </c>
      <c r="T34" s="122" t="s">
        <v>58</v>
      </c>
      <c r="U34" s="122" t="s">
        <v>58</v>
      </c>
      <c r="V34" s="122" t="s">
        <v>58</v>
      </c>
      <c r="W34" s="122" t="s">
        <v>58</v>
      </c>
      <c r="X34" s="122" t="s">
        <v>58</v>
      </c>
      <c r="Y34" s="122" t="s">
        <v>58</v>
      </c>
      <c r="Z34" s="122" t="s">
        <v>58</v>
      </c>
      <c r="AA34" s="122" t="s">
        <v>58</v>
      </c>
      <c r="AB34" s="122" t="s">
        <v>58</v>
      </c>
      <c r="AC34" s="122" t="s">
        <v>58</v>
      </c>
      <c r="AD34" s="122" t="s">
        <v>58</v>
      </c>
      <c r="AE34" s="123" t="s">
        <v>58</v>
      </c>
      <c r="AF34" s="112" t="s">
        <v>3</v>
      </c>
    </row>
    <row r="35" spans="1:32" s="51" customFormat="1" ht="12.75" x14ac:dyDescent="0.2">
      <c r="A35" s="50" t="s">
        <v>130</v>
      </c>
      <c r="B35" s="51" t="s">
        <v>32</v>
      </c>
      <c r="C35" s="155" t="s">
        <v>75</v>
      </c>
      <c r="D35" s="122" t="s">
        <v>75</v>
      </c>
      <c r="E35" s="122" t="s">
        <v>75</v>
      </c>
      <c r="F35" s="122" t="s">
        <v>75</v>
      </c>
      <c r="G35" s="122" t="s">
        <v>75</v>
      </c>
      <c r="H35" s="122" t="s">
        <v>75</v>
      </c>
      <c r="I35" s="122" t="s">
        <v>75</v>
      </c>
      <c r="J35" s="122" t="s">
        <v>75</v>
      </c>
      <c r="K35" s="122" t="s">
        <v>75</v>
      </c>
      <c r="L35" s="122" t="s">
        <v>75</v>
      </c>
      <c r="M35" s="122" t="s">
        <v>75</v>
      </c>
      <c r="N35" s="122" t="s">
        <v>75</v>
      </c>
      <c r="O35" s="122" t="s">
        <v>75</v>
      </c>
      <c r="P35" s="122" t="s">
        <v>75</v>
      </c>
      <c r="Q35" s="122" t="s">
        <v>75</v>
      </c>
      <c r="R35" s="122" t="s">
        <v>75</v>
      </c>
      <c r="S35" s="122" t="s">
        <v>75</v>
      </c>
      <c r="T35" s="122" t="s">
        <v>75</v>
      </c>
      <c r="U35" s="122" t="s">
        <v>75</v>
      </c>
      <c r="V35" s="122" t="s">
        <v>75</v>
      </c>
      <c r="W35" s="122" t="s">
        <v>75</v>
      </c>
      <c r="X35" s="122" t="s">
        <v>75</v>
      </c>
      <c r="Y35" s="122" t="s">
        <v>75</v>
      </c>
      <c r="Z35" s="122" t="s">
        <v>75</v>
      </c>
      <c r="AA35" s="122" t="s">
        <v>75</v>
      </c>
      <c r="AB35" s="122" t="s">
        <v>75</v>
      </c>
      <c r="AC35" s="122" t="s">
        <v>75</v>
      </c>
      <c r="AD35" s="122" t="s">
        <v>75</v>
      </c>
      <c r="AE35" s="123" t="s">
        <v>75</v>
      </c>
      <c r="AF35" s="112" t="s">
        <v>3</v>
      </c>
    </row>
    <row r="36" spans="1:32" s="51" customFormat="1" ht="12.75" x14ac:dyDescent="0.2">
      <c r="A36" s="50" t="s">
        <v>131</v>
      </c>
      <c r="B36" s="51" t="s">
        <v>33</v>
      </c>
      <c r="C36" s="155" t="s">
        <v>66</v>
      </c>
      <c r="D36" s="122" t="s">
        <v>66</v>
      </c>
      <c r="E36" s="122" t="s">
        <v>66</v>
      </c>
      <c r="F36" s="122" t="s">
        <v>66</v>
      </c>
      <c r="G36" s="122" t="s">
        <v>66</v>
      </c>
      <c r="H36" s="122" t="s">
        <v>66</v>
      </c>
      <c r="I36" s="122" t="s">
        <v>66</v>
      </c>
      <c r="J36" s="122" t="s">
        <v>66</v>
      </c>
      <c r="K36" s="122" t="s">
        <v>66</v>
      </c>
      <c r="L36" s="122" t="s">
        <v>66</v>
      </c>
      <c r="M36" s="122" t="s">
        <v>66</v>
      </c>
      <c r="N36" s="122" t="s">
        <v>66</v>
      </c>
      <c r="O36" s="122" t="s">
        <v>66</v>
      </c>
      <c r="P36" s="122" t="s">
        <v>66</v>
      </c>
      <c r="Q36" s="122" t="s">
        <v>66</v>
      </c>
      <c r="R36" s="122" t="s">
        <v>66</v>
      </c>
      <c r="S36" s="122" t="s">
        <v>66</v>
      </c>
      <c r="T36" s="122" t="s">
        <v>66</v>
      </c>
      <c r="U36" s="122" t="s">
        <v>66</v>
      </c>
      <c r="V36" s="122" t="s">
        <v>66</v>
      </c>
      <c r="W36" s="122" t="s">
        <v>66</v>
      </c>
      <c r="X36" s="122" t="s">
        <v>66</v>
      </c>
      <c r="Y36" s="122" t="s">
        <v>66</v>
      </c>
      <c r="Z36" s="122" t="s">
        <v>66</v>
      </c>
      <c r="AA36" s="122" t="s">
        <v>66</v>
      </c>
      <c r="AB36" s="122" t="s">
        <v>66</v>
      </c>
      <c r="AC36" s="122" t="s">
        <v>66</v>
      </c>
      <c r="AD36" s="122" t="s">
        <v>66</v>
      </c>
      <c r="AE36" s="123" t="s">
        <v>66</v>
      </c>
      <c r="AF36" s="112" t="s">
        <v>3</v>
      </c>
    </row>
    <row r="37" spans="1:32" s="51" customFormat="1" ht="12.75" x14ac:dyDescent="0.2">
      <c r="A37" s="50" t="s">
        <v>132</v>
      </c>
      <c r="B37" s="51" t="s">
        <v>34</v>
      </c>
      <c r="C37" s="155" t="s">
        <v>67</v>
      </c>
      <c r="D37" s="122" t="s">
        <v>67</v>
      </c>
      <c r="E37" s="122" t="s">
        <v>67</v>
      </c>
      <c r="F37" s="122" t="s">
        <v>67</v>
      </c>
      <c r="G37" s="122" t="s">
        <v>67</v>
      </c>
      <c r="H37" s="122" t="s">
        <v>67</v>
      </c>
      <c r="I37" s="122" t="s">
        <v>67</v>
      </c>
      <c r="J37" s="122" t="s">
        <v>67</v>
      </c>
      <c r="K37" s="122" t="s">
        <v>67</v>
      </c>
      <c r="L37" s="122" t="s">
        <v>67</v>
      </c>
      <c r="M37" s="122" t="s">
        <v>67</v>
      </c>
      <c r="N37" s="122" t="s">
        <v>67</v>
      </c>
      <c r="O37" s="122" t="s">
        <v>67</v>
      </c>
      <c r="P37" s="122" t="s">
        <v>67</v>
      </c>
      <c r="Q37" s="122" t="s">
        <v>67</v>
      </c>
      <c r="R37" s="122" t="s">
        <v>67</v>
      </c>
      <c r="S37" s="122" t="s">
        <v>67</v>
      </c>
      <c r="T37" s="122" t="s">
        <v>67</v>
      </c>
      <c r="U37" s="122" t="s">
        <v>67</v>
      </c>
      <c r="V37" s="122" t="s">
        <v>67</v>
      </c>
      <c r="W37" s="122" t="s">
        <v>67</v>
      </c>
      <c r="X37" s="122" t="s">
        <v>67</v>
      </c>
      <c r="Y37" s="122" t="s">
        <v>67</v>
      </c>
      <c r="Z37" s="122" t="s">
        <v>67</v>
      </c>
      <c r="AA37" s="122" t="s">
        <v>67</v>
      </c>
      <c r="AB37" s="122" t="s">
        <v>67</v>
      </c>
      <c r="AC37" s="122" t="s">
        <v>66</v>
      </c>
      <c r="AD37" s="122" t="s">
        <v>66</v>
      </c>
      <c r="AE37" s="123" t="s">
        <v>66</v>
      </c>
      <c r="AF37" s="112" t="s">
        <v>3</v>
      </c>
    </row>
    <row r="38" spans="1:32" s="51" customFormat="1" ht="12.75" x14ac:dyDescent="0.2">
      <c r="A38" s="50" t="s">
        <v>133</v>
      </c>
      <c r="B38" s="51" t="s">
        <v>35</v>
      </c>
      <c r="C38" s="155" t="s">
        <v>67</v>
      </c>
      <c r="D38" s="122" t="s">
        <v>67</v>
      </c>
      <c r="E38" s="122" t="s">
        <v>67</v>
      </c>
      <c r="F38" s="122" t="s">
        <v>67</v>
      </c>
      <c r="G38" s="122" t="s">
        <v>67</v>
      </c>
      <c r="H38" s="122" t="s">
        <v>67</v>
      </c>
      <c r="I38" s="122" t="s">
        <v>67</v>
      </c>
      <c r="J38" s="122" t="s">
        <v>67</v>
      </c>
      <c r="K38" s="122" t="s">
        <v>67</v>
      </c>
      <c r="L38" s="122" t="s">
        <v>67</v>
      </c>
      <c r="M38" s="122" t="s">
        <v>67</v>
      </c>
      <c r="N38" s="122" t="s">
        <v>67</v>
      </c>
      <c r="O38" s="122" t="s">
        <v>67</v>
      </c>
      <c r="P38" s="122" t="s">
        <v>67</v>
      </c>
      <c r="Q38" s="122" t="s">
        <v>67</v>
      </c>
      <c r="R38" s="122" t="s">
        <v>67</v>
      </c>
      <c r="S38" s="122" t="s">
        <v>67</v>
      </c>
      <c r="T38" s="122" t="s">
        <v>67</v>
      </c>
      <c r="U38" s="122" t="s">
        <v>67</v>
      </c>
      <c r="V38" s="122" t="s">
        <v>67</v>
      </c>
      <c r="W38" s="122" t="s">
        <v>67</v>
      </c>
      <c r="X38" s="122" t="s">
        <v>67</v>
      </c>
      <c r="Y38" s="122" t="s">
        <v>67</v>
      </c>
      <c r="Z38" s="122" t="s">
        <v>67</v>
      </c>
      <c r="AA38" s="122" t="s">
        <v>67</v>
      </c>
      <c r="AB38" s="122" t="s">
        <v>67</v>
      </c>
      <c r="AC38" s="122" t="s">
        <v>67</v>
      </c>
      <c r="AD38" s="122" t="s">
        <v>66</v>
      </c>
      <c r="AE38" s="123" t="s">
        <v>66</v>
      </c>
      <c r="AF38" s="112" t="s">
        <v>3</v>
      </c>
    </row>
    <row r="39" spans="1:32" s="51" customFormat="1" ht="12.75" x14ac:dyDescent="0.2">
      <c r="A39" s="50" t="s">
        <v>134</v>
      </c>
      <c r="B39" s="51" t="s">
        <v>36</v>
      </c>
      <c r="C39" s="155" t="s">
        <v>66</v>
      </c>
      <c r="D39" s="122" t="s">
        <v>66</v>
      </c>
      <c r="E39" s="122" t="s">
        <v>66</v>
      </c>
      <c r="F39" s="122" t="s">
        <v>66</v>
      </c>
      <c r="G39" s="122" t="s">
        <v>66</v>
      </c>
      <c r="H39" s="122" t="s">
        <v>66</v>
      </c>
      <c r="I39" s="122" t="s">
        <v>66</v>
      </c>
      <c r="J39" s="122" t="s">
        <v>66</v>
      </c>
      <c r="K39" s="122" t="s">
        <v>66</v>
      </c>
      <c r="L39" s="122" t="s">
        <v>66</v>
      </c>
      <c r="M39" s="122" t="s">
        <v>66</v>
      </c>
      <c r="N39" s="122" t="s">
        <v>66</v>
      </c>
      <c r="O39" s="122" t="s">
        <v>66</v>
      </c>
      <c r="P39" s="122" t="s">
        <v>66</v>
      </c>
      <c r="Q39" s="122" t="s">
        <v>66</v>
      </c>
      <c r="R39" s="122" t="s">
        <v>66</v>
      </c>
      <c r="S39" s="122" t="s">
        <v>66</v>
      </c>
      <c r="T39" s="122" t="s">
        <v>66</v>
      </c>
      <c r="U39" s="122" t="s">
        <v>66</v>
      </c>
      <c r="V39" s="122" t="s">
        <v>66</v>
      </c>
      <c r="W39" s="122" t="s">
        <v>66</v>
      </c>
      <c r="X39" s="122" t="s">
        <v>66</v>
      </c>
      <c r="Y39" s="122" t="s">
        <v>66</v>
      </c>
      <c r="Z39" s="122" t="s">
        <v>66</v>
      </c>
      <c r="AA39" s="122" t="s">
        <v>66</v>
      </c>
      <c r="AB39" s="122" t="s">
        <v>66</v>
      </c>
      <c r="AC39" s="122" t="s">
        <v>66</v>
      </c>
      <c r="AD39" s="122" t="s">
        <v>66</v>
      </c>
      <c r="AE39" s="123" t="s">
        <v>66</v>
      </c>
      <c r="AF39" s="112" t="s">
        <v>3</v>
      </c>
    </row>
    <row r="40" spans="1:32" s="51" customFormat="1" ht="12.75" x14ac:dyDescent="0.2">
      <c r="A40" s="50" t="s">
        <v>135</v>
      </c>
      <c r="B40" s="51" t="s">
        <v>37</v>
      </c>
      <c r="C40" s="155" t="s">
        <v>58</v>
      </c>
      <c r="D40" s="122" t="s">
        <v>58</v>
      </c>
      <c r="E40" s="122" t="s">
        <v>58</v>
      </c>
      <c r="F40" s="122" t="s">
        <v>58</v>
      </c>
      <c r="G40" s="122" t="s">
        <v>58</v>
      </c>
      <c r="H40" s="122" t="s">
        <v>58</v>
      </c>
      <c r="I40" s="122" t="s">
        <v>58</v>
      </c>
      <c r="J40" s="122" t="s">
        <v>58</v>
      </c>
      <c r="K40" s="122" t="s">
        <v>58</v>
      </c>
      <c r="L40" s="122" t="s">
        <v>58</v>
      </c>
      <c r="M40" s="122" t="s">
        <v>58</v>
      </c>
      <c r="N40" s="122" t="s">
        <v>58</v>
      </c>
      <c r="O40" s="122" t="s">
        <v>58</v>
      </c>
      <c r="P40" s="122" t="s">
        <v>58</v>
      </c>
      <c r="Q40" s="122" t="s">
        <v>58</v>
      </c>
      <c r="R40" s="122" t="s">
        <v>58</v>
      </c>
      <c r="S40" s="122" t="s">
        <v>58</v>
      </c>
      <c r="T40" s="122" t="s">
        <v>58</v>
      </c>
      <c r="U40" s="122" t="s">
        <v>58</v>
      </c>
      <c r="V40" s="122" t="s">
        <v>58</v>
      </c>
      <c r="W40" s="122" t="s">
        <v>58</v>
      </c>
      <c r="X40" s="122" t="s">
        <v>58</v>
      </c>
      <c r="Y40" s="122" t="s">
        <v>58</v>
      </c>
      <c r="Z40" s="122" t="s">
        <v>58</v>
      </c>
      <c r="AA40" s="122" t="s">
        <v>58</v>
      </c>
      <c r="AB40" s="122" t="s">
        <v>58</v>
      </c>
      <c r="AC40" s="122" t="s">
        <v>58</v>
      </c>
      <c r="AD40" s="122" t="s">
        <v>58</v>
      </c>
      <c r="AE40" s="123" t="s">
        <v>58</v>
      </c>
      <c r="AF40" s="112" t="s">
        <v>3</v>
      </c>
    </row>
    <row r="41" spans="1:32" s="51" customFormat="1" ht="12.75" x14ac:dyDescent="0.2">
      <c r="A41" s="50" t="s">
        <v>136</v>
      </c>
      <c r="B41" s="51" t="s">
        <v>38</v>
      </c>
      <c r="C41" s="155" t="s">
        <v>58</v>
      </c>
      <c r="D41" s="122" t="s">
        <v>58</v>
      </c>
      <c r="E41" s="122" t="s">
        <v>58</v>
      </c>
      <c r="F41" s="122" t="s">
        <v>58</v>
      </c>
      <c r="G41" s="122" t="s">
        <v>58</v>
      </c>
      <c r="H41" s="122" t="s">
        <v>58</v>
      </c>
      <c r="I41" s="122" t="s">
        <v>58</v>
      </c>
      <c r="J41" s="122" t="s">
        <v>58</v>
      </c>
      <c r="K41" s="122" t="s">
        <v>58</v>
      </c>
      <c r="L41" s="122" t="s">
        <v>58</v>
      </c>
      <c r="M41" s="122" t="s">
        <v>58</v>
      </c>
      <c r="N41" s="122" t="s">
        <v>58</v>
      </c>
      <c r="O41" s="122" t="s">
        <v>58</v>
      </c>
      <c r="P41" s="122" t="s">
        <v>58</v>
      </c>
      <c r="Q41" s="122" t="s">
        <v>58</v>
      </c>
      <c r="R41" s="122" t="s">
        <v>58</v>
      </c>
      <c r="S41" s="122" t="s">
        <v>58</v>
      </c>
      <c r="T41" s="122" t="s">
        <v>58</v>
      </c>
      <c r="U41" s="122" t="s">
        <v>58</v>
      </c>
      <c r="V41" s="122" t="s">
        <v>58</v>
      </c>
      <c r="W41" s="122" t="s">
        <v>58</v>
      </c>
      <c r="X41" s="122" t="s">
        <v>58</v>
      </c>
      <c r="Y41" s="122" t="s">
        <v>58</v>
      </c>
      <c r="Z41" s="122">
        <v>0.36095748</v>
      </c>
      <c r="AA41" s="122">
        <v>0.72191495999999999</v>
      </c>
      <c r="AB41" s="122">
        <v>1.0828724399999998</v>
      </c>
      <c r="AC41" s="122">
        <v>1.2966047999999999</v>
      </c>
      <c r="AD41" s="122">
        <v>8.1735948</v>
      </c>
      <c r="AE41" s="123">
        <v>0.16687440000000001</v>
      </c>
      <c r="AF41" s="112" t="s">
        <v>3</v>
      </c>
    </row>
    <row r="42" spans="1:32" s="51" customFormat="1" ht="12.75" x14ac:dyDescent="0.2">
      <c r="A42" s="50" t="s">
        <v>137</v>
      </c>
      <c r="B42" s="51" t="s">
        <v>39</v>
      </c>
      <c r="C42" s="155" t="s">
        <v>58</v>
      </c>
      <c r="D42" s="122" t="s">
        <v>58</v>
      </c>
      <c r="E42" s="122" t="s">
        <v>58</v>
      </c>
      <c r="F42" s="122" t="s">
        <v>58</v>
      </c>
      <c r="G42" s="122" t="s">
        <v>58</v>
      </c>
      <c r="H42" s="122" t="s">
        <v>58</v>
      </c>
      <c r="I42" s="122" t="s">
        <v>58</v>
      </c>
      <c r="J42" s="122" t="s">
        <v>58</v>
      </c>
      <c r="K42" s="122" t="s">
        <v>58</v>
      </c>
      <c r="L42" s="122" t="s">
        <v>58</v>
      </c>
      <c r="M42" s="122" t="s">
        <v>58</v>
      </c>
      <c r="N42" s="122" t="s">
        <v>58</v>
      </c>
      <c r="O42" s="122" t="s">
        <v>58</v>
      </c>
      <c r="P42" s="122" t="s">
        <v>58</v>
      </c>
      <c r="Q42" s="122" t="s">
        <v>58</v>
      </c>
      <c r="R42" s="122" t="s">
        <v>58</v>
      </c>
      <c r="S42" s="122" t="s">
        <v>58</v>
      </c>
      <c r="T42" s="122" t="s">
        <v>58</v>
      </c>
      <c r="U42" s="122" t="s">
        <v>58</v>
      </c>
      <c r="V42" s="122" t="s">
        <v>58</v>
      </c>
      <c r="W42" s="122" t="s">
        <v>58</v>
      </c>
      <c r="X42" s="122" t="s">
        <v>58</v>
      </c>
      <c r="Y42" s="122" t="s">
        <v>58</v>
      </c>
      <c r="Z42" s="122" t="s">
        <v>58</v>
      </c>
      <c r="AA42" s="122" t="s">
        <v>58</v>
      </c>
      <c r="AB42" s="122" t="s">
        <v>58</v>
      </c>
      <c r="AC42" s="122" t="s">
        <v>58</v>
      </c>
      <c r="AD42" s="122" t="s">
        <v>58</v>
      </c>
      <c r="AE42" s="123" t="s">
        <v>58</v>
      </c>
      <c r="AF42" s="112" t="s">
        <v>3</v>
      </c>
    </row>
    <row r="43" spans="1:32" s="51" customFormat="1" ht="12.75" x14ac:dyDescent="0.2">
      <c r="A43" s="50" t="s">
        <v>138</v>
      </c>
      <c r="B43" s="51" t="s">
        <v>40</v>
      </c>
      <c r="C43" s="155" t="s">
        <v>58</v>
      </c>
      <c r="D43" s="122" t="s">
        <v>58</v>
      </c>
      <c r="E43" s="122" t="s">
        <v>58</v>
      </c>
      <c r="F43" s="122" t="s">
        <v>58</v>
      </c>
      <c r="G43" s="122" t="s">
        <v>58</v>
      </c>
      <c r="H43" s="122" t="s">
        <v>58</v>
      </c>
      <c r="I43" s="122" t="s">
        <v>58</v>
      </c>
      <c r="J43" s="122" t="s">
        <v>58</v>
      </c>
      <c r="K43" s="122" t="s">
        <v>58</v>
      </c>
      <c r="L43" s="122" t="s">
        <v>58</v>
      </c>
      <c r="M43" s="122" t="s">
        <v>58</v>
      </c>
      <c r="N43" s="122" t="s">
        <v>58</v>
      </c>
      <c r="O43" s="122" t="s">
        <v>58</v>
      </c>
      <c r="P43" s="122" t="s">
        <v>58</v>
      </c>
      <c r="Q43" s="122" t="s">
        <v>58</v>
      </c>
      <c r="R43" s="122" t="s">
        <v>58</v>
      </c>
      <c r="S43" s="122" t="s">
        <v>58</v>
      </c>
      <c r="T43" s="122" t="s">
        <v>58</v>
      </c>
      <c r="U43" s="122" t="s">
        <v>58</v>
      </c>
      <c r="V43" s="122" t="s">
        <v>58</v>
      </c>
      <c r="W43" s="122" t="s">
        <v>58</v>
      </c>
      <c r="X43" s="122" t="s">
        <v>58</v>
      </c>
      <c r="Y43" s="122" t="s">
        <v>58</v>
      </c>
      <c r="Z43" s="122" t="s">
        <v>58</v>
      </c>
      <c r="AA43" s="122" t="s">
        <v>58</v>
      </c>
      <c r="AB43" s="122" t="s">
        <v>58</v>
      </c>
      <c r="AC43" s="122" t="s">
        <v>58</v>
      </c>
      <c r="AD43" s="122" t="s">
        <v>58</v>
      </c>
      <c r="AE43" s="123" t="s">
        <v>58</v>
      </c>
      <c r="AF43" s="112" t="s">
        <v>3</v>
      </c>
    </row>
    <row r="44" spans="1:32" s="51" customFormat="1" ht="12.75" x14ac:dyDescent="0.2">
      <c r="A44" s="50" t="s">
        <v>139</v>
      </c>
      <c r="B44" s="51" t="s">
        <v>41</v>
      </c>
      <c r="C44" s="155" t="s">
        <v>66</v>
      </c>
      <c r="D44" s="122" t="s">
        <v>66</v>
      </c>
      <c r="E44" s="122" t="s">
        <v>66</v>
      </c>
      <c r="F44" s="122" t="s">
        <v>66</v>
      </c>
      <c r="G44" s="122" t="s">
        <v>66</v>
      </c>
      <c r="H44" s="122" t="s">
        <v>66</v>
      </c>
      <c r="I44" s="122" t="s">
        <v>66</v>
      </c>
      <c r="J44" s="122" t="s">
        <v>66</v>
      </c>
      <c r="K44" s="122" t="s">
        <v>66</v>
      </c>
      <c r="L44" s="122" t="s">
        <v>66</v>
      </c>
      <c r="M44" s="122" t="s">
        <v>66</v>
      </c>
      <c r="N44" s="122" t="s">
        <v>66</v>
      </c>
      <c r="O44" s="122" t="s">
        <v>66</v>
      </c>
      <c r="P44" s="122" t="s">
        <v>66</v>
      </c>
      <c r="Q44" s="122" t="s">
        <v>66</v>
      </c>
      <c r="R44" s="122" t="s">
        <v>66</v>
      </c>
      <c r="S44" s="122" t="s">
        <v>66</v>
      </c>
      <c r="T44" s="122" t="s">
        <v>66</v>
      </c>
      <c r="U44" s="122" t="s">
        <v>66</v>
      </c>
      <c r="V44" s="122" t="s">
        <v>66</v>
      </c>
      <c r="W44" s="122" t="s">
        <v>63</v>
      </c>
      <c r="X44" s="122" t="s">
        <v>63</v>
      </c>
      <c r="Y44" s="122" t="s">
        <v>63</v>
      </c>
      <c r="Z44" s="122" t="s">
        <v>63</v>
      </c>
      <c r="AA44" s="122" t="s">
        <v>66</v>
      </c>
      <c r="AB44" s="122" t="s">
        <v>66</v>
      </c>
      <c r="AC44" s="122" t="s">
        <v>66</v>
      </c>
      <c r="AD44" s="122" t="s">
        <v>66</v>
      </c>
      <c r="AE44" s="123" t="s">
        <v>66</v>
      </c>
      <c r="AF44" s="112" t="s">
        <v>3</v>
      </c>
    </row>
    <row r="45" spans="1:32" s="51" customFormat="1" ht="12.75" x14ac:dyDescent="0.2">
      <c r="A45" s="50" t="s">
        <v>140</v>
      </c>
      <c r="B45" s="51" t="s">
        <v>42</v>
      </c>
      <c r="C45" s="155" t="s">
        <v>3</v>
      </c>
      <c r="D45" s="122" t="s">
        <v>3</v>
      </c>
      <c r="E45" s="122" t="s">
        <v>3</v>
      </c>
      <c r="F45" s="122" t="s">
        <v>3</v>
      </c>
      <c r="G45" s="122" t="s">
        <v>3</v>
      </c>
      <c r="H45" s="122" t="s">
        <v>3</v>
      </c>
      <c r="I45" s="122" t="s">
        <v>3</v>
      </c>
      <c r="J45" s="122" t="s">
        <v>3</v>
      </c>
      <c r="K45" s="122" t="s">
        <v>3</v>
      </c>
      <c r="L45" s="122" t="s">
        <v>3</v>
      </c>
      <c r="M45" s="122" t="s">
        <v>3</v>
      </c>
      <c r="N45" s="122" t="s">
        <v>3</v>
      </c>
      <c r="O45" s="122" t="s">
        <v>3</v>
      </c>
      <c r="P45" s="122" t="s">
        <v>3</v>
      </c>
      <c r="Q45" s="122" t="s">
        <v>3</v>
      </c>
      <c r="R45" s="122" t="s">
        <v>3</v>
      </c>
      <c r="S45" s="122" t="s">
        <v>3</v>
      </c>
      <c r="T45" s="122" t="s">
        <v>3</v>
      </c>
      <c r="U45" s="122" t="s">
        <v>3</v>
      </c>
      <c r="V45" s="122" t="s">
        <v>3</v>
      </c>
      <c r="W45" s="122" t="s">
        <v>3</v>
      </c>
      <c r="X45" s="122" t="s">
        <v>3</v>
      </c>
      <c r="Y45" s="122" t="s">
        <v>3</v>
      </c>
      <c r="Z45" s="122" t="s">
        <v>3</v>
      </c>
      <c r="AA45" s="122" t="s">
        <v>3</v>
      </c>
      <c r="AB45" s="122" t="s">
        <v>3</v>
      </c>
      <c r="AC45" s="122" t="s">
        <v>3</v>
      </c>
      <c r="AD45" s="122" t="s">
        <v>3</v>
      </c>
      <c r="AE45" s="123" t="s">
        <v>3</v>
      </c>
      <c r="AF45" s="112" t="s">
        <v>3</v>
      </c>
    </row>
    <row r="46" spans="1:32" s="51" customFormat="1" ht="12.75" x14ac:dyDescent="0.2">
      <c r="A46" s="50" t="s">
        <v>141</v>
      </c>
      <c r="B46" s="51" t="s">
        <v>43</v>
      </c>
      <c r="C46" s="155" t="s">
        <v>67</v>
      </c>
      <c r="D46" s="122" t="s">
        <v>67</v>
      </c>
      <c r="E46" s="122" t="s">
        <v>67</v>
      </c>
      <c r="F46" s="122" t="s">
        <v>67</v>
      </c>
      <c r="G46" s="122" t="s">
        <v>67</v>
      </c>
      <c r="H46" s="122" t="s">
        <v>67</v>
      </c>
      <c r="I46" s="122" t="s">
        <v>67</v>
      </c>
      <c r="J46" s="122" t="s">
        <v>67</v>
      </c>
      <c r="K46" s="122" t="s">
        <v>67</v>
      </c>
      <c r="L46" s="122" t="s">
        <v>67</v>
      </c>
      <c r="M46" s="122" t="s">
        <v>67</v>
      </c>
      <c r="N46" s="122" t="s">
        <v>67</v>
      </c>
      <c r="O46" s="122" t="s">
        <v>67</v>
      </c>
      <c r="P46" s="122" t="s">
        <v>67</v>
      </c>
      <c r="Q46" s="122" t="s">
        <v>67</v>
      </c>
      <c r="R46" s="122" t="s">
        <v>67</v>
      </c>
      <c r="S46" s="122" t="s">
        <v>67</v>
      </c>
      <c r="T46" s="122" t="s">
        <v>67</v>
      </c>
      <c r="U46" s="122" t="s">
        <v>67</v>
      </c>
      <c r="V46" s="122">
        <v>8.2226664000000005E-2</v>
      </c>
      <c r="W46" s="122">
        <v>5.0984153999999995</v>
      </c>
      <c r="X46" s="122">
        <v>8.4532874400000004</v>
      </c>
      <c r="Y46" s="122">
        <v>6.2183159999999997</v>
      </c>
      <c r="Z46" s="122">
        <v>0.36162827999999997</v>
      </c>
      <c r="AA46" s="122">
        <v>9.478404E-2</v>
      </c>
      <c r="AB46" s="122">
        <v>0.40358681999999996</v>
      </c>
      <c r="AC46" s="122">
        <v>0.48690018000000002</v>
      </c>
      <c r="AD46" s="122">
        <v>0.51195455999999995</v>
      </c>
      <c r="AE46" s="123">
        <v>0.53571094200000002</v>
      </c>
      <c r="AF46" s="112" t="s">
        <v>3</v>
      </c>
    </row>
    <row r="47" spans="1:32" s="51" customFormat="1" ht="12.75" x14ac:dyDescent="0.2">
      <c r="A47" s="50" t="s">
        <v>142</v>
      </c>
      <c r="B47" s="51" t="s">
        <v>44</v>
      </c>
      <c r="C47" s="155" t="s">
        <v>58</v>
      </c>
      <c r="D47" s="122" t="s">
        <v>58</v>
      </c>
      <c r="E47" s="122" t="s">
        <v>58</v>
      </c>
      <c r="F47" s="122" t="s">
        <v>58</v>
      </c>
      <c r="G47" s="122" t="s">
        <v>58</v>
      </c>
      <c r="H47" s="122" t="s">
        <v>58</v>
      </c>
      <c r="I47" s="122" t="s">
        <v>58</v>
      </c>
      <c r="J47" s="122" t="s">
        <v>58</v>
      </c>
      <c r="K47" s="122" t="s">
        <v>58</v>
      </c>
      <c r="L47" s="122" t="s">
        <v>58</v>
      </c>
      <c r="M47" s="122" t="s">
        <v>58</v>
      </c>
      <c r="N47" s="122" t="s">
        <v>58</v>
      </c>
      <c r="O47" s="122" t="s">
        <v>58</v>
      </c>
      <c r="P47" s="122" t="s">
        <v>58</v>
      </c>
      <c r="Q47" s="122" t="s">
        <v>58</v>
      </c>
      <c r="R47" s="122" t="s">
        <v>58</v>
      </c>
      <c r="S47" s="122" t="s">
        <v>58</v>
      </c>
      <c r="T47" s="122" t="s">
        <v>58</v>
      </c>
      <c r="U47" s="122" t="s">
        <v>58</v>
      </c>
      <c r="V47" s="122" t="s">
        <v>58</v>
      </c>
      <c r="W47" s="122" t="s">
        <v>58</v>
      </c>
      <c r="X47" s="122" t="s">
        <v>58</v>
      </c>
      <c r="Y47" s="122" t="s">
        <v>58</v>
      </c>
      <c r="Z47" s="122" t="s">
        <v>58</v>
      </c>
      <c r="AA47" s="122" t="s">
        <v>58</v>
      </c>
      <c r="AB47" s="122" t="s">
        <v>58</v>
      </c>
      <c r="AC47" s="122" t="s">
        <v>58</v>
      </c>
      <c r="AD47" s="122" t="s">
        <v>58</v>
      </c>
      <c r="AE47" s="123" t="s">
        <v>58</v>
      </c>
      <c r="AF47" s="112" t="s">
        <v>3</v>
      </c>
    </row>
    <row r="48" spans="1:32" s="51" customFormat="1" ht="12.75" x14ac:dyDescent="0.2">
      <c r="A48" s="50" t="s">
        <v>143</v>
      </c>
      <c r="B48" s="51" t="s">
        <v>45</v>
      </c>
      <c r="C48" s="155" t="s">
        <v>58</v>
      </c>
      <c r="D48" s="122" t="s">
        <v>58</v>
      </c>
      <c r="E48" s="122" t="s">
        <v>58</v>
      </c>
      <c r="F48" s="122" t="s">
        <v>58</v>
      </c>
      <c r="G48" s="122" t="s">
        <v>58</v>
      </c>
      <c r="H48" s="122" t="s">
        <v>58</v>
      </c>
      <c r="I48" s="122" t="s">
        <v>58</v>
      </c>
      <c r="J48" s="122" t="s">
        <v>58</v>
      </c>
      <c r="K48" s="122" t="s">
        <v>58</v>
      </c>
      <c r="L48" s="122" t="s">
        <v>58</v>
      </c>
      <c r="M48" s="122" t="s">
        <v>58</v>
      </c>
      <c r="N48" s="122" t="s">
        <v>58</v>
      </c>
      <c r="O48" s="122" t="s">
        <v>58</v>
      </c>
      <c r="P48" s="122" t="s">
        <v>58</v>
      </c>
      <c r="Q48" s="122" t="s">
        <v>58</v>
      </c>
      <c r="R48" s="122" t="s">
        <v>58</v>
      </c>
      <c r="S48" s="122" t="s">
        <v>58</v>
      </c>
      <c r="T48" s="122" t="s">
        <v>58</v>
      </c>
      <c r="U48" s="122" t="s">
        <v>58</v>
      </c>
      <c r="V48" s="122" t="s">
        <v>58</v>
      </c>
      <c r="W48" s="122" t="s">
        <v>58</v>
      </c>
      <c r="X48" s="122" t="s">
        <v>58</v>
      </c>
      <c r="Y48" s="122" t="s">
        <v>58</v>
      </c>
      <c r="Z48" s="122" t="s">
        <v>58</v>
      </c>
      <c r="AA48" s="122" t="s">
        <v>58</v>
      </c>
      <c r="AB48" s="122" t="s">
        <v>58</v>
      </c>
      <c r="AC48" s="122" t="s">
        <v>58</v>
      </c>
      <c r="AD48" s="122" t="s">
        <v>58</v>
      </c>
      <c r="AE48" s="123" t="s">
        <v>58</v>
      </c>
      <c r="AF48" s="112" t="s">
        <v>3</v>
      </c>
    </row>
    <row r="49" spans="1:32" s="51" customFormat="1" ht="12.75" x14ac:dyDescent="0.2">
      <c r="A49" s="50" t="s">
        <v>144</v>
      </c>
      <c r="B49" s="51" t="s">
        <v>46</v>
      </c>
      <c r="C49" s="155">
        <v>0.415006531756</v>
      </c>
      <c r="D49" s="122">
        <v>0.415006531756</v>
      </c>
      <c r="E49" s="122">
        <v>0.477257511528</v>
      </c>
      <c r="F49" s="122">
        <v>0.54884613841199992</v>
      </c>
      <c r="G49" s="122">
        <v>0.63117305914800004</v>
      </c>
      <c r="H49" s="122">
        <v>0.72584901796000001</v>
      </c>
      <c r="I49" s="122">
        <v>0.83472637074</v>
      </c>
      <c r="J49" s="122">
        <v>0.95993532630800005</v>
      </c>
      <c r="K49" s="122">
        <v>1.1039256252799998</v>
      </c>
      <c r="L49" s="122">
        <v>1.2695144690719999</v>
      </c>
      <c r="M49" s="122">
        <v>1.4599416393640001</v>
      </c>
      <c r="N49" s="122">
        <v>1.693532301676</v>
      </c>
      <c r="O49" s="122">
        <v>1.033054704</v>
      </c>
      <c r="P49" s="122">
        <v>1.033054704</v>
      </c>
      <c r="Q49" s="122">
        <v>0.95446565200400002</v>
      </c>
      <c r="R49" s="122">
        <v>0.58895150689600007</v>
      </c>
      <c r="S49" s="122">
        <v>0.28867307785599999</v>
      </c>
      <c r="T49" s="122">
        <v>0.28624026307200001</v>
      </c>
      <c r="U49" s="122">
        <v>0.28043415470400002</v>
      </c>
      <c r="V49" s="122">
        <v>0.27060442212800001</v>
      </c>
      <c r="W49" s="122">
        <v>0.25600440147600001</v>
      </c>
      <c r="X49" s="122">
        <v>0.27223109183200001</v>
      </c>
      <c r="Y49" s="122">
        <v>0.29945420091199998</v>
      </c>
      <c r="Z49" s="122">
        <v>0.32939962107199999</v>
      </c>
      <c r="AA49" s="122">
        <v>0.36233958307599995</v>
      </c>
      <c r="AB49" s="122">
        <v>0.39857354150399998</v>
      </c>
      <c r="AC49" s="122">
        <v>0.43843089561999998</v>
      </c>
      <c r="AD49" s="122">
        <v>0.482273985096</v>
      </c>
      <c r="AE49" s="123">
        <v>0.53050138363999999</v>
      </c>
      <c r="AF49" s="112">
        <v>0.2782964677575348</v>
      </c>
    </row>
    <row r="50" spans="1:32" s="51" customFormat="1" ht="13.5" thickBot="1" x14ac:dyDescent="0.25">
      <c r="A50" s="53" t="s">
        <v>145</v>
      </c>
      <c r="B50" s="54" t="s">
        <v>47</v>
      </c>
      <c r="C50" s="156">
        <v>47.921575666064001</v>
      </c>
      <c r="D50" s="124">
        <v>47.921575666064001</v>
      </c>
      <c r="E50" s="124">
        <v>47.921575666064001</v>
      </c>
      <c r="F50" s="124">
        <v>47.921575666064001</v>
      </c>
      <c r="G50" s="124">
        <v>59.901969582579994</v>
      </c>
      <c r="H50" s="124">
        <v>65.892166540752001</v>
      </c>
      <c r="I50" s="124">
        <v>83.237130754635999</v>
      </c>
      <c r="J50" s="124">
        <v>92.431742127243993</v>
      </c>
      <c r="K50" s="124">
        <v>97.681870189508004</v>
      </c>
      <c r="L50" s="124">
        <v>119.77516731269601</v>
      </c>
      <c r="M50" s="124">
        <v>121.542986341272</v>
      </c>
      <c r="N50" s="124">
        <v>204.11353983935598</v>
      </c>
      <c r="O50" s="124">
        <v>227.02134387724001</v>
      </c>
      <c r="P50" s="124">
        <v>553.73425117414001</v>
      </c>
      <c r="Q50" s="124">
        <v>528.43080974822794</v>
      </c>
      <c r="R50" s="124">
        <v>544.59759123934009</v>
      </c>
      <c r="S50" s="124">
        <v>487.56203809822796</v>
      </c>
      <c r="T50" s="124">
        <v>690.76891811487599</v>
      </c>
      <c r="U50" s="124">
        <v>561.572460457744</v>
      </c>
      <c r="V50" s="124">
        <v>579.84733235025192</v>
      </c>
      <c r="W50" s="124">
        <v>459.71818281838</v>
      </c>
      <c r="X50" s="124">
        <v>543.55279533821204</v>
      </c>
      <c r="Y50" s="124">
        <v>565.08926328715995</v>
      </c>
      <c r="Z50" s="124">
        <v>565.62785717172801</v>
      </c>
      <c r="AA50" s="124">
        <v>495.26558488692797</v>
      </c>
      <c r="AB50" s="124">
        <v>516.87012091860004</v>
      </c>
      <c r="AC50" s="124">
        <v>571.88444103841198</v>
      </c>
      <c r="AD50" s="124">
        <v>578.92468254651192</v>
      </c>
      <c r="AE50" s="125">
        <v>606.61432342134401</v>
      </c>
      <c r="AF50" s="113">
        <v>11.658480339804902</v>
      </c>
    </row>
    <row r="52" spans="1:32" x14ac:dyDescent="0.25">
      <c r="B52" t="s">
        <v>48</v>
      </c>
    </row>
    <row r="53" spans="1:32" x14ac:dyDescent="0.25">
      <c r="B53" t="s">
        <v>246</v>
      </c>
      <c r="C53" s="33" t="s">
        <v>323</v>
      </c>
      <c r="D53" s="5"/>
    </row>
    <row r="54" spans="1:32" x14ac:dyDescent="0.25">
      <c r="B54" t="s">
        <v>277</v>
      </c>
      <c r="C54" s="30"/>
      <c r="D54" s="32" t="s">
        <v>179</v>
      </c>
    </row>
    <row r="55" spans="1:32" x14ac:dyDescent="0.25">
      <c r="B55"/>
    </row>
    <row r="56" spans="1:32" x14ac:dyDescent="0.25">
      <c r="B56" s="89" t="s">
        <v>278</v>
      </c>
    </row>
    <row r="57" spans="1:32" x14ac:dyDescent="0.25">
      <c r="B57"/>
    </row>
    <row r="58" spans="1:32" x14ac:dyDescent="0.25">
      <c r="B58"/>
    </row>
  </sheetData>
  <phoneticPr fontId="2"/>
  <hyperlinks>
    <hyperlink ref="D54" r:id="rId1" xr:uid="{00000000-0004-0000-11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AF58"/>
  <sheetViews>
    <sheetView zoomScale="70" zoomScaleNormal="70" workbookViewId="0">
      <pane xSplit="2" ySplit="5" topLeftCell="J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5703125" style="64" customWidth="1"/>
    <col min="33" max="16384" width="9.140625" style="1"/>
  </cols>
  <sheetData>
    <row r="1" spans="1:32" ht="15.75" customHeight="1" x14ac:dyDescent="0.25">
      <c r="A1" s="162" t="s">
        <v>341</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77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6252.2561334482643</v>
      </c>
      <c r="D6" s="107">
        <v>6252.2561334482643</v>
      </c>
      <c r="E6" s="107">
        <v>6274.7688990123361</v>
      </c>
      <c r="F6" s="107">
        <v>6194.5787130788913</v>
      </c>
      <c r="G6" s="107">
        <v>5422.2689209191722</v>
      </c>
      <c r="H6" s="107">
        <v>3487.3786513290079</v>
      </c>
      <c r="I6" s="107">
        <v>2851.082725494643</v>
      </c>
      <c r="J6" s="107">
        <v>2113.663519361472</v>
      </c>
      <c r="K6" s="107">
        <v>2200.1522750356448</v>
      </c>
      <c r="L6" s="107">
        <v>2899.0157948968522</v>
      </c>
      <c r="M6" s="107">
        <v>2724.8877609144506</v>
      </c>
      <c r="N6" s="107">
        <v>3113.4418216996505</v>
      </c>
      <c r="O6" s="107">
        <v>4327.7857685686813</v>
      </c>
      <c r="P6" s="107">
        <v>4878.61674634465</v>
      </c>
      <c r="Q6" s="107">
        <v>5491.9959007442503</v>
      </c>
      <c r="R6" s="107">
        <v>6211.6498466291696</v>
      </c>
      <c r="S6" s="107">
        <v>6990.6788837690465</v>
      </c>
      <c r="T6" s="107">
        <v>6039.8342006260063</v>
      </c>
      <c r="U6" s="107">
        <v>6823.9903340994933</v>
      </c>
      <c r="V6" s="107">
        <v>7466.8048586096675</v>
      </c>
      <c r="W6" s="107">
        <v>8614.6182346144451</v>
      </c>
      <c r="X6" s="107">
        <v>9036.7151732065777</v>
      </c>
      <c r="Y6" s="107">
        <v>9590.7611026784271</v>
      </c>
      <c r="Z6" s="107">
        <v>9502.4681402271945</v>
      </c>
      <c r="AA6" s="107">
        <v>10201.150834460534</v>
      </c>
      <c r="AB6" s="107">
        <v>11132.456926013912</v>
      </c>
      <c r="AC6" s="107">
        <v>12143.914344805809</v>
      </c>
      <c r="AD6" s="107">
        <v>12393.371550760285</v>
      </c>
      <c r="AE6" s="152">
        <v>12631.783107186737</v>
      </c>
      <c r="AF6" s="116">
        <v>1.0203559863149776</v>
      </c>
    </row>
    <row r="7" spans="1:32" s="51" customFormat="1" ht="12.75" x14ac:dyDescent="0.2">
      <c r="A7" s="50" t="s">
        <v>105</v>
      </c>
      <c r="B7" s="51" t="s">
        <v>4</v>
      </c>
      <c r="C7" s="155">
        <v>1655.8327408902001</v>
      </c>
      <c r="D7" s="122">
        <v>1655.8327408902001</v>
      </c>
      <c r="E7" s="122">
        <v>1810.6473045978601</v>
      </c>
      <c r="F7" s="122">
        <v>1172.3813645372431</v>
      </c>
      <c r="G7" s="122">
        <v>1042.7880284180101</v>
      </c>
      <c r="H7" s="122">
        <v>1258.9940153861901</v>
      </c>
      <c r="I7" s="122">
        <v>1543.3478763886922</v>
      </c>
      <c r="J7" s="122">
        <v>1682.2811848070687</v>
      </c>
      <c r="K7" s="122">
        <v>1717.5351448198207</v>
      </c>
      <c r="L7" s="122">
        <v>1543.3910778288139</v>
      </c>
      <c r="M7" s="122">
        <v>1464.7129492800459</v>
      </c>
      <c r="N7" s="122">
        <v>1386.5294580284105</v>
      </c>
      <c r="O7" s="122">
        <v>1619.2735735010847</v>
      </c>
      <c r="P7" s="122">
        <v>1695.1486790870533</v>
      </c>
      <c r="Q7" s="122">
        <v>1770.7894200995659</v>
      </c>
      <c r="R7" s="122">
        <v>1828.3302637748618</v>
      </c>
      <c r="S7" s="122">
        <v>1833.3946360560556</v>
      </c>
      <c r="T7" s="122">
        <v>1813.814119585388</v>
      </c>
      <c r="U7" s="122">
        <v>1855.1437488429601</v>
      </c>
      <c r="V7" s="122">
        <v>1884.8045455875522</v>
      </c>
      <c r="W7" s="122">
        <v>1692.6818474324778</v>
      </c>
      <c r="X7" s="122">
        <v>1903.6980195428591</v>
      </c>
      <c r="Y7" s="122">
        <v>1798.8905133088022</v>
      </c>
      <c r="Z7" s="122">
        <v>1863.5144999803151</v>
      </c>
      <c r="AA7" s="122">
        <v>1883.483128209197</v>
      </c>
      <c r="AB7" s="122">
        <v>1963.3341367804132</v>
      </c>
      <c r="AC7" s="122">
        <v>1988.4152244042659</v>
      </c>
      <c r="AD7" s="122">
        <v>2081.5668052519782</v>
      </c>
      <c r="AE7" s="123">
        <v>2179.8986980655113</v>
      </c>
      <c r="AF7" s="112">
        <v>0.31649691676803399</v>
      </c>
    </row>
    <row r="8" spans="1:32" s="51" customFormat="1" ht="12.75" x14ac:dyDescent="0.2">
      <c r="A8" s="50" t="s">
        <v>106</v>
      </c>
      <c r="B8" s="51" t="s">
        <v>5</v>
      </c>
      <c r="C8" s="155" t="s">
        <v>64</v>
      </c>
      <c r="D8" s="122" t="s">
        <v>64</v>
      </c>
      <c r="E8" s="122" t="s">
        <v>64</v>
      </c>
      <c r="F8" s="122" t="s">
        <v>64</v>
      </c>
      <c r="G8" s="122" t="s">
        <v>64</v>
      </c>
      <c r="H8" s="122" t="s">
        <v>64</v>
      </c>
      <c r="I8" s="122">
        <v>1.7099999999999999E-3</v>
      </c>
      <c r="J8" s="122">
        <v>1.1172000000000001E-2</v>
      </c>
      <c r="K8" s="122">
        <v>5.7341999999999997E-2</v>
      </c>
      <c r="L8" s="122">
        <v>6.6234000000000001E-2</v>
      </c>
      <c r="M8" s="122">
        <v>8.8691999999999993E-2</v>
      </c>
      <c r="N8" s="122">
        <v>9.6900000000000014E-2</v>
      </c>
      <c r="O8" s="122">
        <v>0.11058</v>
      </c>
      <c r="P8" s="122">
        <v>0.118104</v>
      </c>
      <c r="Q8" s="122">
        <v>0.16472999999999999</v>
      </c>
      <c r="R8" s="122">
        <v>0.244644</v>
      </c>
      <c r="S8" s="122">
        <v>0.35339999999999999</v>
      </c>
      <c r="T8" s="122">
        <v>0.44596800000000003</v>
      </c>
      <c r="U8" s="122">
        <v>0.54138600000000003</v>
      </c>
      <c r="V8" s="122">
        <v>1.25343</v>
      </c>
      <c r="W8" s="122">
        <v>1.4529414</v>
      </c>
      <c r="X8" s="122">
        <v>2.0972580000000001</v>
      </c>
      <c r="Y8" s="122">
        <v>2.303598</v>
      </c>
      <c r="Z8" s="122">
        <v>2.4600059999999999</v>
      </c>
      <c r="AA8" s="122">
        <v>2.5108728</v>
      </c>
      <c r="AB8" s="122">
        <v>2.426946</v>
      </c>
      <c r="AC8" s="122">
        <v>2.5150680000000003</v>
      </c>
      <c r="AD8" s="122">
        <v>2.7370259999999997</v>
      </c>
      <c r="AE8" s="123">
        <v>2.9081399999999999</v>
      </c>
      <c r="AF8" s="112" t="s">
        <v>3</v>
      </c>
    </row>
    <row r="9" spans="1:32" s="51" customFormat="1" ht="12.75" x14ac:dyDescent="0.2">
      <c r="A9" s="50" t="s">
        <v>107</v>
      </c>
      <c r="B9" s="51" t="s">
        <v>6</v>
      </c>
      <c r="C9" s="155">
        <v>3813.084981114428</v>
      </c>
      <c r="D9" s="122">
        <v>3813.084981114428</v>
      </c>
      <c r="E9" s="122">
        <v>3636.1943211144285</v>
      </c>
      <c r="F9" s="122">
        <v>4461.5961410716236</v>
      </c>
      <c r="G9" s="122">
        <v>4308.5699110716241</v>
      </c>
      <c r="H9" s="122">
        <v>5104.729080460238</v>
      </c>
      <c r="I9" s="122">
        <v>5544.3323760028106</v>
      </c>
      <c r="J9" s="122">
        <v>5412.3919366338059</v>
      </c>
      <c r="K9" s="122">
        <v>2778.414739370322</v>
      </c>
      <c r="L9" s="122">
        <v>2011.9617901759136</v>
      </c>
      <c r="M9" s="122">
        <v>1525.4241443563701</v>
      </c>
      <c r="N9" s="122">
        <v>1734.2670910860954</v>
      </c>
      <c r="O9" s="122">
        <v>1641.9077709455191</v>
      </c>
      <c r="P9" s="122">
        <v>1679.0986800990399</v>
      </c>
      <c r="Q9" s="122">
        <v>2012.6469238904388</v>
      </c>
      <c r="R9" s="122">
        <v>2201.4550264647128</v>
      </c>
      <c r="S9" s="122">
        <v>2073.6922915972318</v>
      </c>
      <c r="T9" s="122">
        <v>2200.1934760596696</v>
      </c>
      <c r="U9" s="122">
        <v>2447.4728520959306</v>
      </c>
      <c r="V9" s="122">
        <v>2613.1188366281235</v>
      </c>
      <c r="W9" s="122">
        <v>2672.2049726304595</v>
      </c>
      <c r="X9" s="122">
        <v>2759.3944239823259</v>
      </c>
      <c r="Y9" s="122">
        <v>2999.477734562176</v>
      </c>
      <c r="Z9" s="122">
        <v>3168.870921489432</v>
      </c>
      <c r="AA9" s="122">
        <v>3327.5393700231793</v>
      </c>
      <c r="AB9" s="122">
        <v>3295.5184862882538</v>
      </c>
      <c r="AC9" s="122">
        <v>3278.8027030059657</v>
      </c>
      <c r="AD9" s="122">
        <v>3589.7283318055383</v>
      </c>
      <c r="AE9" s="123">
        <v>3065.7014579891197</v>
      </c>
      <c r="AF9" s="112">
        <v>-0.19600494791670622</v>
      </c>
    </row>
    <row r="10" spans="1:32" s="51" customFormat="1" ht="12.75" x14ac:dyDescent="0.2">
      <c r="A10" s="50" t="s">
        <v>108</v>
      </c>
      <c r="B10" s="51" t="s">
        <v>7</v>
      </c>
      <c r="C10" s="155">
        <v>3.3000131231040002</v>
      </c>
      <c r="D10" s="122">
        <v>3.6939158896680002</v>
      </c>
      <c r="E10" s="122">
        <v>3.911298572292</v>
      </c>
      <c r="F10" s="122">
        <v>4.145518168113</v>
      </c>
      <c r="G10" s="122">
        <v>4.3976940129980493</v>
      </c>
      <c r="H10" s="122">
        <v>5.7251625989654231</v>
      </c>
      <c r="I10" s="122">
        <v>8.2252582664180807</v>
      </c>
      <c r="J10" s="122">
        <v>11.024128791248756</v>
      </c>
      <c r="K10" s="122">
        <v>14.763951547559838</v>
      </c>
      <c r="L10" s="122">
        <v>20.869104423921808</v>
      </c>
      <c r="M10" s="122">
        <v>27.729888518072141</v>
      </c>
      <c r="N10" s="122">
        <v>39.515394743465535</v>
      </c>
      <c r="O10" s="122">
        <v>52.542957225352097</v>
      </c>
      <c r="P10" s="122">
        <v>68.566212369853687</v>
      </c>
      <c r="Q10" s="122">
        <v>91.432665268679386</v>
      </c>
      <c r="R10" s="122">
        <v>128.05549662358698</v>
      </c>
      <c r="S10" s="122">
        <v>203.3268139591442</v>
      </c>
      <c r="T10" s="122">
        <v>305.58889625687107</v>
      </c>
      <c r="U10" s="122">
        <v>394.60910447971884</v>
      </c>
      <c r="V10" s="122">
        <v>635.07081021390763</v>
      </c>
      <c r="W10" s="122">
        <v>648.68435126110785</v>
      </c>
      <c r="X10" s="122">
        <v>681.86979776995815</v>
      </c>
      <c r="Y10" s="122">
        <v>769.70406677379367</v>
      </c>
      <c r="Z10" s="122">
        <v>839.28276550532689</v>
      </c>
      <c r="AA10" s="122">
        <v>988.83093887503276</v>
      </c>
      <c r="AB10" s="122">
        <v>1124.8703258366893</v>
      </c>
      <c r="AC10" s="122">
        <v>1240.1950738520607</v>
      </c>
      <c r="AD10" s="122">
        <v>1418.7610113633245</v>
      </c>
      <c r="AE10" s="123">
        <v>1835.4285129964148</v>
      </c>
      <c r="AF10" s="112">
        <v>555.18824669097262</v>
      </c>
    </row>
    <row r="11" spans="1:32" s="51" customFormat="1" ht="12.75" x14ac:dyDescent="0.2">
      <c r="A11" s="50" t="s">
        <v>109</v>
      </c>
      <c r="B11" s="51" t="s">
        <v>8</v>
      </c>
      <c r="C11" s="155">
        <v>11754.688703887045</v>
      </c>
      <c r="D11" s="122">
        <v>11754.688703887045</v>
      </c>
      <c r="E11" s="122">
        <v>12775.331777439702</v>
      </c>
      <c r="F11" s="122">
        <v>10965.882412404602</v>
      </c>
      <c r="G11" s="122">
        <v>9829.4280732691459</v>
      </c>
      <c r="H11" s="122">
        <v>9337.047270030962</v>
      </c>
      <c r="I11" s="122">
        <v>9082.8860997956563</v>
      </c>
      <c r="J11" s="122">
        <v>9081.1304254864754</v>
      </c>
      <c r="K11" s="122">
        <v>9323.8587492291826</v>
      </c>
      <c r="L11" s="122">
        <v>10453.754043992314</v>
      </c>
      <c r="M11" s="122">
        <v>9941.0473335265378</v>
      </c>
      <c r="N11" s="122">
        <v>10642.529171265172</v>
      </c>
      <c r="O11" s="122">
        <v>9764.1742973401742</v>
      </c>
      <c r="P11" s="122">
        <v>10086.1375810014</v>
      </c>
      <c r="Q11" s="122">
        <v>10121.590180723588</v>
      </c>
      <c r="R11" s="122">
        <v>10447.26354784533</v>
      </c>
      <c r="S11" s="122">
        <v>10354.928010258369</v>
      </c>
      <c r="T11" s="122">
        <v>9879.1345195895465</v>
      </c>
      <c r="U11" s="122">
        <v>9297.2446464177174</v>
      </c>
      <c r="V11" s="122">
        <v>9324.1904732091152</v>
      </c>
      <c r="W11" s="122">
        <v>9693.1813514218611</v>
      </c>
      <c r="X11" s="122">
        <v>10089.135526977012</v>
      </c>
      <c r="Y11" s="122">
        <v>10705.183672449713</v>
      </c>
      <c r="Z11" s="122">
        <v>11318.585979032576</v>
      </c>
      <c r="AA11" s="122">
        <v>11490.787387323278</v>
      </c>
      <c r="AB11" s="122">
        <v>11593.173421038277</v>
      </c>
      <c r="AC11" s="122">
        <v>12477.559652414771</v>
      </c>
      <c r="AD11" s="122">
        <v>13260.404392177639</v>
      </c>
      <c r="AE11" s="123">
        <v>13725.048792164424</v>
      </c>
      <c r="AF11" s="112">
        <v>0.1676233320943514</v>
      </c>
    </row>
    <row r="12" spans="1:32" s="51" customFormat="1" ht="12.75" x14ac:dyDescent="0.2">
      <c r="A12" s="50" t="s">
        <v>110</v>
      </c>
      <c r="B12" s="51" t="s">
        <v>9</v>
      </c>
      <c r="C12" s="155">
        <v>1250.6886641999999</v>
      </c>
      <c r="D12" s="122">
        <v>1250.6886641999999</v>
      </c>
      <c r="E12" s="122">
        <v>861.08407620000003</v>
      </c>
      <c r="F12" s="122">
        <v>10.4170122</v>
      </c>
      <c r="G12" s="122">
        <v>10.530727199999999</v>
      </c>
      <c r="H12" s="122">
        <v>10.643872200000001</v>
      </c>
      <c r="I12" s="122">
        <v>40.440652199999995</v>
      </c>
      <c r="J12" s="122">
        <v>61.341827200000004</v>
      </c>
      <c r="K12" s="122">
        <v>83.360466199999991</v>
      </c>
      <c r="L12" s="122">
        <v>113.8698442</v>
      </c>
      <c r="M12" s="122">
        <v>134.07459569999997</v>
      </c>
      <c r="N12" s="122">
        <v>159.52276520000001</v>
      </c>
      <c r="O12" s="122">
        <v>173.15190620000001</v>
      </c>
      <c r="P12" s="122">
        <v>197.34745569999998</v>
      </c>
      <c r="Q12" s="122">
        <v>224.50670920000002</v>
      </c>
      <c r="R12" s="122">
        <v>252.8935132</v>
      </c>
      <c r="S12" s="122">
        <v>278.83006719999997</v>
      </c>
      <c r="T12" s="122">
        <v>305.57749089999999</v>
      </c>
      <c r="U12" s="122">
        <v>339.79276915389602</v>
      </c>
      <c r="V12" s="122">
        <v>350.01961446583596</v>
      </c>
      <c r="W12" s="122">
        <v>349.63571459000002</v>
      </c>
      <c r="X12" s="122">
        <v>387.85688509999994</v>
      </c>
      <c r="Y12" s="122">
        <v>405.57781920000002</v>
      </c>
      <c r="Z12" s="122">
        <v>406.4868171</v>
      </c>
      <c r="AA12" s="122">
        <v>475.23825326512747</v>
      </c>
      <c r="AB12" s="122">
        <v>481.53000658794747</v>
      </c>
      <c r="AC12" s="122">
        <v>487.71158227090149</v>
      </c>
      <c r="AD12" s="122">
        <v>489.92514661317495</v>
      </c>
      <c r="AE12" s="123">
        <v>495.09757087091532</v>
      </c>
      <c r="AF12" s="112">
        <v>-0.60414003497217006</v>
      </c>
    </row>
    <row r="13" spans="1:32" s="51" customFormat="1" ht="12.75" x14ac:dyDescent="0.2">
      <c r="A13" s="50" t="s">
        <v>111</v>
      </c>
      <c r="B13" s="51" t="s">
        <v>10</v>
      </c>
      <c r="C13" s="155">
        <v>63.910282161183041</v>
      </c>
      <c r="D13" s="122">
        <v>63.910282161183041</v>
      </c>
      <c r="E13" s="122">
        <v>76.054316118594912</v>
      </c>
      <c r="F13" s="122">
        <v>84.452300163941246</v>
      </c>
      <c r="G13" s="122">
        <v>79.17995862479043</v>
      </c>
      <c r="H13" s="122">
        <v>82.245810207963871</v>
      </c>
      <c r="I13" s="122">
        <v>91.976437922536377</v>
      </c>
      <c r="J13" s="122">
        <v>96.026792179902444</v>
      </c>
      <c r="K13" s="122">
        <v>99.762724566506023</v>
      </c>
      <c r="L13" s="122">
        <v>105.85080572492095</v>
      </c>
      <c r="M13" s="122">
        <v>116.7371164588404</v>
      </c>
      <c r="N13" s="122">
        <v>120.28790506109294</v>
      </c>
      <c r="O13" s="122">
        <v>121.64876735931175</v>
      </c>
      <c r="P13" s="122">
        <v>129.87593927206746</v>
      </c>
      <c r="Q13" s="122">
        <v>134.24174740218191</v>
      </c>
      <c r="R13" s="122">
        <v>146.43462066317667</v>
      </c>
      <c r="S13" s="122">
        <v>194.23335942442662</v>
      </c>
      <c r="T13" s="122">
        <v>197.90890218477989</v>
      </c>
      <c r="U13" s="122">
        <v>224.67458617644215</v>
      </c>
      <c r="V13" s="122">
        <v>217.49192932326139</v>
      </c>
      <c r="W13" s="122">
        <v>224.67649964159006</v>
      </c>
      <c r="X13" s="122">
        <v>245.79817621719218</v>
      </c>
      <c r="Y13" s="122">
        <v>219.58741434852038</v>
      </c>
      <c r="Z13" s="122">
        <v>222.28504902734039</v>
      </c>
      <c r="AA13" s="122">
        <v>214.98230052602818</v>
      </c>
      <c r="AB13" s="122">
        <v>213.17886034760738</v>
      </c>
      <c r="AC13" s="122">
        <v>250.6185418109394</v>
      </c>
      <c r="AD13" s="122">
        <v>245.44606767260984</v>
      </c>
      <c r="AE13" s="123">
        <v>249.72982645209851</v>
      </c>
      <c r="AF13" s="112">
        <v>2.9075062416760229</v>
      </c>
    </row>
    <row r="14" spans="1:32" s="51" customFormat="1" ht="12.75" x14ac:dyDescent="0.2">
      <c r="A14" s="50" t="s">
        <v>112</v>
      </c>
      <c r="B14" s="51" t="s">
        <v>11</v>
      </c>
      <c r="C14" s="155">
        <v>84.239432361504001</v>
      </c>
      <c r="D14" s="122">
        <v>84.239432361504001</v>
      </c>
      <c r="E14" s="122">
        <v>84.075457136124001</v>
      </c>
      <c r="F14" s="122">
        <v>85.407734264843995</v>
      </c>
      <c r="G14" s="122">
        <v>86.563972716228008</v>
      </c>
      <c r="H14" s="122">
        <v>87.662043720515996</v>
      </c>
      <c r="I14" s="122">
        <v>115.82445338272053</v>
      </c>
      <c r="J14" s="122">
        <v>186.49207735815827</v>
      </c>
      <c r="K14" s="122">
        <v>291.38213972165835</v>
      </c>
      <c r="L14" s="122">
        <v>361.4380310079153</v>
      </c>
      <c r="M14" s="122">
        <v>421.79897928621642</v>
      </c>
      <c r="N14" s="122">
        <v>557.59780260315267</v>
      </c>
      <c r="O14" s="122">
        <v>670.08990406282794</v>
      </c>
      <c r="P14" s="122">
        <v>820.01863149205951</v>
      </c>
      <c r="Q14" s="122">
        <v>973.31552789765135</v>
      </c>
      <c r="R14" s="122">
        <v>1055.3327166835436</v>
      </c>
      <c r="S14" s="122">
        <v>1163.7776234620783</v>
      </c>
      <c r="T14" s="122">
        <v>1444.6169462111422</v>
      </c>
      <c r="U14" s="122">
        <v>1839.2998229445548</v>
      </c>
      <c r="V14" s="122">
        <v>2138.3701503318889</v>
      </c>
      <c r="W14" s="122">
        <v>2224.9811697820801</v>
      </c>
      <c r="X14" s="122">
        <v>2512.0158545481167</v>
      </c>
      <c r="Y14" s="122">
        <v>2736.6725127250429</v>
      </c>
      <c r="Z14" s="122">
        <v>2857.1702880145481</v>
      </c>
      <c r="AA14" s="122">
        <v>2995.1257118097865</v>
      </c>
      <c r="AB14" s="122">
        <v>3190.0669904317856</v>
      </c>
      <c r="AC14" s="122">
        <v>3400.1834796443345</v>
      </c>
      <c r="AD14" s="122">
        <v>3544.7981067987375</v>
      </c>
      <c r="AE14" s="123">
        <v>3719.224754023393</v>
      </c>
      <c r="AF14" s="112">
        <v>43.150638836961299</v>
      </c>
    </row>
    <row r="15" spans="1:32" s="51" customFormat="1" ht="12.75" x14ac:dyDescent="0.2">
      <c r="A15" s="50" t="s">
        <v>113</v>
      </c>
      <c r="B15" s="51" t="s">
        <v>12</v>
      </c>
      <c r="C15" s="155">
        <v>42.408000000000001</v>
      </c>
      <c r="D15" s="122">
        <v>42.408000000000001</v>
      </c>
      <c r="E15" s="122">
        <v>61.064099999999996</v>
      </c>
      <c r="F15" s="122">
        <v>90.156240000000011</v>
      </c>
      <c r="G15" s="122">
        <v>207.993472235025</v>
      </c>
      <c r="H15" s="122">
        <v>275.55834457627503</v>
      </c>
      <c r="I15" s="122">
        <v>362.46179913019699</v>
      </c>
      <c r="J15" s="122">
        <v>460.81812164974741</v>
      </c>
      <c r="K15" s="122">
        <v>474.63087857296284</v>
      </c>
      <c r="L15" s="122">
        <v>601.72811462123786</v>
      </c>
      <c r="M15" s="122">
        <v>756.99649850689241</v>
      </c>
      <c r="N15" s="122">
        <v>853.34926882051309</v>
      </c>
      <c r="O15" s="122">
        <v>822.75215176234792</v>
      </c>
      <c r="P15" s="122">
        <v>852.08643389361475</v>
      </c>
      <c r="Q15" s="122">
        <v>872.32944119154752</v>
      </c>
      <c r="R15" s="122">
        <v>926.351279551174</v>
      </c>
      <c r="S15" s="122">
        <v>963.78376858696106</v>
      </c>
      <c r="T15" s="122">
        <v>1002.5366702611852</v>
      </c>
      <c r="U15" s="122">
        <v>1031.8525058756536</v>
      </c>
      <c r="V15" s="122">
        <v>1030.5265702398017</v>
      </c>
      <c r="W15" s="122">
        <v>1058.8184902469695</v>
      </c>
      <c r="X15" s="122">
        <v>905.82019689037793</v>
      </c>
      <c r="Y15" s="122">
        <v>862.93922377358172</v>
      </c>
      <c r="Z15" s="122">
        <v>912.10853119035642</v>
      </c>
      <c r="AA15" s="122">
        <v>865.26434996862451</v>
      </c>
      <c r="AB15" s="122">
        <v>815.02677359267193</v>
      </c>
      <c r="AC15" s="122">
        <v>635.33886523732383</v>
      </c>
      <c r="AD15" s="122">
        <v>669.62357044263013</v>
      </c>
      <c r="AE15" s="123">
        <v>549.40918347151683</v>
      </c>
      <c r="AF15" s="112">
        <v>11.9553193612412</v>
      </c>
    </row>
    <row r="16" spans="1:32" s="51" customFormat="1" ht="12.75" x14ac:dyDescent="0.2">
      <c r="A16" s="50" t="s">
        <v>114</v>
      </c>
      <c r="B16" s="51" t="s">
        <v>13</v>
      </c>
      <c r="C16" s="155" t="s">
        <v>58</v>
      </c>
      <c r="D16" s="122" t="s">
        <v>58</v>
      </c>
      <c r="E16" s="122">
        <v>4.8187800000000003E-2</v>
      </c>
      <c r="F16" s="122">
        <v>17.603532094999998</v>
      </c>
      <c r="G16" s="122">
        <v>21.406211133533478</v>
      </c>
      <c r="H16" s="122">
        <v>25.882610760469817</v>
      </c>
      <c r="I16" s="122">
        <v>31.528768957753002</v>
      </c>
      <c r="J16" s="122">
        <v>37.891414203772847</v>
      </c>
      <c r="K16" s="122">
        <v>44.164718150112904</v>
      </c>
      <c r="L16" s="122">
        <v>55.100003993853861</v>
      </c>
      <c r="M16" s="122">
        <v>66.275678976444027</v>
      </c>
      <c r="N16" s="122">
        <v>81.757470140434236</v>
      </c>
      <c r="O16" s="122">
        <v>98.856533214583877</v>
      </c>
      <c r="P16" s="122">
        <v>100.20578671739447</v>
      </c>
      <c r="Q16" s="122">
        <v>106.14093366112722</v>
      </c>
      <c r="R16" s="122">
        <v>120.36516372985302</v>
      </c>
      <c r="S16" s="122">
        <v>135.99101472117121</v>
      </c>
      <c r="T16" s="122">
        <v>155.76140047732042</v>
      </c>
      <c r="U16" s="122">
        <v>171.36703317870123</v>
      </c>
      <c r="V16" s="122">
        <v>151.73096824987331</v>
      </c>
      <c r="W16" s="122">
        <v>158.89370721647717</v>
      </c>
      <c r="X16" s="122">
        <v>177.25950221259816</v>
      </c>
      <c r="Y16" s="122">
        <v>185.09266539333754</v>
      </c>
      <c r="Z16" s="122">
        <v>195.21832970519338</v>
      </c>
      <c r="AA16" s="122">
        <v>209.75835620624451</v>
      </c>
      <c r="AB16" s="122">
        <v>220.23075988408235</v>
      </c>
      <c r="AC16" s="122">
        <v>225.44273329568074</v>
      </c>
      <c r="AD16" s="122">
        <v>238.10561606687301</v>
      </c>
      <c r="AE16" s="123">
        <v>238.67738215333455</v>
      </c>
      <c r="AF16" s="112" t="s">
        <v>3</v>
      </c>
    </row>
    <row r="17" spans="1:32" s="51" customFormat="1" ht="12.75" x14ac:dyDescent="0.2">
      <c r="A17" s="50" t="s">
        <v>101</v>
      </c>
      <c r="B17" s="51" t="s">
        <v>14</v>
      </c>
      <c r="C17" s="155">
        <v>72008.469953731168</v>
      </c>
      <c r="D17" s="122">
        <v>72008.469953731168</v>
      </c>
      <c r="E17" s="122">
        <v>69671.047994938286</v>
      </c>
      <c r="F17" s="122">
        <v>68598.349025753196</v>
      </c>
      <c r="G17" s="122">
        <v>71340.981700548087</v>
      </c>
      <c r="H17" s="122">
        <v>76882.522288322434</v>
      </c>
      <c r="I17" s="122">
        <v>82696.571421850429</v>
      </c>
      <c r="J17" s="122">
        <v>88012.119345542204</v>
      </c>
      <c r="K17" s="122">
        <v>93307.444712393146</v>
      </c>
      <c r="L17" s="122">
        <v>93431.551899261962</v>
      </c>
      <c r="M17" s="122">
        <v>82329.873563510031</v>
      </c>
      <c r="N17" s="122">
        <v>80069.93981276777</v>
      </c>
      <c r="O17" s="122">
        <v>77305.191289335271</v>
      </c>
      <c r="P17" s="122">
        <v>81771.723162688097</v>
      </c>
      <c r="Q17" s="122">
        <v>85690.738765373942</v>
      </c>
      <c r="R17" s="122">
        <v>88354.776902494108</v>
      </c>
      <c r="S17" s="122">
        <v>93751.066417281952</v>
      </c>
      <c r="T17" s="122">
        <v>98586.790792525193</v>
      </c>
      <c r="U17" s="122">
        <v>104942.23122283413</v>
      </c>
      <c r="V17" s="122">
        <v>109486.59548971684</v>
      </c>
      <c r="W17" s="122">
        <v>108974.15630733574</v>
      </c>
      <c r="X17" s="122">
        <v>114908.99370683744</v>
      </c>
      <c r="Y17" s="122">
        <v>116624.87180015788</v>
      </c>
      <c r="Z17" s="122">
        <v>119529.03302412351</v>
      </c>
      <c r="AA17" s="122">
        <v>122150.44422350897</v>
      </c>
      <c r="AB17" s="122">
        <v>123865.62468927047</v>
      </c>
      <c r="AC17" s="122">
        <v>120156.2650094069</v>
      </c>
      <c r="AD17" s="122">
        <v>118835.55013355131</v>
      </c>
      <c r="AE17" s="123">
        <v>116518.71530047686</v>
      </c>
      <c r="AF17" s="112">
        <v>0.61812513688105886</v>
      </c>
    </row>
    <row r="18" spans="1:32" s="51" customFormat="1" ht="12.75" x14ac:dyDescent="0.2">
      <c r="A18" s="50" t="s">
        <v>102</v>
      </c>
      <c r="B18" s="51" t="s">
        <v>15</v>
      </c>
      <c r="C18" s="155">
        <v>72505.023333030229</v>
      </c>
      <c r="D18" s="122">
        <v>72505.023333030229</v>
      </c>
      <c r="E18" s="122">
        <v>70083.751363738964</v>
      </c>
      <c r="F18" s="122">
        <v>68783.534134525966</v>
      </c>
      <c r="G18" s="122">
        <v>71433.410300192612</v>
      </c>
      <c r="H18" s="122">
        <v>76942.147516444515</v>
      </c>
      <c r="I18" s="122">
        <v>82783.48950902099</v>
      </c>
      <c r="J18" s="122">
        <v>88070.966737226117</v>
      </c>
      <c r="K18" s="122">
        <v>93449.359919390525</v>
      </c>
      <c r="L18" s="122">
        <v>93709.726388153897</v>
      </c>
      <c r="M18" s="122">
        <v>82608.674357169846</v>
      </c>
      <c r="N18" s="122">
        <v>80295.055798464076</v>
      </c>
      <c r="O18" s="122">
        <v>77500.220093390628</v>
      </c>
      <c r="P18" s="122">
        <v>81946.909864024085</v>
      </c>
      <c r="Q18" s="122">
        <v>85869.852303767315</v>
      </c>
      <c r="R18" s="122">
        <v>88518.319804776896</v>
      </c>
      <c r="S18" s="122">
        <v>93917.624478821439</v>
      </c>
      <c r="T18" s="122">
        <v>99123.885138684651</v>
      </c>
      <c r="U18" s="122">
        <v>105429.57213516433</v>
      </c>
      <c r="V18" s="122">
        <v>110071.68803294958</v>
      </c>
      <c r="W18" s="122">
        <v>109362.86672747305</v>
      </c>
      <c r="X18" s="122">
        <v>115329.69496319494</v>
      </c>
      <c r="Y18" s="122">
        <v>116936.97384766155</v>
      </c>
      <c r="Z18" s="122">
        <v>119893.69700252426</v>
      </c>
      <c r="AA18" s="122">
        <v>122517.48833185156</v>
      </c>
      <c r="AB18" s="122">
        <v>124244.71590070528</v>
      </c>
      <c r="AC18" s="122">
        <v>120562.46038921717</v>
      </c>
      <c r="AD18" s="122">
        <v>119208.90309607248</v>
      </c>
      <c r="AE18" s="123">
        <v>116882.22066933103</v>
      </c>
      <c r="AF18" s="112">
        <v>0.61205686580455765</v>
      </c>
    </row>
    <row r="19" spans="1:32" s="51" customFormat="1" ht="12.75" x14ac:dyDescent="0.2">
      <c r="A19" s="50" t="s">
        <v>115</v>
      </c>
      <c r="B19" s="51" t="s">
        <v>16</v>
      </c>
      <c r="C19" s="155">
        <v>52.711302918872001</v>
      </c>
      <c r="D19" s="122">
        <v>52.711302918872001</v>
      </c>
      <c r="E19" s="122">
        <v>40.432844329988001</v>
      </c>
      <c r="F19" s="122">
        <v>25.999077936216004</v>
      </c>
      <c r="G19" s="122">
        <v>20.328939777622001</v>
      </c>
      <c r="H19" s="122">
        <v>105.933496994441</v>
      </c>
      <c r="I19" s="122">
        <v>188.333041744224</v>
      </c>
      <c r="J19" s="122">
        <v>289.34949867419164</v>
      </c>
      <c r="K19" s="122">
        <v>385.40745809933412</v>
      </c>
      <c r="L19" s="122">
        <v>482.98225671538387</v>
      </c>
      <c r="M19" s="122">
        <v>576.07537597830708</v>
      </c>
      <c r="N19" s="122">
        <v>744.11233698357069</v>
      </c>
      <c r="O19" s="122">
        <v>814.86732883772675</v>
      </c>
      <c r="P19" s="122">
        <v>907.71741239538937</v>
      </c>
      <c r="Q19" s="122">
        <v>1005.9119569916664</v>
      </c>
      <c r="R19" s="122">
        <v>1107.4859614375291</v>
      </c>
      <c r="S19" s="122">
        <v>1181.6758507322177</v>
      </c>
      <c r="T19" s="122">
        <v>1344.0817101871755</v>
      </c>
      <c r="U19" s="122">
        <v>1371.0800435321016</v>
      </c>
      <c r="V19" s="122">
        <v>1420.7632022975185</v>
      </c>
      <c r="W19" s="122">
        <v>1424.8997818389551</v>
      </c>
      <c r="X19" s="122">
        <v>1406.9803745815925</v>
      </c>
      <c r="Y19" s="122">
        <v>1409.5909063904469</v>
      </c>
      <c r="Z19" s="122">
        <v>1442.7497610705709</v>
      </c>
      <c r="AA19" s="122">
        <v>1459.754997264517</v>
      </c>
      <c r="AB19" s="122">
        <v>1457.733515460405</v>
      </c>
      <c r="AC19" s="122">
        <v>1430.6390471655382</v>
      </c>
      <c r="AD19" s="122">
        <v>1411.6023079954443</v>
      </c>
      <c r="AE19" s="123">
        <v>1334.6597095356856</v>
      </c>
      <c r="AF19" s="112">
        <v>24.320180599403152</v>
      </c>
    </row>
    <row r="20" spans="1:32" s="51" customFormat="1" ht="12.75" x14ac:dyDescent="0.2">
      <c r="A20" s="50" t="s">
        <v>116</v>
      </c>
      <c r="B20" s="51" t="s">
        <v>17</v>
      </c>
      <c r="C20" s="155">
        <v>11839.655374929211</v>
      </c>
      <c r="D20" s="122">
        <v>11839.655374929211</v>
      </c>
      <c r="E20" s="122">
        <v>12259.268471378615</v>
      </c>
      <c r="F20" s="122">
        <v>11702.034014855572</v>
      </c>
      <c r="G20" s="122">
        <v>10200.71522045991</v>
      </c>
      <c r="H20" s="122">
        <v>8864.285938699808</v>
      </c>
      <c r="I20" s="122">
        <v>7563.795218307052</v>
      </c>
      <c r="J20" s="122">
        <v>8695.5000826860542</v>
      </c>
      <c r="K20" s="122">
        <v>9609.3463318158629</v>
      </c>
      <c r="L20" s="122">
        <v>10473.569130933438</v>
      </c>
      <c r="M20" s="122">
        <v>12107.276364692467</v>
      </c>
      <c r="N20" s="122">
        <v>12023.696678729289</v>
      </c>
      <c r="O20" s="122">
        <v>12689.769195423463</v>
      </c>
      <c r="P20" s="122">
        <v>15175.268454245166</v>
      </c>
      <c r="Q20" s="122">
        <v>16204.534150898111</v>
      </c>
      <c r="R20" s="122">
        <v>16398.066735523593</v>
      </c>
      <c r="S20" s="122">
        <v>16545.15958227685</v>
      </c>
      <c r="T20" s="122">
        <v>17142.044384214925</v>
      </c>
      <c r="U20" s="122">
        <v>17624.004838543209</v>
      </c>
      <c r="V20" s="122">
        <v>18098.479958070689</v>
      </c>
      <c r="W20" s="122">
        <v>17811.683021055491</v>
      </c>
      <c r="X20" s="122">
        <v>18877.418987670058</v>
      </c>
      <c r="Y20" s="122">
        <v>19943.727915273532</v>
      </c>
      <c r="Z20" s="122">
        <v>20312.896953759886</v>
      </c>
      <c r="AA20" s="122">
        <v>20171.836324187858</v>
      </c>
      <c r="AB20" s="122">
        <v>20034.259502724159</v>
      </c>
      <c r="AC20" s="122">
        <v>20229.406864884946</v>
      </c>
      <c r="AD20" s="122">
        <v>20524.917956445621</v>
      </c>
      <c r="AE20" s="123">
        <v>19956.05704066639</v>
      </c>
      <c r="AF20" s="112">
        <v>0.68552685096931787</v>
      </c>
    </row>
    <row r="21" spans="1:32" s="51" customFormat="1" ht="12.75" x14ac:dyDescent="0.2">
      <c r="A21" s="50" t="s">
        <v>117</v>
      </c>
      <c r="B21" s="51" t="s">
        <v>18</v>
      </c>
      <c r="C21" s="155">
        <v>13394.667384000799</v>
      </c>
      <c r="D21" s="122">
        <v>13394.667384000799</v>
      </c>
      <c r="E21" s="122">
        <v>12832.055123829921</v>
      </c>
      <c r="F21" s="122">
        <v>13300.169740123649</v>
      </c>
      <c r="G21" s="122">
        <v>16083.863712379662</v>
      </c>
      <c r="H21" s="122">
        <v>16486.813041687183</v>
      </c>
      <c r="I21" s="122">
        <v>17079.526668938499</v>
      </c>
      <c r="J21" s="122">
        <v>16074.409350921618</v>
      </c>
      <c r="K21" s="122">
        <v>16270.127092261899</v>
      </c>
      <c r="L21" s="122">
        <v>16788.829066255308</v>
      </c>
      <c r="M21" s="122">
        <v>15060.793394945109</v>
      </c>
      <c r="N21" s="122">
        <v>13277.586363108472</v>
      </c>
      <c r="O21" s="122">
        <v>14009.51422514046</v>
      </c>
      <c r="P21" s="122">
        <v>14138.629956152179</v>
      </c>
      <c r="Q21" s="122">
        <v>13553.155833261409</v>
      </c>
      <c r="R21" s="122">
        <v>13992.415582981401</v>
      </c>
      <c r="S21" s="122">
        <v>14231.80889826529</v>
      </c>
      <c r="T21" s="122">
        <v>14141.009437959101</v>
      </c>
      <c r="U21" s="122">
        <v>14356.99549096229</v>
      </c>
      <c r="V21" s="122">
        <v>14323.633993728292</v>
      </c>
      <c r="W21" s="122">
        <v>14729.49896586348</v>
      </c>
      <c r="X21" s="122">
        <v>14439.54462194444</v>
      </c>
      <c r="Y21" s="122">
        <v>14619.622579502449</v>
      </c>
      <c r="Z21" s="122">
        <v>14748.914953566791</v>
      </c>
      <c r="AA21" s="122">
        <v>14856.769978168661</v>
      </c>
      <c r="AB21" s="122">
        <v>15082.361651044421</v>
      </c>
      <c r="AC21" s="122">
        <v>15473.496923107532</v>
      </c>
      <c r="AD21" s="122">
        <v>15612.118393567082</v>
      </c>
      <c r="AE21" s="123">
        <v>15732.237851538861</v>
      </c>
      <c r="AF21" s="112">
        <v>0.17451500664586586</v>
      </c>
    </row>
    <row r="22" spans="1:32" s="51" customFormat="1" ht="12.75" x14ac:dyDescent="0.2">
      <c r="A22" s="50" t="s">
        <v>118</v>
      </c>
      <c r="B22" s="51" t="s">
        <v>19</v>
      </c>
      <c r="C22" s="155">
        <v>1376.0046738000001</v>
      </c>
      <c r="D22" s="122">
        <v>1376.0046738000001</v>
      </c>
      <c r="E22" s="122">
        <v>1594.2896848</v>
      </c>
      <c r="F22" s="122">
        <v>1339.9250730000001</v>
      </c>
      <c r="G22" s="122">
        <v>2148.5759906500002</v>
      </c>
      <c r="H22" s="122">
        <v>2785.7107851599999</v>
      </c>
      <c r="I22" s="122">
        <v>4223.6484617287151</v>
      </c>
      <c r="J22" s="122">
        <v>4877.4057435010591</v>
      </c>
      <c r="K22" s="122">
        <v>5295.682111239571</v>
      </c>
      <c r="L22" s="122">
        <v>5926.5952329251286</v>
      </c>
      <c r="M22" s="122">
        <v>6830.131832929852</v>
      </c>
      <c r="N22" s="122">
        <v>5387.9301661594618</v>
      </c>
      <c r="O22" s="122">
        <v>4869.4974159227477</v>
      </c>
      <c r="P22" s="122">
        <v>5182.6784506714766</v>
      </c>
      <c r="Q22" s="122">
        <v>4826.983686769333</v>
      </c>
      <c r="R22" s="122">
        <v>5020.3881754532058</v>
      </c>
      <c r="S22" s="122">
        <v>5175.6930545128271</v>
      </c>
      <c r="T22" s="122">
        <v>2818.8180272636873</v>
      </c>
      <c r="U22" s="122">
        <v>3359.137870460399</v>
      </c>
      <c r="V22" s="122">
        <v>3838.4797982933342</v>
      </c>
      <c r="W22" s="122">
        <v>4132.3765905654745</v>
      </c>
      <c r="X22" s="122">
        <v>4603.0620716582571</v>
      </c>
      <c r="Y22" s="122">
        <v>4862.8803484198215</v>
      </c>
      <c r="Z22" s="122">
        <v>5306.7508145466954</v>
      </c>
      <c r="AA22" s="122">
        <v>5919.1894649692122</v>
      </c>
      <c r="AB22" s="122">
        <v>5982.5062093272873</v>
      </c>
      <c r="AC22" s="122">
        <v>6124.4272530805556</v>
      </c>
      <c r="AD22" s="122">
        <v>6364.2312560301352</v>
      </c>
      <c r="AE22" s="123">
        <v>6310.1236971400476</v>
      </c>
      <c r="AF22" s="112">
        <v>3.5858301336389307</v>
      </c>
    </row>
    <row r="23" spans="1:32" s="51" customFormat="1" ht="12.75" x14ac:dyDescent="0.2">
      <c r="A23" s="50" t="s">
        <v>119</v>
      </c>
      <c r="B23" s="51" t="s">
        <v>20</v>
      </c>
      <c r="C23" s="155">
        <v>377.22643875687197</v>
      </c>
      <c r="D23" s="122">
        <v>386.61131089435236</v>
      </c>
      <c r="E23" s="122">
        <v>350.9971535781504</v>
      </c>
      <c r="F23" s="122">
        <v>222.5050788198092</v>
      </c>
      <c r="G23" s="122">
        <v>253.34193172329685</v>
      </c>
      <c r="H23" s="122">
        <v>283.68994950921581</v>
      </c>
      <c r="I23" s="122">
        <v>311.9106898898504</v>
      </c>
      <c r="J23" s="122">
        <v>315.71584012855885</v>
      </c>
      <c r="K23" s="122">
        <v>362.99819515648471</v>
      </c>
      <c r="L23" s="122">
        <v>504.77995316182376</v>
      </c>
      <c r="M23" s="122">
        <v>664.09687507778904</v>
      </c>
      <c r="N23" s="122">
        <v>578.2754725130518</v>
      </c>
      <c r="O23" s="122">
        <v>611.0368083199636</v>
      </c>
      <c r="P23" s="122">
        <v>718.17506931209789</v>
      </c>
      <c r="Q23" s="122">
        <v>837.62725202829665</v>
      </c>
      <c r="R23" s="122">
        <v>1034.9320481615525</v>
      </c>
      <c r="S23" s="122">
        <v>1150.6990195573092</v>
      </c>
      <c r="T23" s="122">
        <v>1022.1856799153688</v>
      </c>
      <c r="U23" s="122">
        <v>1138.4394402345335</v>
      </c>
      <c r="V23" s="122">
        <v>1234.252361529517</v>
      </c>
      <c r="W23" s="122">
        <v>1190.0891036970236</v>
      </c>
      <c r="X23" s="122">
        <v>1292.0608689167962</v>
      </c>
      <c r="Y23" s="122">
        <v>1384.7680703079886</v>
      </c>
      <c r="Z23" s="122">
        <v>1278.5145154561267</v>
      </c>
      <c r="AA23" s="122">
        <v>1348.3504540786698</v>
      </c>
      <c r="AB23" s="122">
        <v>1775.5299679966399</v>
      </c>
      <c r="AC23" s="122">
        <v>2317.353544938509</v>
      </c>
      <c r="AD23" s="122">
        <v>1774.6147114052667</v>
      </c>
      <c r="AE23" s="123">
        <v>1916.0315661421248</v>
      </c>
      <c r="AF23" s="112">
        <v>4.0792610731535595</v>
      </c>
    </row>
    <row r="24" spans="1:32" s="51" customFormat="1" ht="12.75" x14ac:dyDescent="0.2">
      <c r="A24" s="50" t="s">
        <v>120</v>
      </c>
      <c r="B24" s="51" t="s">
        <v>21</v>
      </c>
      <c r="C24" s="155">
        <v>496.42789384229707</v>
      </c>
      <c r="D24" s="122">
        <v>496.42789384229707</v>
      </c>
      <c r="E24" s="122">
        <v>412.55245802808008</v>
      </c>
      <c r="F24" s="122">
        <v>184.98278241564529</v>
      </c>
      <c r="G24" s="122">
        <v>90.934972031255796</v>
      </c>
      <c r="H24" s="122">
        <v>56.10904690137766</v>
      </c>
      <c r="I24" s="122">
        <v>80.829337328947119</v>
      </c>
      <c r="J24" s="122">
        <v>49.482060409469099</v>
      </c>
      <c r="K24" s="122">
        <v>127.0903165845196</v>
      </c>
      <c r="L24" s="122">
        <v>256.79605343399663</v>
      </c>
      <c r="M24" s="122">
        <v>254.26756177174573</v>
      </c>
      <c r="N24" s="122">
        <v>194.48242699258003</v>
      </c>
      <c r="O24" s="122">
        <v>158.0481610315112</v>
      </c>
      <c r="P24" s="122">
        <v>132.58539391237684</v>
      </c>
      <c r="Q24" s="122">
        <v>128.53755801754014</v>
      </c>
      <c r="R24" s="122">
        <v>106.33438484006302</v>
      </c>
      <c r="S24" s="122">
        <v>102.55841705408508</v>
      </c>
      <c r="T24" s="122">
        <v>464.84660937230262</v>
      </c>
      <c r="U24" s="122">
        <v>407.58465581940902</v>
      </c>
      <c r="V24" s="122">
        <v>498.10713434272941</v>
      </c>
      <c r="W24" s="122">
        <v>296.13633879603907</v>
      </c>
      <c r="X24" s="122">
        <v>322.15741612186628</v>
      </c>
      <c r="Y24" s="122">
        <v>222.06567902591462</v>
      </c>
      <c r="Z24" s="122">
        <v>270.79344470692655</v>
      </c>
      <c r="AA24" s="122">
        <v>270.51184840720816</v>
      </c>
      <c r="AB24" s="122">
        <v>281.7272918917277</v>
      </c>
      <c r="AC24" s="122">
        <v>309.99885107532197</v>
      </c>
      <c r="AD24" s="122">
        <v>285.09641689114778</v>
      </c>
      <c r="AE24" s="123">
        <v>275.24882322414703</v>
      </c>
      <c r="AF24" s="112">
        <v>-0.44554118203602239</v>
      </c>
    </row>
    <row r="25" spans="1:32" s="51" customFormat="1" ht="12.75" x14ac:dyDescent="0.2">
      <c r="A25" s="50" t="s">
        <v>121</v>
      </c>
      <c r="B25" s="51" t="s">
        <v>22</v>
      </c>
      <c r="C25" s="155">
        <v>35.233204204246235</v>
      </c>
      <c r="D25" s="122">
        <v>35.233204204246235</v>
      </c>
      <c r="E25" s="122">
        <v>50.143936215146894</v>
      </c>
      <c r="F25" s="122">
        <v>65.128942509807189</v>
      </c>
      <c r="G25" s="122">
        <v>95.60989498712091</v>
      </c>
      <c r="H25" s="122">
        <v>131.51945109782082</v>
      </c>
      <c r="I25" s="122">
        <v>285.45440148981089</v>
      </c>
      <c r="J25" s="122">
        <v>409.31632760270986</v>
      </c>
      <c r="K25" s="122">
        <v>592.12567882847986</v>
      </c>
      <c r="L25" s="122">
        <v>560.92299910485792</v>
      </c>
      <c r="M25" s="122">
        <v>712.10074177796355</v>
      </c>
      <c r="N25" s="122">
        <v>968.41345824581697</v>
      </c>
      <c r="O25" s="122">
        <v>1066.2263366282646</v>
      </c>
      <c r="P25" s="122">
        <v>993.6692923203816</v>
      </c>
      <c r="Q25" s="122">
        <v>1133.2493774060044</v>
      </c>
      <c r="R25" s="122">
        <v>1003.5529614311292</v>
      </c>
      <c r="S25" s="122">
        <v>1021.4688735044751</v>
      </c>
      <c r="T25" s="122">
        <v>1179.9109023667122</v>
      </c>
      <c r="U25" s="122">
        <v>1174.9535749933439</v>
      </c>
      <c r="V25" s="122">
        <v>1036.0717447842558</v>
      </c>
      <c r="W25" s="122">
        <v>1036.8744818873106</v>
      </c>
      <c r="X25" s="122">
        <v>1008.0878512309426</v>
      </c>
      <c r="Y25" s="122">
        <v>1014.5811774361316</v>
      </c>
      <c r="Z25" s="122">
        <v>994.7486418242928</v>
      </c>
      <c r="AA25" s="122">
        <v>1028.3769489649437</v>
      </c>
      <c r="AB25" s="122">
        <v>1086.0810474019249</v>
      </c>
      <c r="AC25" s="122">
        <v>1101.8321909929632</v>
      </c>
      <c r="AD25" s="122">
        <v>1190.6939838960229</v>
      </c>
      <c r="AE25" s="123">
        <v>1230.9791851829343</v>
      </c>
      <c r="AF25" s="112">
        <v>33.938042479672603</v>
      </c>
    </row>
    <row r="26" spans="1:32" s="51" customFormat="1" ht="12.75" x14ac:dyDescent="0.2">
      <c r="A26" s="50" t="s">
        <v>122</v>
      </c>
      <c r="B26" s="51" t="s">
        <v>23</v>
      </c>
      <c r="C26" s="155">
        <v>3759.20624970073</v>
      </c>
      <c r="D26" s="122">
        <v>3759.20624970073</v>
      </c>
      <c r="E26" s="122">
        <v>3390.0049262747202</v>
      </c>
      <c r="F26" s="122">
        <v>2723.3118372215004</v>
      </c>
      <c r="G26" s="122">
        <v>2610.4461266383796</v>
      </c>
      <c r="H26" s="122">
        <v>2574.2846420682763</v>
      </c>
      <c r="I26" s="122">
        <v>3194.5219167708319</v>
      </c>
      <c r="J26" s="122">
        <v>2743.7352196188772</v>
      </c>
      <c r="K26" s="122">
        <v>3168.7489609442232</v>
      </c>
      <c r="L26" s="122">
        <v>3591.8526128458607</v>
      </c>
      <c r="M26" s="122">
        <v>3817.5057093797282</v>
      </c>
      <c r="N26" s="122">
        <v>4602.2068683662292</v>
      </c>
      <c r="O26" s="122">
        <v>5634.2364433486746</v>
      </c>
      <c r="P26" s="122">
        <v>6432.595374432437</v>
      </c>
      <c r="Q26" s="122">
        <v>7627.53717894908</v>
      </c>
      <c r="R26" s="122">
        <v>8938.3135244688947</v>
      </c>
      <c r="S26" s="122">
        <v>10054.818665689561</v>
      </c>
      <c r="T26" s="122">
        <v>11162.116618156124</v>
      </c>
      <c r="U26" s="122">
        <v>11647.671450041786</v>
      </c>
      <c r="V26" s="122">
        <v>12423.354214089077</v>
      </c>
      <c r="W26" s="122">
        <v>12685.024153596933</v>
      </c>
      <c r="X26" s="122">
        <v>13677.55591438579</v>
      </c>
      <c r="Y26" s="122">
        <v>14754.359271380752</v>
      </c>
      <c r="Z26" s="122">
        <v>15167.804521603131</v>
      </c>
      <c r="AA26" s="122">
        <v>15925.658900424443</v>
      </c>
      <c r="AB26" s="122">
        <v>16288.930405211935</v>
      </c>
      <c r="AC26" s="122">
        <v>16911.605323708241</v>
      </c>
      <c r="AD26" s="122">
        <v>17111.494616458796</v>
      </c>
      <c r="AE26" s="123">
        <v>17068.055880076965</v>
      </c>
      <c r="AF26" s="112">
        <v>3.5403350458453167</v>
      </c>
    </row>
    <row r="27" spans="1:32" s="51" customFormat="1" ht="12.75" x14ac:dyDescent="0.2">
      <c r="A27" s="50" t="s">
        <v>103</v>
      </c>
      <c r="B27" s="51" t="s">
        <v>24</v>
      </c>
      <c r="C27" s="155">
        <v>35354.288924057742</v>
      </c>
      <c r="D27" s="122">
        <v>35354.288924057742</v>
      </c>
      <c r="E27" s="122">
        <v>39095.187235868005</v>
      </c>
      <c r="F27" s="122">
        <v>41052.951673445401</v>
      </c>
      <c r="G27" s="122">
        <v>44817.405684401972</v>
      </c>
      <c r="H27" s="122">
        <v>49591.402497918825</v>
      </c>
      <c r="I27" s="122">
        <v>59471.728426964546</v>
      </c>
      <c r="J27" s="122">
        <v>60071.026195534185</v>
      </c>
      <c r="K27" s="122">
        <v>59102.675143276021</v>
      </c>
      <c r="L27" s="122">
        <v>53722.814545016729</v>
      </c>
      <c r="M27" s="122">
        <v>46978.226472091308</v>
      </c>
      <c r="N27" s="122">
        <v>42042.239535271401</v>
      </c>
      <c r="O27" s="122">
        <v>35701.8195318543</v>
      </c>
      <c r="P27" s="122">
        <v>31542.795140045971</v>
      </c>
      <c r="Q27" s="122">
        <v>30905.871343604264</v>
      </c>
      <c r="R27" s="122">
        <v>27383.945358469256</v>
      </c>
      <c r="S27" s="122">
        <v>27932.132818324837</v>
      </c>
      <c r="T27" s="122">
        <v>30259.080535567024</v>
      </c>
      <c r="U27" s="122">
        <v>30950.259893278173</v>
      </c>
      <c r="V27" s="122">
        <v>30695.256489032148</v>
      </c>
      <c r="W27" s="122">
        <v>28782.289473745332</v>
      </c>
      <c r="X27" s="122">
        <v>31528.995587711168</v>
      </c>
      <c r="Y27" s="122">
        <v>33909.089504345735</v>
      </c>
      <c r="Z27" s="122">
        <v>36544.22934106327</v>
      </c>
      <c r="AA27" s="122">
        <v>39103.766530660658</v>
      </c>
      <c r="AB27" s="122">
        <v>42333.627453422436</v>
      </c>
      <c r="AC27" s="122">
        <v>45292.459637626067</v>
      </c>
      <c r="AD27" s="122">
        <v>48819.791506850306</v>
      </c>
      <c r="AE27" s="123">
        <v>50982.443017014935</v>
      </c>
      <c r="AF27" s="112">
        <v>0.44204407919296634</v>
      </c>
    </row>
    <row r="28" spans="1:32" s="51" customFormat="1" ht="12.75" x14ac:dyDescent="0.2">
      <c r="A28" s="50" t="s">
        <v>123</v>
      </c>
      <c r="B28" s="51" t="s">
        <v>25</v>
      </c>
      <c r="C28" s="155" t="s">
        <v>67</v>
      </c>
      <c r="D28" s="122" t="s">
        <v>67</v>
      </c>
      <c r="E28" s="122" t="s">
        <v>67</v>
      </c>
      <c r="F28" s="122" t="s">
        <v>67</v>
      </c>
      <c r="G28" s="122" t="s">
        <v>67</v>
      </c>
      <c r="H28" s="122" t="s">
        <v>67</v>
      </c>
      <c r="I28" s="122">
        <v>0.2288</v>
      </c>
      <c r="J28" s="122">
        <v>0.44330000000000003</v>
      </c>
      <c r="K28" s="122">
        <v>0.44330000000000003</v>
      </c>
      <c r="L28" s="122">
        <v>46.722005329999995</v>
      </c>
      <c r="M28" s="122">
        <v>19.313998990000002</v>
      </c>
      <c r="N28" s="122">
        <v>180.65099910000001</v>
      </c>
      <c r="O28" s="122">
        <v>216.8279971</v>
      </c>
      <c r="P28" s="122">
        <v>175.89000000000001</v>
      </c>
      <c r="Q28" s="122">
        <v>194.54400680000001</v>
      </c>
      <c r="R28" s="122">
        <v>259.37828966000001</v>
      </c>
      <c r="S28" s="122">
        <v>262.54253269999998</v>
      </c>
      <c r="T28" s="122">
        <v>430.77749789999996</v>
      </c>
      <c r="U28" s="122">
        <v>591.0676214749999</v>
      </c>
      <c r="V28" s="122">
        <v>828.02790549999986</v>
      </c>
      <c r="W28" s="122">
        <v>891.23577304200001</v>
      </c>
      <c r="X28" s="122">
        <v>1195.5173506750002</v>
      </c>
      <c r="Y28" s="122">
        <v>1269.587202663</v>
      </c>
      <c r="Z28" s="122">
        <v>1261.3839626499998</v>
      </c>
      <c r="AA28" s="122">
        <v>1269.8890015499999</v>
      </c>
      <c r="AB28" s="122">
        <v>1162.5441523250001</v>
      </c>
      <c r="AC28" s="122">
        <v>1223.2136922000002</v>
      </c>
      <c r="AD28" s="122">
        <v>1245.2667032000002</v>
      </c>
      <c r="AE28" s="123">
        <v>1306.7869921279998</v>
      </c>
      <c r="AF28" s="112" t="s">
        <v>3</v>
      </c>
    </row>
    <row r="29" spans="1:32" s="51" customFormat="1" ht="12.75" x14ac:dyDescent="0.2">
      <c r="A29" s="50" t="s">
        <v>124</v>
      </c>
      <c r="B29" s="51" t="s">
        <v>26</v>
      </c>
      <c r="C29" s="155" t="s">
        <v>63</v>
      </c>
      <c r="D29" s="122" t="s">
        <v>63</v>
      </c>
      <c r="E29" s="122" t="s">
        <v>63</v>
      </c>
      <c r="F29" s="122" t="s">
        <v>63</v>
      </c>
      <c r="G29" s="122" t="s">
        <v>63</v>
      </c>
      <c r="H29" s="122" t="s">
        <v>63</v>
      </c>
      <c r="I29" s="122">
        <v>2.6725177667158402</v>
      </c>
      <c r="J29" s="122">
        <v>2.9393770087450184</v>
      </c>
      <c r="K29" s="122">
        <v>3.7177368632916177</v>
      </c>
      <c r="L29" s="122">
        <v>8.1167944840619572</v>
      </c>
      <c r="M29" s="122">
        <v>11.278090377649649</v>
      </c>
      <c r="N29" s="122">
        <v>14.962364589263125</v>
      </c>
      <c r="O29" s="122">
        <v>19.27785536200496</v>
      </c>
      <c r="P29" s="122">
        <v>24.282197123372207</v>
      </c>
      <c r="Q29" s="122">
        <v>28.259350877057926</v>
      </c>
      <c r="R29" s="122">
        <v>43.955969764191188</v>
      </c>
      <c r="S29" s="122">
        <v>58.77921270480303</v>
      </c>
      <c r="T29" s="122">
        <v>92.058061865880944</v>
      </c>
      <c r="U29" s="122">
        <v>118.60005903422908</v>
      </c>
      <c r="V29" s="122">
        <v>146.88584363232331</v>
      </c>
      <c r="W29" s="122">
        <v>162.6018972818209</v>
      </c>
      <c r="X29" s="122">
        <v>173.41331240659702</v>
      </c>
      <c r="Y29" s="122">
        <v>178.71378022418608</v>
      </c>
      <c r="Z29" s="122">
        <v>183.72865195379143</v>
      </c>
      <c r="AA29" s="122">
        <v>199.71010801815015</v>
      </c>
      <c r="AB29" s="122">
        <v>214.6860018424214</v>
      </c>
      <c r="AC29" s="122">
        <v>229.67415507992945</v>
      </c>
      <c r="AD29" s="122">
        <v>250.72628715438697</v>
      </c>
      <c r="AE29" s="123">
        <v>245.2416055491685</v>
      </c>
      <c r="AF29" s="112" t="s">
        <v>3</v>
      </c>
    </row>
    <row r="30" spans="1:32" s="51" customFormat="1" ht="12.75" x14ac:dyDescent="0.2">
      <c r="A30" s="50" t="s">
        <v>125</v>
      </c>
      <c r="B30" s="51" t="s">
        <v>27</v>
      </c>
      <c r="C30" s="155">
        <v>1.0446837892919999E-4</v>
      </c>
      <c r="D30" s="122">
        <v>1.0446837892919999E-4</v>
      </c>
      <c r="E30" s="122">
        <v>9.9991508044368002E-3</v>
      </c>
      <c r="F30" s="122">
        <v>8.8626855474408503E-2</v>
      </c>
      <c r="G30" s="122">
        <v>0.20164625276673376</v>
      </c>
      <c r="H30" s="122">
        <v>0.51535885392258762</v>
      </c>
      <c r="I30" s="122">
        <v>1.3717844479829069</v>
      </c>
      <c r="J30" s="122">
        <v>1.7355481248848721</v>
      </c>
      <c r="K30" s="122">
        <v>2.143187069613254</v>
      </c>
      <c r="L30" s="122">
        <v>2.7425931852332748</v>
      </c>
      <c r="M30" s="122">
        <v>3.3601800180914663</v>
      </c>
      <c r="N30" s="122">
        <v>4.2100120376558268</v>
      </c>
      <c r="O30" s="122">
        <v>5.1258516986491953</v>
      </c>
      <c r="P30" s="122">
        <v>5.7450933478838788</v>
      </c>
      <c r="Q30" s="122">
        <v>6.5004913906200121</v>
      </c>
      <c r="R30" s="122">
        <v>7.3753175040297885</v>
      </c>
      <c r="S30" s="122">
        <v>7.6991051505188555</v>
      </c>
      <c r="T30" s="122">
        <v>7.9655063540302429</v>
      </c>
      <c r="U30" s="122">
        <v>8.6931768874443254</v>
      </c>
      <c r="V30" s="122">
        <v>9.5624912842514753</v>
      </c>
      <c r="W30" s="122">
        <v>9.3447287385487723</v>
      </c>
      <c r="X30" s="122">
        <v>9.8042077199445021</v>
      </c>
      <c r="Y30" s="122">
        <v>10.0502482816363</v>
      </c>
      <c r="Z30" s="122">
        <v>10.440532832614904</v>
      </c>
      <c r="AA30" s="122">
        <v>10.881922690763245</v>
      </c>
      <c r="AB30" s="122">
        <v>10.814507571681741</v>
      </c>
      <c r="AC30" s="122">
        <v>10.521087918231787</v>
      </c>
      <c r="AD30" s="122">
        <v>10.597338286650471</v>
      </c>
      <c r="AE30" s="123">
        <v>10.753039154604975</v>
      </c>
      <c r="AF30" s="112">
        <v>102930.04253003193</v>
      </c>
    </row>
    <row r="31" spans="1:32" s="51" customFormat="1" ht="12.75" x14ac:dyDescent="0.2">
      <c r="A31" s="50" t="s">
        <v>126</v>
      </c>
      <c r="B31" s="51" t="s">
        <v>28</v>
      </c>
      <c r="C31" s="155" t="s">
        <v>58</v>
      </c>
      <c r="D31" s="122" t="s">
        <v>58</v>
      </c>
      <c r="E31" s="122" t="s">
        <v>58</v>
      </c>
      <c r="F31" s="122" t="s">
        <v>58</v>
      </c>
      <c r="G31" s="122">
        <v>2.7872920799999999E-2</v>
      </c>
      <c r="H31" s="122">
        <v>9.2760255599999994E-2</v>
      </c>
      <c r="I31" s="122">
        <v>6.2226502171407256</v>
      </c>
      <c r="J31" s="122">
        <v>7.6516765084697251</v>
      </c>
      <c r="K31" s="122">
        <v>10.18424957946605</v>
      </c>
      <c r="L31" s="122">
        <v>14.258623563987431</v>
      </c>
      <c r="M31" s="122">
        <v>17.859930624069833</v>
      </c>
      <c r="N31" s="122">
        <v>22.586913882551372</v>
      </c>
      <c r="O31" s="122">
        <v>28.851652383720271</v>
      </c>
      <c r="P31" s="122">
        <v>36.547958717177259</v>
      </c>
      <c r="Q31" s="122">
        <v>49.422389560276059</v>
      </c>
      <c r="R31" s="122">
        <v>69.143061543075277</v>
      </c>
      <c r="S31" s="122">
        <v>90.925155505613418</v>
      </c>
      <c r="T31" s="122">
        <v>120.26604466453816</v>
      </c>
      <c r="U31" s="122">
        <v>155.55016994394813</v>
      </c>
      <c r="V31" s="122">
        <v>195.99168577937581</v>
      </c>
      <c r="W31" s="122">
        <v>217.48065885893169</v>
      </c>
      <c r="X31" s="122">
        <v>263.64513561513843</v>
      </c>
      <c r="Y31" s="122">
        <v>312.10970917182919</v>
      </c>
      <c r="Z31" s="122">
        <v>354.9720536307621</v>
      </c>
      <c r="AA31" s="122">
        <v>413.34262474758907</v>
      </c>
      <c r="AB31" s="122">
        <v>466.0164597493125</v>
      </c>
      <c r="AC31" s="122">
        <v>573.28716904268754</v>
      </c>
      <c r="AD31" s="122">
        <v>736.78576495454615</v>
      </c>
      <c r="AE31" s="123">
        <v>719.0041747129053</v>
      </c>
      <c r="AF31" s="112" t="s">
        <v>3</v>
      </c>
    </row>
    <row r="32" spans="1:32" s="51" customFormat="1" ht="12.75" x14ac:dyDescent="0.2">
      <c r="A32" s="50" t="s">
        <v>127</v>
      </c>
      <c r="B32" s="51" t="s">
        <v>29</v>
      </c>
      <c r="C32" s="155">
        <v>0.87628178071599994</v>
      </c>
      <c r="D32" s="122">
        <v>0.87628178071599994</v>
      </c>
      <c r="E32" s="122">
        <v>0.97667544532349992</v>
      </c>
      <c r="F32" s="122">
        <v>6.5645498104864686</v>
      </c>
      <c r="G32" s="122">
        <v>14.122898688501001</v>
      </c>
      <c r="H32" s="122">
        <v>15.487518523793936</v>
      </c>
      <c r="I32" s="122">
        <v>16.541039837312734</v>
      </c>
      <c r="J32" s="122">
        <v>18.8870269564102</v>
      </c>
      <c r="K32" s="122">
        <v>21.792494948515419</v>
      </c>
      <c r="L32" s="122">
        <v>24.697491782953634</v>
      </c>
      <c r="M32" s="122">
        <v>28.033617485653821</v>
      </c>
      <c r="N32" s="122">
        <v>33.010382583912843</v>
      </c>
      <c r="O32" s="122">
        <v>40.799070014865435</v>
      </c>
      <c r="P32" s="122">
        <v>44.656499075745018</v>
      </c>
      <c r="Q32" s="122">
        <v>45.479025291615358</v>
      </c>
      <c r="R32" s="122">
        <v>46.21181787872861</v>
      </c>
      <c r="S32" s="122">
        <v>45.322899294741241</v>
      </c>
      <c r="T32" s="122">
        <v>48.638187966486953</v>
      </c>
      <c r="U32" s="122">
        <v>53.448585633058705</v>
      </c>
      <c r="V32" s="122">
        <v>56.341587668786246</v>
      </c>
      <c r="W32" s="122">
        <v>57.899365775757687</v>
      </c>
      <c r="X32" s="122">
        <v>60.556193653484854</v>
      </c>
      <c r="Y32" s="122">
        <v>63.871679114668233</v>
      </c>
      <c r="Z32" s="122">
        <v>66.608341453996104</v>
      </c>
      <c r="AA32" s="122">
        <v>70.515393266582834</v>
      </c>
      <c r="AB32" s="122">
        <v>75.640596274468365</v>
      </c>
      <c r="AC32" s="122">
        <v>76.371993912155773</v>
      </c>
      <c r="AD32" s="122">
        <v>74.864591294597901</v>
      </c>
      <c r="AE32" s="123">
        <v>81.049845415049063</v>
      </c>
      <c r="AF32" s="112">
        <v>91.492902624112702</v>
      </c>
    </row>
    <row r="33" spans="1:32" s="51" customFormat="1" ht="12.75" x14ac:dyDescent="0.2">
      <c r="A33" s="50" t="s">
        <v>128</v>
      </c>
      <c r="B33" s="51" t="s">
        <v>30</v>
      </c>
      <c r="C33" s="155">
        <v>1.06248E-2</v>
      </c>
      <c r="D33" s="122">
        <v>1.06248E-2</v>
      </c>
      <c r="E33" s="122">
        <v>1.06248E-2</v>
      </c>
      <c r="F33" s="122">
        <v>1.4269608</v>
      </c>
      <c r="G33" s="122">
        <v>1.4269608</v>
      </c>
      <c r="H33" s="122">
        <v>1.4323505999999999</v>
      </c>
      <c r="I33" s="122">
        <v>1.4381935686</v>
      </c>
      <c r="J33" s="122">
        <v>1.4500757142942</v>
      </c>
      <c r="K33" s="122">
        <v>1.4519548455513176</v>
      </c>
      <c r="L33" s="122">
        <v>1.4727841394146586</v>
      </c>
      <c r="M33" s="122">
        <v>1.4765367813964185</v>
      </c>
      <c r="N33" s="122">
        <v>8.1699785631522275</v>
      </c>
      <c r="O33" s="122">
        <v>12.747490440391747</v>
      </c>
      <c r="P33" s="122">
        <v>16.480620080359056</v>
      </c>
      <c r="Q33" s="122">
        <v>18.516491469210635</v>
      </c>
      <c r="R33" s="122">
        <v>31.019006584453283</v>
      </c>
      <c r="S33" s="122">
        <v>43.346098431705897</v>
      </c>
      <c r="T33" s="122">
        <v>80.527127389597695</v>
      </c>
      <c r="U33" s="122">
        <v>98.410851859998758</v>
      </c>
      <c r="V33" s="122">
        <v>114.20974512695278</v>
      </c>
      <c r="W33" s="122">
        <v>134.72177064870391</v>
      </c>
      <c r="X33" s="122">
        <v>147.2789117252361</v>
      </c>
      <c r="Y33" s="122">
        <v>173.70914639929188</v>
      </c>
      <c r="Z33" s="122">
        <v>201.56917529516696</v>
      </c>
      <c r="AA33" s="122">
        <v>219.08554600578603</v>
      </c>
      <c r="AB33" s="122">
        <v>231.44426175079144</v>
      </c>
      <c r="AC33" s="122">
        <v>246.64846530116861</v>
      </c>
      <c r="AD33" s="122">
        <v>256.72232647198854</v>
      </c>
      <c r="AE33" s="123">
        <v>311.92118282368375</v>
      </c>
      <c r="AF33" s="112">
        <v>29356.840413342718</v>
      </c>
    </row>
    <row r="34" spans="1:32" s="51" customFormat="1" ht="12.75" x14ac:dyDescent="0.2">
      <c r="A34" s="50" t="s">
        <v>129</v>
      </c>
      <c r="B34" s="51" t="s">
        <v>31</v>
      </c>
      <c r="C34" s="155">
        <v>0.21663875999999999</v>
      </c>
      <c r="D34" s="122">
        <v>0.21663875999999999</v>
      </c>
      <c r="E34" s="122">
        <v>0.22158659285732193</v>
      </c>
      <c r="F34" s="122">
        <v>0.23997156177789361</v>
      </c>
      <c r="G34" s="122">
        <v>0.28726198733639702</v>
      </c>
      <c r="H34" s="122">
        <v>0.39078304531365082</v>
      </c>
      <c r="I34" s="122">
        <v>0.37983838634530948</v>
      </c>
      <c r="J34" s="122">
        <v>1.0548380607484651</v>
      </c>
      <c r="K34" s="122">
        <v>0.70708996133305724</v>
      </c>
      <c r="L34" s="122">
        <v>1.0960093220010139</v>
      </c>
      <c r="M34" s="122">
        <v>1.126572408331169</v>
      </c>
      <c r="N34" s="122">
        <v>4.1355850814244564</v>
      </c>
      <c r="O34" s="122">
        <v>1.8759194550734657</v>
      </c>
      <c r="P34" s="122">
        <v>2.6863515216092568</v>
      </c>
      <c r="Q34" s="122">
        <v>3.0894241019322801</v>
      </c>
      <c r="R34" s="122">
        <v>3.7431184433368379</v>
      </c>
      <c r="S34" s="122">
        <v>3.9785591921474985</v>
      </c>
      <c r="T34" s="122">
        <v>3.0049718730280666</v>
      </c>
      <c r="U34" s="122">
        <v>4.9518489217544417</v>
      </c>
      <c r="V34" s="122">
        <v>4.7356977864805936</v>
      </c>
      <c r="W34" s="122">
        <v>4.532288748085727</v>
      </c>
      <c r="X34" s="122">
        <v>4.6946347487711098</v>
      </c>
      <c r="Y34" s="122">
        <v>5.5007062122402459</v>
      </c>
      <c r="Z34" s="122">
        <v>4.6911971954430323</v>
      </c>
      <c r="AA34" s="122">
        <v>5.6983346721070269</v>
      </c>
      <c r="AB34" s="122">
        <v>4.8666532650546435</v>
      </c>
      <c r="AC34" s="122">
        <v>6.532825497913044</v>
      </c>
      <c r="AD34" s="122">
        <v>7.1145778571028666</v>
      </c>
      <c r="AE34" s="123">
        <v>8.2381940062115913</v>
      </c>
      <c r="AF34" s="112">
        <v>37.027331795157949</v>
      </c>
    </row>
    <row r="35" spans="1:32" s="51" customFormat="1" ht="12.75" x14ac:dyDescent="0.2">
      <c r="A35" s="50" t="s">
        <v>130</v>
      </c>
      <c r="B35" s="51" t="s">
        <v>32</v>
      </c>
      <c r="C35" s="155">
        <v>8475.883921874356</v>
      </c>
      <c r="D35" s="122">
        <v>8475.883921874356</v>
      </c>
      <c r="E35" s="122">
        <v>7131.3784643491226</v>
      </c>
      <c r="F35" s="122">
        <v>8157.9909224206531</v>
      </c>
      <c r="G35" s="122">
        <v>8884.2090182805568</v>
      </c>
      <c r="H35" s="122">
        <v>10679.471002216254</v>
      </c>
      <c r="I35" s="122">
        <v>10111.416331145218</v>
      </c>
      <c r="J35" s="122">
        <v>12399.947167628208</v>
      </c>
      <c r="K35" s="122">
        <v>13262.434812402736</v>
      </c>
      <c r="L35" s="122">
        <v>14019.835784337809</v>
      </c>
      <c r="M35" s="122">
        <v>8045.0557737154868</v>
      </c>
      <c r="N35" s="122">
        <v>6926.7764873874166</v>
      </c>
      <c r="O35" s="122">
        <v>4136.3249424511587</v>
      </c>
      <c r="P35" s="122">
        <v>4650.9850760236459</v>
      </c>
      <c r="Q35" s="122">
        <v>2779.1456951435912</v>
      </c>
      <c r="R35" s="122">
        <v>2501.3202510309002</v>
      </c>
      <c r="S35" s="122">
        <v>2304.340144293199</v>
      </c>
      <c r="T35" s="122">
        <v>2512.302464272007</v>
      </c>
      <c r="U35" s="122">
        <v>2715.4995129218109</v>
      </c>
      <c r="V35" s="122">
        <v>2730.1185904197891</v>
      </c>
      <c r="W35" s="122">
        <v>2809.4645969169742</v>
      </c>
      <c r="X35" s="122">
        <v>3136.3954391226316</v>
      </c>
      <c r="Y35" s="122">
        <v>2848.7812031358762</v>
      </c>
      <c r="Z35" s="122">
        <v>2772.8757619384301</v>
      </c>
      <c r="AA35" s="122">
        <v>2325.2565818053263</v>
      </c>
      <c r="AB35" s="122">
        <v>1876.1644566585394</v>
      </c>
      <c r="AC35" s="122">
        <v>2077.2599716228842</v>
      </c>
      <c r="AD35" s="122">
        <v>2162.3751316228841</v>
      </c>
      <c r="AE35" s="123">
        <v>2029.7908016228841</v>
      </c>
      <c r="AF35" s="112">
        <v>-0.76052163758585123</v>
      </c>
    </row>
    <row r="36" spans="1:32" s="51" customFormat="1" ht="12.75" x14ac:dyDescent="0.2">
      <c r="A36" s="50" t="s">
        <v>131</v>
      </c>
      <c r="B36" s="51" t="s">
        <v>33</v>
      </c>
      <c r="C36" s="155">
        <v>929.92214800000011</v>
      </c>
      <c r="D36" s="122">
        <v>929.92214800000011</v>
      </c>
      <c r="E36" s="122">
        <v>924.65187200000003</v>
      </c>
      <c r="F36" s="122">
        <v>483.82825630504999</v>
      </c>
      <c r="G36" s="122">
        <v>233.24423500000003</v>
      </c>
      <c r="H36" s="122">
        <v>217.95864506197952</v>
      </c>
      <c r="I36" s="122">
        <v>199.14397862385417</v>
      </c>
      <c r="J36" s="122">
        <v>358.88892761169973</v>
      </c>
      <c r="K36" s="122">
        <v>310.80167417412582</v>
      </c>
      <c r="L36" s="122">
        <v>291.68778994605299</v>
      </c>
      <c r="M36" s="122">
        <v>260.31372530374227</v>
      </c>
      <c r="N36" s="122">
        <v>303.24900844482858</v>
      </c>
      <c r="O36" s="122">
        <v>371.488212235258</v>
      </c>
      <c r="P36" s="122">
        <v>483.23053927000404</v>
      </c>
      <c r="Q36" s="122">
        <v>625.00935475864151</v>
      </c>
      <c r="R36" s="122">
        <v>676.03883539590072</v>
      </c>
      <c r="S36" s="122">
        <v>756.61713977786678</v>
      </c>
      <c r="T36" s="122">
        <v>896.82273522298999</v>
      </c>
      <c r="U36" s="122">
        <v>953.05879302101255</v>
      </c>
      <c r="V36" s="122">
        <v>1052.4629029855375</v>
      </c>
      <c r="W36" s="122">
        <v>1054.5588415735458</v>
      </c>
      <c r="X36" s="122">
        <v>1116.4245483681825</v>
      </c>
      <c r="Y36" s="122">
        <v>1225.2787731947972</v>
      </c>
      <c r="Z36" s="122">
        <v>1293.1657796195025</v>
      </c>
      <c r="AA36" s="122">
        <v>1367.3444200682986</v>
      </c>
      <c r="AB36" s="122">
        <v>1454.3634751550624</v>
      </c>
      <c r="AC36" s="122">
        <v>1612.4197606879359</v>
      </c>
      <c r="AD36" s="122">
        <v>1589.5486269527353</v>
      </c>
      <c r="AE36" s="123">
        <v>1581.1508173135967</v>
      </c>
      <c r="AF36" s="112">
        <v>0.70030450475258121</v>
      </c>
    </row>
    <row r="37" spans="1:32" s="51" customFormat="1" ht="12.75" x14ac:dyDescent="0.2">
      <c r="A37" s="50" t="s">
        <v>132</v>
      </c>
      <c r="B37" s="51" t="s">
        <v>34</v>
      </c>
      <c r="C37" s="155">
        <v>5993.3799066069951</v>
      </c>
      <c r="D37" s="122">
        <v>5993.3799066069951</v>
      </c>
      <c r="E37" s="122">
        <v>5450.0691011560029</v>
      </c>
      <c r="F37" s="122">
        <v>3329.7569322861768</v>
      </c>
      <c r="G37" s="122">
        <v>3383.6730172835182</v>
      </c>
      <c r="H37" s="122">
        <v>3229.9850058037896</v>
      </c>
      <c r="I37" s="122">
        <v>2985.8624701038484</v>
      </c>
      <c r="J37" s="122">
        <v>2784.7787110363461</v>
      </c>
      <c r="K37" s="122">
        <v>2627.3810406052862</v>
      </c>
      <c r="L37" s="122">
        <v>2649.3356348644093</v>
      </c>
      <c r="M37" s="122">
        <v>2749.7212585937204</v>
      </c>
      <c r="N37" s="122">
        <v>2793.1385200840396</v>
      </c>
      <c r="O37" s="122">
        <v>2759.3615510263812</v>
      </c>
      <c r="P37" s="122">
        <v>2464.3369137954573</v>
      </c>
      <c r="Q37" s="122">
        <v>1825.2502496402506</v>
      </c>
      <c r="R37" s="122">
        <v>1875.9946677556904</v>
      </c>
      <c r="S37" s="122">
        <v>1865.6954985952561</v>
      </c>
      <c r="T37" s="122">
        <v>1737.5185885470917</v>
      </c>
      <c r="U37" s="122">
        <v>1736.9450914561905</v>
      </c>
      <c r="V37" s="122">
        <v>1761.8322678332861</v>
      </c>
      <c r="W37" s="122">
        <v>1350.1431982000763</v>
      </c>
      <c r="X37" s="122">
        <v>1371.5177010713776</v>
      </c>
      <c r="Y37" s="122">
        <v>1422.6474456147384</v>
      </c>
      <c r="Z37" s="122">
        <v>1394.864630966382</v>
      </c>
      <c r="AA37" s="122">
        <v>1392.4752195537405</v>
      </c>
      <c r="AB37" s="122">
        <v>1464.5630199657182</v>
      </c>
      <c r="AC37" s="122">
        <v>1449.0823062224351</v>
      </c>
      <c r="AD37" s="122">
        <v>1613.4291818655954</v>
      </c>
      <c r="AE37" s="123">
        <v>1592.539819475285</v>
      </c>
      <c r="AF37" s="112">
        <v>-0.73428351876714881</v>
      </c>
    </row>
    <row r="38" spans="1:32" s="51" customFormat="1" ht="12.75" x14ac:dyDescent="0.2">
      <c r="A38" s="50" t="s">
        <v>133</v>
      </c>
      <c r="B38" s="51" t="s">
        <v>35</v>
      </c>
      <c r="C38" s="155">
        <v>147.25771640000002</v>
      </c>
      <c r="D38" s="122">
        <v>141.86978737999999</v>
      </c>
      <c r="E38" s="122">
        <v>141.31124491</v>
      </c>
      <c r="F38" s="122">
        <v>134.63033636</v>
      </c>
      <c r="G38" s="122">
        <v>144.85690954</v>
      </c>
      <c r="H38" s="122">
        <v>166.043792375496</v>
      </c>
      <c r="I38" s="122">
        <v>365.40406899916604</v>
      </c>
      <c r="J38" s="122">
        <v>520.36638607878604</v>
      </c>
      <c r="K38" s="122">
        <v>677.28891107469406</v>
      </c>
      <c r="L38" s="122">
        <v>768.11350419133407</v>
      </c>
      <c r="M38" s="122">
        <v>972.68179811659206</v>
      </c>
      <c r="N38" s="122">
        <v>1566.2441197399512</v>
      </c>
      <c r="O38" s="122">
        <v>2145.5380655256963</v>
      </c>
      <c r="P38" s="122">
        <v>2736.5436578855324</v>
      </c>
      <c r="Q38" s="122">
        <v>3299.7915432601544</v>
      </c>
      <c r="R38" s="122">
        <v>3960.6564202454369</v>
      </c>
      <c r="S38" s="122">
        <v>4770.9406958503823</v>
      </c>
      <c r="T38" s="122">
        <v>5634.8300942100295</v>
      </c>
      <c r="U38" s="122">
        <v>6225.5849398087439</v>
      </c>
      <c r="V38" s="122">
        <v>6530.876253265038</v>
      </c>
      <c r="W38" s="122">
        <v>6345.2395004425525</v>
      </c>
      <c r="X38" s="122">
        <v>7058.8013246991322</v>
      </c>
      <c r="Y38" s="122">
        <v>7677.839552893568</v>
      </c>
      <c r="Z38" s="122">
        <v>8017.2357314476876</v>
      </c>
      <c r="AA38" s="122">
        <v>8418.2641059711914</v>
      </c>
      <c r="AB38" s="122">
        <v>9044.6868462087186</v>
      </c>
      <c r="AC38" s="122">
        <v>9077.4749697891348</v>
      </c>
      <c r="AD38" s="122">
        <v>6821.7268156928158</v>
      </c>
      <c r="AE38" s="123">
        <v>6987.6240596537609</v>
      </c>
      <c r="AF38" s="112">
        <v>46.451666578022262</v>
      </c>
    </row>
    <row r="39" spans="1:32" s="51" customFormat="1" ht="12.75" x14ac:dyDescent="0.2">
      <c r="A39" s="50" t="s">
        <v>134</v>
      </c>
      <c r="B39" s="51" t="s">
        <v>36</v>
      </c>
      <c r="C39" s="155" t="s">
        <v>63</v>
      </c>
      <c r="D39" s="122" t="s">
        <v>63</v>
      </c>
      <c r="E39" s="122" t="s">
        <v>63</v>
      </c>
      <c r="F39" s="122" t="s">
        <v>63</v>
      </c>
      <c r="G39" s="122" t="s">
        <v>63</v>
      </c>
      <c r="H39" s="122" t="s">
        <v>63</v>
      </c>
      <c r="I39" s="122">
        <v>119.51094525442353</v>
      </c>
      <c r="J39" s="122">
        <v>146.99323464956561</v>
      </c>
      <c r="K39" s="122">
        <v>208.31322621714176</v>
      </c>
      <c r="L39" s="122">
        <v>276.65548565515701</v>
      </c>
      <c r="M39" s="122">
        <v>360.8583487147215</v>
      </c>
      <c r="N39" s="122">
        <v>443.29248052857332</v>
      </c>
      <c r="O39" s="122">
        <v>551.43506362479286</v>
      </c>
      <c r="P39" s="122">
        <v>684.8611385018113</v>
      </c>
      <c r="Q39" s="122">
        <v>820.86352360803699</v>
      </c>
      <c r="R39" s="122">
        <v>938.97575953397995</v>
      </c>
      <c r="S39" s="122">
        <v>1106.5325585534479</v>
      </c>
      <c r="T39" s="122">
        <v>1285.0690568429611</v>
      </c>
      <c r="U39" s="122">
        <v>1519.9837696091683</v>
      </c>
      <c r="V39" s="122">
        <v>1769.6212389770167</v>
      </c>
      <c r="W39" s="122">
        <v>1963.4686629155842</v>
      </c>
      <c r="X39" s="122">
        <v>2145.7918318833058</v>
      </c>
      <c r="Y39" s="122">
        <v>2316.6015149397858</v>
      </c>
      <c r="Z39" s="122">
        <v>2483.3910799740161</v>
      </c>
      <c r="AA39" s="122">
        <v>2658.7951105612728</v>
      </c>
      <c r="AB39" s="122">
        <v>2786.6835891498199</v>
      </c>
      <c r="AC39" s="122">
        <v>2943.718642192146</v>
      </c>
      <c r="AD39" s="122">
        <v>3097.7208300707703</v>
      </c>
      <c r="AE39" s="123">
        <v>3299.2126111589655</v>
      </c>
      <c r="AF39" s="112" t="s">
        <v>3</v>
      </c>
    </row>
    <row r="40" spans="1:32" s="51" customFormat="1" ht="12.75" x14ac:dyDescent="0.2">
      <c r="A40" s="50" t="s">
        <v>135</v>
      </c>
      <c r="B40" s="51" t="s">
        <v>37</v>
      </c>
      <c r="C40" s="155">
        <v>4446.6281717022866</v>
      </c>
      <c r="D40" s="122">
        <v>2809.08345389224</v>
      </c>
      <c r="E40" s="122">
        <v>2578.6158705382622</v>
      </c>
      <c r="F40" s="122">
        <v>1795.6682523193815</v>
      </c>
      <c r="G40" s="122">
        <v>1872.0302111917326</v>
      </c>
      <c r="H40" s="122">
        <v>1980.9636491677713</v>
      </c>
      <c r="I40" s="122">
        <v>2357.5736553442225</v>
      </c>
      <c r="J40" s="122">
        <v>2354.1408444252434</v>
      </c>
      <c r="K40" s="122">
        <v>2352.9615555778187</v>
      </c>
      <c r="L40" s="122">
        <v>2311.3776308963934</v>
      </c>
      <c r="M40" s="122">
        <v>2124.1378103385605</v>
      </c>
      <c r="N40" s="122">
        <v>1754.2151764506173</v>
      </c>
      <c r="O40" s="122">
        <v>1494.3690039326989</v>
      </c>
      <c r="P40" s="122">
        <v>1165.7214257027083</v>
      </c>
      <c r="Q40" s="122">
        <v>543.83077526828959</v>
      </c>
      <c r="R40" s="122">
        <v>461.95782750951889</v>
      </c>
      <c r="S40" s="122">
        <v>479.92259252907485</v>
      </c>
      <c r="T40" s="122">
        <v>572.45543448317562</v>
      </c>
      <c r="U40" s="122">
        <v>723.75996397516531</v>
      </c>
      <c r="V40" s="122">
        <v>998.71858775412841</v>
      </c>
      <c r="W40" s="122">
        <v>979.77472333066385</v>
      </c>
      <c r="X40" s="122">
        <v>1052.4622245972198</v>
      </c>
      <c r="Y40" s="122">
        <v>1152.8480295945876</v>
      </c>
      <c r="Z40" s="122">
        <v>1255.6385228322138</v>
      </c>
      <c r="AA40" s="122">
        <v>1361.9835806238584</v>
      </c>
      <c r="AB40" s="122">
        <v>1431.4063212914859</v>
      </c>
      <c r="AC40" s="122">
        <v>1696.4503527280053</v>
      </c>
      <c r="AD40" s="122">
        <v>1949.1001266845719</v>
      </c>
      <c r="AE40" s="123">
        <v>2237.4338824227784</v>
      </c>
      <c r="AF40" s="112">
        <v>-0.49682460596514649</v>
      </c>
    </row>
    <row r="41" spans="1:32" s="51" customFormat="1" ht="12.75" x14ac:dyDescent="0.2">
      <c r="A41" s="50" t="s">
        <v>136</v>
      </c>
      <c r="B41" s="51" t="s">
        <v>38</v>
      </c>
      <c r="C41" s="155">
        <v>52433.492942318655</v>
      </c>
      <c r="D41" s="122">
        <v>52433.492942318655</v>
      </c>
      <c r="E41" s="122">
        <v>51706.746695291506</v>
      </c>
      <c r="F41" s="122">
        <v>43476.468408971647</v>
      </c>
      <c r="G41" s="122">
        <v>33019.500104368919</v>
      </c>
      <c r="H41" s="122">
        <v>29747.352952148627</v>
      </c>
      <c r="I41" s="122">
        <v>29543.991185486349</v>
      </c>
      <c r="J41" s="122">
        <v>26705.898596939889</v>
      </c>
      <c r="K41" s="122">
        <v>29470.979644980365</v>
      </c>
      <c r="L41" s="122">
        <v>32756.990025586005</v>
      </c>
      <c r="M41" s="122">
        <v>33172.137635047664</v>
      </c>
      <c r="N41" s="122">
        <v>37356.80162407527</v>
      </c>
      <c r="O41" s="122">
        <v>35286.003468450515</v>
      </c>
      <c r="P41" s="122">
        <v>27757.373736537644</v>
      </c>
      <c r="Q41" s="122">
        <v>22549.398882503148</v>
      </c>
      <c r="R41" s="122">
        <v>26470.632912856385</v>
      </c>
      <c r="S41" s="122">
        <v>27665.079106416837</v>
      </c>
      <c r="T41" s="122">
        <v>25126.356227590561</v>
      </c>
      <c r="U41" s="122">
        <v>23445.776057452094</v>
      </c>
      <c r="V41" s="122">
        <v>23840.850957797258</v>
      </c>
      <c r="W41" s="122">
        <v>16959.379087107052</v>
      </c>
      <c r="X41" s="122">
        <v>18078.421887605531</v>
      </c>
      <c r="Y41" s="122">
        <v>15459.834180614982</v>
      </c>
      <c r="Z41" s="122">
        <v>26751.069351285107</v>
      </c>
      <c r="AA41" s="122">
        <v>30482.963816692969</v>
      </c>
      <c r="AB41" s="122">
        <v>29060.692027956055</v>
      </c>
      <c r="AC41" s="122">
        <v>27010.114591678324</v>
      </c>
      <c r="AD41" s="122">
        <v>28324.385625288338</v>
      </c>
      <c r="AE41" s="123">
        <v>38742.455363948684</v>
      </c>
      <c r="AF41" s="112">
        <v>-0.26111244569251352</v>
      </c>
    </row>
    <row r="42" spans="1:32" s="51" customFormat="1" ht="12.75" x14ac:dyDescent="0.2">
      <c r="A42" s="50" t="s">
        <v>137</v>
      </c>
      <c r="B42" s="51" t="s">
        <v>39</v>
      </c>
      <c r="C42" s="155">
        <v>314.92218600000001</v>
      </c>
      <c r="D42" s="122">
        <v>314.92218600000001</v>
      </c>
      <c r="E42" s="122">
        <v>309.76020300000005</v>
      </c>
      <c r="F42" s="122">
        <v>288.278505</v>
      </c>
      <c r="G42" s="122">
        <v>180.41243400000002</v>
      </c>
      <c r="H42" s="122">
        <v>171.04710560000001</v>
      </c>
      <c r="I42" s="122">
        <v>156.11778547187251</v>
      </c>
      <c r="J42" s="122">
        <v>80.274586455897349</v>
      </c>
      <c r="K42" s="122">
        <v>92.840755907988395</v>
      </c>
      <c r="L42" s="122">
        <v>96.355521130066677</v>
      </c>
      <c r="M42" s="122">
        <v>106.19792054321719</v>
      </c>
      <c r="N42" s="122">
        <v>132.99645163942256</v>
      </c>
      <c r="O42" s="122">
        <v>168.13373375452636</v>
      </c>
      <c r="P42" s="122">
        <v>210.41842904465636</v>
      </c>
      <c r="Q42" s="122">
        <v>255.02306515318472</v>
      </c>
      <c r="R42" s="122">
        <v>293.44416382830451</v>
      </c>
      <c r="S42" s="122">
        <v>333.53425207993808</v>
      </c>
      <c r="T42" s="122">
        <v>400.66557478493797</v>
      </c>
      <c r="U42" s="122">
        <v>435.07998935329857</v>
      </c>
      <c r="V42" s="122">
        <v>516.0815290874433</v>
      </c>
      <c r="W42" s="122">
        <v>557.43895074921602</v>
      </c>
      <c r="X42" s="122">
        <v>641.87585458905107</v>
      </c>
      <c r="Y42" s="122">
        <v>645.9343238291749</v>
      </c>
      <c r="Z42" s="122">
        <v>675.10167115502566</v>
      </c>
      <c r="AA42" s="122">
        <v>678.99182924702905</v>
      </c>
      <c r="AB42" s="122">
        <v>679.15531091108471</v>
      </c>
      <c r="AC42" s="122">
        <v>757.70275231080518</v>
      </c>
      <c r="AD42" s="122">
        <v>685.67877479132221</v>
      </c>
      <c r="AE42" s="123">
        <v>754.76273150441671</v>
      </c>
      <c r="AF42" s="112">
        <v>1.3966642080415912</v>
      </c>
    </row>
    <row r="43" spans="1:32" s="51" customFormat="1" ht="12.75" x14ac:dyDescent="0.2">
      <c r="A43" s="50" t="s">
        <v>138</v>
      </c>
      <c r="B43" s="51" t="s">
        <v>40</v>
      </c>
      <c r="C43" s="155">
        <v>242.96304000000001</v>
      </c>
      <c r="D43" s="122">
        <v>217.41871208488064</v>
      </c>
      <c r="E43" s="122">
        <v>139.04905513176809</v>
      </c>
      <c r="F43" s="122">
        <v>137.84654353594581</v>
      </c>
      <c r="G43" s="122">
        <v>170.20658544574215</v>
      </c>
      <c r="H43" s="122">
        <v>170.66619290507214</v>
      </c>
      <c r="I43" s="122">
        <v>173.15333803850757</v>
      </c>
      <c r="J43" s="122">
        <v>170.39311378952183</v>
      </c>
      <c r="K43" s="122">
        <v>175.90702406674009</v>
      </c>
      <c r="L43" s="122">
        <v>171.85418572431666</v>
      </c>
      <c r="M43" s="122">
        <v>174.89419267947102</v>
      </c>
      <c r="N43" s="122">
        <v>190.64156739170517</v>
      </c>
      <c r="O43" s="122">
        <v>206.89470379234379</v>
      </c>
      <c r="P43" s="122">
        <v>229.50093672679969</v>
      </c>
      <c r="Q43" s="122">
        <v>254.75387330779097</v>
      </c>
      <c r="R43" s="122">
        <v>278.85183772014318</v>
      </c>
      <c r="S43" s="122">
        <v>303.98618297562638</v>
      </c>
      <c r="T43" s="122">
        <v>319.11364850519857</v>
      </c>
      <c r="U43" s="122">
        <v>309.93316708477874</v>
      </c>
      <c r="V43" s="122">
        <v>254.09519431384859</v>
      </c>
      <c r="W43" s="122">
        <v>261.37947608290074</v>
      </c>
      <c r="X43" s="122">
        <v>279.77821656938738</v>
      </c>
      <c r="Y43" s="122">
        <v>301.78723779243001</v>
      </c>
      <c r="Z43" s="122">
        <v>319.99522070796218</v>
      </c>
      <c r="AA43" s="122">
        <v>336.4392474893192</v>
      </c>
      <c r="AB43" s="122">
        <v>353.15438895852441</v>
      </c>
      <c r="AC43" s="122">
        <v>374.95922207836247</v>
      </c>
      <c r="AD43" s="122">
        <v>389.54958841438054</v>
      </c>
      <c r="AE43" s="123">
        <v>390.7350598783874</v>
      </c>
      <c r="AF43" s="112">
        <v>0.60820781579942118</v>
      </c>
    </row>
    <row r="44" spans="1:32" s="51" customFormat="1" ht="12.75" x14ac:dyDescent="0.2">
      <c r="A44" s="50" t="s">
        <v>139</v>
      </c>
      <c r="B44" s="51" t="s">
        <v>41</v>
      </c>
      <c r="C44" s="155">
        <v>4268.2854422399068</v>
      </c>
      <c r="D44" s="122">
        <v>4268.2854422399068</v>
      </c>
      <c r="E44" s="122">
        <v>3912.2513300957671</v>
      </c>
      <c r="F44" s="122">
        <v>4592.8561848800236</v>
      </c>
      <c r="G44" s="122">
        <v>3998.2637464931704</v>
      </c>
      <c r="H44" s="122">
        <v>5495.4257496062246</v>
      </c>
      <c r="I44" s="122">
        <v>7022.6557358419923</v>
      </c>
      <c r="J44" s="122">
        <v>7981.31546716912</v>
      </c>
      <c r="K44" s="122">
        <v>9459.5441752632687</v>
      </c>
      <c r="L44" s="122">
        <v>9694.9558230612602</v>
      </c>
      <c r="M44" s="122">
        <v>11576.301033746304</v>
      </c>
      <c r="N44" s="122">
        <v>12934.653434010634</v>
      </c>
      <c r="O44" s="122">
        <v>9483.2304895673569</v>
      </c>
      <c r="P44" s="122">
        <v>8195.6491749212528</v>
      </c>
      <c r="Q44" s="122">
        <v>10315.477908970017</v>
      </c>
      <c r="R44" s="122">
        <v>10646.922758775341</v>
      </c>
      <c r="S44" s="122">
        <v>11893.750431740726</v>
      </c>
      <c r="T44" s="122">
        <v>14474.462206342185</v>
      </c>
      <c r="U44" s="122">
        <v>16475.346448549371</v>
      </c>
      <c r="V44" s="122">
        <v>17436.121189322705</v>
      </c>
      <c r="W44" s="122">
        <v>15938.116301423463</v>
      </c>
      <c r="X44" s="122">
        <v>16410.277800986612</v>
      </c>
      <c r="Y44" s="122">
        <v>15821.283381381107</v>
      </c>
      <c r="Z44" s="122">
        <v>16112.989087899989</v>
      </c>
      <c r="AA44" s="122">
        <v>16179.582299303102</v>
      </c>
      <c r="AB44" s="122">
        <v>15892.513530034237</v>
      </c>
      <c r="AC44" s="122">
        <v>9236.723925403372</v>
      </c>
      <c r="AD44" s="122">
        <v>9078.4463460381485</v>
      </c>
      <c r="AE44" s="123">
        <v>7512.5409893756505</v>
      </c>
      <c r="AF44" s="112">
        <v>0.76008401758464084</v>
      </c>
    </row>
    <row r="45" spans="1:32" s="51" customFormat="1" ht="12.75" x14ac:dyDescent="0.2">
      <c r="A45" s="50" t="s">
        <v>140</v>
      </c>
      <c r="B45" s="51" t="s">
        <v>42</v>
      </c>
      <c r="C45" s="155">
        <v>676.99426959237246</v>
      </c>
      <c r="D45" s="122">
        <v>676.99426959237246</v>
      </c>
      <c r="E45" s="122">
        <v>687.67464891417376</v>
      </c>
      <c r="F45" s="122">
        <v>504.86793511481488</v>
      </c>
      <c r="G45" s="122">
        <v>582.75428273922546</v>
      </c>
      <c r="H45" s="122">
        <v>664.71284960289972</v>
      </c>
      <c r="I45" s="122">
        <v>803.29432923276852</v>
      </c>
      <c r="J45" s="122">
        <v>813.44954774185078</v>
      </c>
      <c r="K45" s="122">
        <v>965.27466002863605</v>
      </c>
      <c r="L45" s="122">
        <v>1015.4724614462748</v>
      </c>
      <c r="M45" s="122">
        <v>1214.4186226529164</v>
      </c>
      <c r="N45" s="122">
        <v>1264.255459006788</v>
      </c>
      <c r="O45" s="122">
        <v>1343.456044816681</v>
      </c>
      <c r="P45" s="122">
        <v>1461.5278874317928</v>
      </c>
      <c r="Q45" s="122">
        <v>1493.069065100495</v>
      </c>
      <c r="R45" s="122">
        <v>1580.5022936894866</v>
      </c>
      <c r="S45" s="122">
        <v>1667.6986549747703</v>
      </c>
      <c r="T45" s="122">
        <v>1639.3041545450781</v>
      </c>
      <c r="U45" s="122">
        <v>1677.4796838527179</v>
      </c>
      <c r="V45" s="122">
        <v>1578.5222338586582</v>
      </c>
      <c r="W45" s="122">
        <v>1272.4346391741963</v>
      </c>
      <c r="X45" s="122">
        <v>1387.1630889242226</v>
      </c>
      <c r="Y45" s="122">
        <v>1383.7919164403334</v>
      </c>
      <c r="Z45" s="122">
        <v>1229.9105621003614</v>
      </c>
      <c r="AA45" s="122">
        <v>1180.6241528000824</v>
      </c>
      <c r="AB45" s="122">
        <v>1241.669717781964</v>
      </c>
      <c r="AC45" s="122">
        <v>1220.6176614167568</v>
      </c>
      <c r="AD45" s="122">
        <v>1237.6639102499043</v>
      </c>
      <c r="AE45" s="123">
        <v>1221.9774651585922</v>
      </c>
      <c r="AF45" s="112">
        <v>0.80500414854967905</v>
      </c>
    </row>
    <row r="46" spans="1:32" s="51" customFormat="1" ht="12.75" x14ac:dyDescent="0.2">
      <c r="A46" s="50" t="s">
        <v>141</v>
      </c>
      <c r="B46" s="51" t="s">
        <v>43</v>
      </c>
      <c r="C46" s="155">
        <v>253.54619042996879</v>
      </c>
      <c r="D46" s="122">
        <v>253.54619042996879</v>
      </c>
      <c r="E46" s="122">
        <v>239.17879934437633</v>
      </c>
      <c r="F46" s="122">
        <v>237.37950278399927</v>
      </c>
      <c r="G46" s="122">
        <v>187.37745631350469</v>
      </c>
      <c r="H46" s="122">
        <v>206.69815753450189</v>
      </c>
      <c r="I46" s="122">
        <v>352.67870618120116</v>
      </c>
      <c r="J46" s="122">
        <v>404.29748893789929</v>
      </c>
      <c r="K46" s="122">
        <v>503.44622268607048</v>
      </c>
      <c r="L46" s="122">
        <v>630.02132128676897</v>
      </c>
      <c r="M46" s="122">
        <v>696.6641319730943</v>
      </c>
      <c r="N46" s="122">
        <v>827.59278338712897</v>
      </c>
      <c r="O46" s="122">
        <v>908.64666573741681</v>
      </c>
      <c r="P46" s="122">
        <v>1010.3397108774301</v>
      </c>
      <c r="Q46" s="122">
        <v>1139.0580159779754</v>
      </c>
      <c r="R46" s="122">
        <v>1259.931203048694</v>
      </c>
      <c r="S46" s="122">
        <v>1296.2609667710699</v>
      </c>
      <c r="T46" s="122">
        <v>1399.7982432982565</v>
      </c>
      <c r="U46" s="122">
        <v>1472.9168468347916</v>
      </c>
      <c r="V46" s="122">
        <v>1534.636881958781</v>
      </c>
      <c r="W46" s="122">
        <v>1489.6389699675537</v>
      </c>
      <c r="X46" s="122">
        <v>1498.381732598742</v>
      </c>
      <c r="Y46" s="122">
        <v>1579.1328744215587</v>
      </c>
      <c r="Z46" s="122">
        <v>1699.7562550683624</v>
      </c>
      <c r="AA46" s="122">
        <v>1712.6624982176456</v>
      </c>
      <c r="AB46" s="122">
        <v>1752.4095525472151</v>
      </c>
      <c r="AC46" s="122">
        <v>1794.5383021886853</v>
      </c>
      <c r="AD46" s="122">
        <v>1716.6772421971909</v>
      </c>
      <c r="AE46" s="123">
        <v>1739.5387381506262</v>
      </c>
      <c r="AF46" s="112">
        <v>5.8608356339358947</v>
      </c>
    </row>
    <row r="47" spans="1:32" s="51" customFormat="1" ht="12.75" x14ac:dyDescent="0.2">
      <c r="A47" s="50" t="s">
        <v>142</v>
      </c>
      <c r="B47" s="51" t="s">
        <v>44</v>
      </c>
      <c r="C47" s="155">
        <v>625.29791</v>
      </c>
      <c r="D47" s="122">
        <v>625.29791</v>
      </c>
      <c r="E47" s="122">
        <v>863.34285</v>
      </c>
      <c r="F47" s="122">
        <v>722.58819000000005</v>
      </c>
      <c r="G47" s="122">
        <v>403.07959000000005</v>
      </c>
      <c r="H47" s="122">
        <v>709.99887000000001</v>
      </c>
      <c r="I47" s="122">
        <v>611.44336999999996</v>
      </c>
      <c r="J47" s="122">
        <v>587.20364000000018</v>
      </c>
      <c r="K47" s="122">
        <v>585.11378999999999</v>
      </c>
      <c r="L47" s="122">
        <v>626.89968999999996</v>
      </c>
      <c r="M47" s="122">
        <v>617.17633999999998</v>
      </c>
      <c r="N47" s="122">
        <v>729.98996150840503</v>
      </c>
      <c r="O47" s="122">
        <v>837.35429373340116</v>
      </c>
      <c r="P47" s="122">
        <v>1017.5281079092407</v>
      </c>
      <c r="Q47" s="122">
        <v>1225.7520771967258</v>
      </c>
      <c r="R47" s="122">
        <v>1505.9406662544914</v>
      </c>
      <c r="S47" s="122">
        <v>1724.5163386612389</v>
      </c>
      <c r="T47" s="122">
        <v>1904.5545821427067</v>
      </c>
      <c r="U47" s="122">
        <v>2308.675869564875</v>
      </c>
      <c r="V47" s="122">
        <v>2445.8419049959757</v>
      </c>
      <c r="W47" s="122">
        <v>2391.8331428137776</v>
      </c>
      <c r="X47" s="122">
        <v>3539.4094538697109</v>
      </c>
      <c r="Y47" s="122">
        <v>3938.2871138434089</v>
      </c>
      <c r="Z47" s="122">
        <v>4642.387428710631</v>
      </c>
      <c r="AA47" s="122">
        <v>4767.7700113598394</v>
      </c>
      <c r="AB47" s="122">
        <v>5066.6566874211467</v>
      </c>
      <c r="AC47" s="122">
        <v>4835.6836465329752</v>
      </c>
      <c r="AD47" s="122">
        <v>6294.115488693441</v>
      </c>
      <c r="AE47" s="123">
        <v>8194.9583024999993</v>
      </c>
      <c r="AF47" s="112">
        <v>12.105686379952875</v>
      </c>
    </row>
    <row r="48" spans="1:32" s="51" customFormat="1" ht="12.75" x14ac:dyDescent="0.2">
      <c r="A48" s="50" t="s">
        <v>143</v>
      </c>
      <c r="B48" s="51" t="s">
        <v>45</v>
      </c>
      <c r="C48" s="155">
        <v>235.82725519741732</v>
      </c>
      <c r="D48" s="122">
        <v>235.82725519741732</v>
      </c>
      <c r="E48" s="122">
        <v>188.21821201427971</v>
      </c>
      <c r="F48" s="122">
        <v>142.3816703090028</v>
      </c>
      <c r="G48" s="122">
        <v>143.62531890332136</v>
      </c>
      <c r="H48" s="122">
        <v>161.28671300939578</v>
      </c>
      <c r="I48" s="122">
        <v>178.12753453679591</v>
      </c>
      <c r="J48" s="122">
        <v>143.31250456364074</v>
      </c>
      <c r="K48" s="122">
        <v>153.55169399801576</v>
      </c>
      <c r="L48" s="122">
        <v>133.85662247256153</v>
      </c>
      <c r="M48" s="122">
        <v>116.2607715109193</v>
      </c>
      <c r="N48" s="122">
        <v>131.88974760493187</v>
      </c>
      <c r="O48" s="122">
        <v>141.56102273734786</v>
      </c>
      <c r="P48" s="122">
        <v>163.96576188751894</v>
      </c>
      <c r="Q48" s="122">
        <v>184.322534172887</v>
      </c>
      <c r="R48" s="122">
        <v>283.64536137223325</v>
      </c>
      <c r="S48" s="122">
        <v>431.8549370837747</v>
      </c>
      <c r="T48" s="122">
        <v>517.68330552639202</v>
      </c>
      <c r="U48" s="122">
        <v>721.00658290270769</v>
      </c>
      <c r="V48" s="122">
        <v>830.78927520805314</v>
      </c>
      <c r="W48" s="122">
        <v>727.05267916887465</v>
      </c>
      <c r="X48" s="122">
        <v>780.21123554399162</v>
      </c>
      <c r="Y48" s="122">
        <v>828.38645576049419</v>
      </c>
      <c r="Z48" s="122">
        <v>851.72419730163688</v>
      </c>
      <c r="AA48" s="122">
        <v>893.7597753776148</v>
      </c>
      <c r="AB48" s="122">
        <v>864.55063482139542</v>
      </c>
      <c r="AC48" s="122">
        <v>794.70575107978868</v>
      </c>
      <c r="AD48" s="122">
        <v>913.42419907159513</v>
      </c>
      <c r="AE48" s="123">
        <v>1037.8864565178808</v>
      </c>
      <c r="AF48" s="112">
        <v>3.4010453993073795</v>
      </c>
    </row>
    <row r="49" spans="1:32" s="51" customFormat="1" ht="12.75" x14ac:dyDescent="0.2">
      <c r="A49" s="50" t="s">
        <v>144</v>
      </c>
      <c r="B49" s="51" t="s">
        <v>46</v>
      </c>
      <c r="C49" s="155">
        <v>17348.67841110544</v>
      </c>
      <c r="D49" s="122">
        <v>17348.67841110544</v>
      </c>
      <c r="E49" s="122">
        <v>17723.309699109876</v>
      </c>
      <c r="F49" s="122">
        <v>17676.752346231064</v>
      </c>
      <c r="G49" s="122">
        <v>18323.772612374978</v>
      </c>
      <c r="H49" s="122">
        <v>19462.69849975477</v>
      </c>
      <c r="I49" s="122">
        <v>20993.866569404356</v>
      </c>
      <c r="J49" s="122">
        <v>22189.890757651421</v>
      </c>
      <c r="K49" s="122">
        <v>24925.109786779918</v>
      </c>
      <c r="L49" s="122">
        <v>21932.766065940214</v>
      </c>
      <c r="M49" s="122">
        <v>13471.537366574554</v>
      </c>
      <c r="N49" s="122">
        <v>12330.456655496982</v>
      </c>
      <c r="O49" s="122">
        <v>12861.838521442412</v>
      </c>
      <c r="P49" s="122">
        <v>13320.395921120888</v>
      </c>
      <c r="Q49" s="122">
        <v>14530.627489937167</v>
      </c>
      <c r="R49" s="122">
        <v>13481.643250791687</v>
      </c>
      <c r="S49" s="122">
        <v>14592.062241602165</v>
      </c>
      <c r="T49" s="122">
        <v>15332.836320752007</v>
      </c>
      <c r="U49" s="122">
        <v>15637.298464508311</v>
      </c>
      <c r="V49" s="122">
        <v>15954.63076050103</v>
      </c>
      <c r="W49" s="122">
        <v>16425.785016826772</v>
      </c>
      <c r="X49" s="122">
        <v>17477.283872475673</v>
      </c>
      <c r="Y49" s="122">
        <v>15973.720138606815</v>
      </c>
      <c r="Z49" s="122">
        <v>16339.314797373843</v>
      </c>
      <c r="AA49" s="122">
        <v>16649.157055064206</v>
      </c>
      <c r="AB49" s="122">
        <v>16781.430800452712</v>
      </c>
      <c r="AC49" s="122">
        <v>16780.645046558013</v>
      </c>
      <c r="AD49" s="122">
        <v>16061.068037317138</v>
      </c>
      <c r="AE49" s="123">
        <v>15090.230878385424</v>
      </c>
      <c r="AF49" s="112">
        <v>-0.13017980270326021</v>
      </c>
    </row>
    <row r="50" spans="1:32" s="51" customFormat="1" ht="13.5" thickBot="1" x14ac:dyDescent="0.25">
      <c r="A50" s="53" t="s">
        <v>145</v>
      </c>
      <c r="B50" s="54" t="s">
        <v>47</v>
      </c>
      <c r="C50" s="156">
        <v>99667.858720445452</v>
      </c>
      <c r="D50" s="124">
        <v>99667.858720445452</v>
      </c>
      <c r="E50" s="124">
        <v>90704.66759297387</v>
      </c>
      <c r="F50" s="124">
        <v>95300.711789990208</v>
      </c>
      <c r="G50" s="124">
        <v>95027.349662105422</v>
      </c>
      <c r="H50" s="124">
        <v>98129.806476126891</v>
      </c>
      <c r="I50" s="124">
        <v>117021.13697025245</v>
      </c>
      <c r="J50" s="124">
        <v>127620.26237859928</v>
      </c>
      <c r="K50" s="124">
        <v>134999.74956263602</v>
      </c>
      <c r="L50" s="124">
        <v>150518.86646965003</v>
      </c>
      <c r="M50" s="124">
        <v>147399.22123116473</v>
      </c>
      <c r="N50" s="124">
        <v>148410.58412594328</v>
      </c>
      <c r="O50" s="124">
        <v>134974.23677662943</v>
      </c>
      <c r="P50" s="124">
        <v>142864.4407512928</v>
      </c>
      <c r="Q50" s="124">
        <v>132700.2811483682</v>
      </c>
      <c r="R50" s="124">
        <v>139806.37676897208</v>
      </c>
      <c r="S50" s="124">
        <v>141276.33214472583</v>
      </c>
      <c r="T50" s="124">
        <v>143565.66277356824</v>
      </c>
      <c r="U50" s="124">
        <v>154441.89112412184</v>
      </c>
      <c r="V50" s="124">
        <v>155494.54402914926</v>
      </c>
      <c r="W50" s="124">
        <v>149885.15149021285</v>
      </c>
      <c r="X50" s="124">
        <v>158103.56289286181</v>
      </c>
      <c r="Y50" s="124">
        <v>164215.53556252661</v>
      </c>
      <c r="Z50" s="124">
        <v>159943.62995077219</v>
      </c>
      <c r="AA50" s="124">
        <v>158912.89219861684</v>
      </c>
      <c r="AB50" s="124">
        <v>163082.36420789623</v>
      </c>
      <c r="AC50" s="124">
        <v>165304.99732368169</v>
      </c>
      <c r="AD50" s="124">
        <v>166221.32495279802</v>
      </c>
      <c r="AE50" s="125">
        <v>169137.3268505508</v>
      </c>
      <c r="AF50" s="113">
        <v>0.69700973836467772</v>
      </c>
    </row>
    <row r="52" spans="1:32" x14ac:dyDescent="0.25">
      <c r="B52" t="s">
        <v>48</v>
      </c>
    </row>
    <row r="53" spans="1:32" x14ac:dyDescent="0.25">
      <c r="B53" t="s">
        <v>246</v>
      </c>
      <c r="C53" s="33" t="s">
        <v>323</v>
      </c>
      <c r="D53" s="5"/>
    </row>
    <row r="54" spans="1:32" x14ac:dyDescent="0.25">
      <c r="B54" t="s">
        <v>280</v>
      </c>
      <c r="C54" s="30"/>
      <c r="D54" s="32" t="s">
        <v>179</v>
      </c>
    </row>
    <row r="55" spans="1:32" x14ac:dyDescent="0.25">
      <c r="B55"/>
    </row>
    <row r="56" spans="1:32" x14ac:dyDescent="0.25">
      <c r="B56" s="89" t="s">
        <v>281</v>
      </c>
    </row>
    <row r="57" spans="1:32" x14ac:dyDescent="0.25">
      <c r="B57"/>
    </row>
    <row r="58" spans="1:32" x14ac:dyDescent="0.25">
      <c r="B58"/>
    </row>
  </sheetData>
  <phoneticPr fontId="2"/>
  <hyperlinks>
    <hyperlink ref="D54" r:id="rId1" xr:uid="{00000000-0004-0000-12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48"/>
  <sheetViews>
    <sheetView tabSelected="1" topLeftCell="A16" zoomScale="130" zoomScaleNormal="130" workbookViewId="0">
      <selection activeCell="L29" sqref="L29"/>
    </sheetView>
  </sheetViews>
  <sheetFormatPr defaultColWidth="9.140625" defaultRowHeight="12.75" x14ac:dyDescent="0.2"/>
  <cols>
    <col min="1" max="1" width="2.5703125" style="80" customWidth="1"/>
    <col min="2" max="2" width="2.5703125" style="82" hidden="1" customWidth="1"/>
    <col min="3" max="3" width="32.5703125" style="6" customWidth="1"/>
    <col min="4" max="16384" width="9.140625" style="6"/>
  </cols>
  <sheetData>
    <row r="1" spans="1:4" ht="5.25" customHeight="1" x14ac:dyDescent="0.2">
      <c r="A1" s="78"/>
    </row>
    <row r="2" spans="1:4" ht="17.25" x14ac:dyDescent="0.2">
      <c r="A2" s="79"/>
      <c r="C2" s="86" t="s">
        <v>146</v>
      </c>
    </row>
    <row r="4" spans="1:4" ht="14.25" x14ac:dyDescent="0.2">
      <c r="A4" s="78"/>
      <c r="C4" s="85" t="s">
        <v>147</v>
      </c>
      <c r="D4" s="85" t="s">
        <v>148</v>
      </c>
    </row>
    <row r="5" spans="1:4" x14ac:dyDescent="0.2">
      <c r="A5" s="78"/>
      <c r="C5" s="7" t="s">
        <v>210</v>
      </c>
      <c r="D5" s="7"/>
    </row>
    <row r="6" spans="1:4" x14ac:dyDescent="0.2">
      <c r="B6" s="82" t="s">
        <v>153</v>
      </c>
      <c r="C6" s="83" t="str">
        <f>HYPERLINK("#"&amp;ADDRESS(1,1,,,B6),B6)</f>
        <v>GHG total without LULUCF</v>
      </c>
      <c r="D6" s="6" t="str">
        <f t="shared" ref="D6:D44" ca="1" si="0">INDIRECT(ADDRESS(1,1,,,B6))</f>
        <v>温室効果ガス（LULUCFを除く）, kt（CO2換算）</v>
      </c>
    </row>
    <row r="7" spans="1:4" x14ac:dyDescent="0.2">
      <c r="B7" s="82" t="s">
        <v>156</v>
      </c>
      <c r="C7" s="83" t="str">
        <f>HYPERLINK("#"&amp;ADDRESS(1,1,,,B7),B7)</f>
        <v>GHG total with LULUCF</v>
      </c>
      <c r="D7" s="6" t="str">
        <f t="shared" ca="1" si="0"/>
        <v>温室効果ガス（LULUCFを含む）, kt（CO2換算）</v>
      </c>
    </row>
    <row r="8" spans="1:4" x14ac:dyDescent="0.2">
      <c r="B8" s="82" t="s">
        <v>191</v>
      </c>
      <c r="C8" s="83" t="str">
        <f>HYPERLINK("#"&amp;ADDRESS(1,1,,,B8),B8)</f>
        <v>GHG total w.o. LULUCF w. indCO2</v>
      </c>
      <c r="D8" s="6" t="str">
        <f t="shared" ca="1" si="0"/>
        <v>温室効果ガス（LULUCFを除く, 間接CO2を含む）, kt（CO2換算）</v>
      </c>
    </row>
    <row r="9" spans="1:4" x14ac:dyDescent="0.2">
      <c r="B9" s="82" t="s">
        <v>192</v>
      </c>
      <c r="C9" s="83" t="str">
        <f t="shared" ref="C9" si="1">HYPERLINK("#"&amp;ADDRESS(1,1,,,B9),B9)</f>
        <v>GHG total w. LULUCF w. indCO2</v>
      </c>
      <c r="D9" s="6" t="str">
        <f t="shared" ca="1" si="0"/>
        <v>温室効果ガス（LULUCFを含む, 間接CO2を含む）, kt（CO2換算）</v>
      </c>
    </row>
    <row r="10" spans="1:4" x14ac:dyDescent="0.2">
      <c r="B10" s="82" t="s">
        <v>216</v>
      </c>
      <c r="C10" s="83" t="str">
        <f t="shared" ref="C10:C15" si="2">HYPERLINK("#"&amp;ADDRESS(1,1,,,B10),B10)</f>
        <v>Indirect CO2</v>
      </c>
      <c r="D10" s="6" t="str">
        <f t="shared" ca="1" si="0"/>
        <v>間接CO2, kt</v>
      </c>
    </row>
    <row r="11" spans="1:4" x14ac:dyDescent="0.2">
      <c r="C11" s="84" t="s">
        <v>211</v>
      </c>
    </row>
    <row r="12" spans="1:4" x14ac:dyDescent="0.2">
      <c r="B12" s="82" t="s">
        <v>158</v>
      </c>
      <c r="C12" s="83" t="str">
        <f t="shared" si="2"/>
        <v>CO2 total without LULUCF</v>
      </c>
      <c r="D12" s="6" t="str">
        <f t="shared" ca="1" si="0"/>
        <v>CO2（LULUCFを除く）, kt</v>
      </c>
    </row>
    <row r="13" spans="1:4" x14ac:dyDescent="0.2">
      <c r="B13" s="82" t="s">
        <v>159</v>
      </c>
      <c r="C13" s="83" t="str">
        <f t="shared" si="2"/>
        <v>CO2 total with LULUCF</v>
      </c>
      <c r="D13" s="6" t="str">
        <f t="shared" ca="1" si="0"/>
        <v>CO2（LULUCFを含む）, kt</v>
      </c>
    </row>
    <row r="14" spans="1:4" x14ac:dyDescent="0.2">
      <c r="B14" s="82" t="s">
        <v>160</v>
      </c>
      <c r="C14" s="83" t="str">
        <f t="shared" si="2"/>
        <v>CH4 total without LULUCF</v>
      </c>
      <c r="D14" s="6" t="str">
        <f t="shared" ca="1" si="0"/>
        <v>CH4（LULUCFを除く）, kt（CO2換算）</v>
      </c>
    </row>
    <row r="15" spans="1:4" x14ac:dyDescent="0.2">
      <c r="B15" s="82" t="s">
        <v>161</v>
      </c>
      <c r="C15" s="83" t="str">
        <f t="shared" si="2"/>
        <v>CH4 total with LULUCF</v>
      </c>
      <c r="D15" s="6" t="str">
        <f t="shared" ca="1" si="0"/>
        <v>CH4（LULUCFを含む）, kt（CO2換算）</v>
      </c>
    </row>
    <row r="16" spans="1:4" x14ac:dyDescent="0.2">
      <c r="B16" s="82" t="s">
        <v>162</v>
      </c>
      <c r="C16" s="83" t="str">
        <f t="shared" ref="C16:C17" si="3">HYPERLINK("#"&amp;ADDRESS(1,1,,,B16),B16)</f>
        <v>N2O total without LULUCF</v>
      </c>
      <c r="D16" s="6" t="str">
        <f t="shared" ca="1" si="0"/>
        <v>N2O（LULUCFを除く）, kt（CO2換算）</v>
      </c>
    </row>
    <row r="17" spans="2:4" x14ac:dyDescent="0.2">
      <c r="B17" s="82" t="s">
        <v>163</v>
      </c>
      <c r="C17" s="83" t="str">
        <f t="shared" si="3"/>
        <v>N2O total with LULUCF</v>
      </c>
      <c r="D17" s="6" t="str">
        <f t="shared" ca="1" si="0"/>
        <v>N2O（LULUCFを含む）, kt（CO2換算）</v>
      </c>
    </row>
    <row r="18" spans="2:4" x14ac:dyDescent="0.2">
      <c r="B18" s="82" t="s">
        <v>164</v>
      </c>
      <c r="C18" s="83" t="str">
        <f t="shared" ref="C18:C29" si="4">HYPERLINK("#"&amp;ADDRESS(1,1,,,B18),B18)</f>
        <v>Total of HFCs</v>
      </c>
      <c r="D18" s="6" t="str">
        <f t="shared" ca="1" si="0"/>
        <v>HFCs, kt（CO2換算）</v>
      </c>
    </row>
    <row r="19" spans="2:4" x14ac:dyDescent="0.2">
      <c r="B19" s="82" t="s">
        <v>165</v>
      </c>
      <c r="C19" s="83" t="str">
        <f t="shared" si="4"/>
        <v>Total of PFCs</v>
      </c>
      <c r="D19" s="6" t="str">
        <f t="shared" ca="1" si="0"/>
        <v>PFCs, kt（CO2換算）</v>
      </c>
    </row>
    <row r="20" spans="2:4" x14ac:dyDescent="0.2">
      <c r="B20" s="82" t="s">
        <v>190</v>
      </c>
      <c r="C20" s="83" t="str">
        <f t="shared" si="4"/>
        <v>Total of HFC+PFC mix</v>
      </c>
      <c r="D20" s="6" t="str">
        <f t="shared" ca="1" si="0"/>
        <v>HFCsとPFCsの不特定の混合物の総量, kt（CO2換算）</v>
      </c>
    </row>
    <row r="21" spans="2:4" x14ac:dyDescent="0.2">
      <c r="B21" s="82" t="s">
        <v>167</v>
      </c>
      <c r="C21" s="83" t="str">
        <f t="shared" si="4"/>
        <v>Total of SF6</v>
      </c>
      <c r="D21" s="6" t="str">
        <f ca="1">INDIRECT(ADDRESS(1,1,,,B21))</f>
        <v>SF6, kt（CO2換算）</v>
      </c>
    </row>
    <row r="22" spans="2:4" x14ac:dyDescent="0.2">
      <c r="B22" s="82" t="s">
        <v>168</v>
      </c>
      <c r="C22" s="83" t="str">
        <f t="shared" si="4"/>
        <v>Total of NF3</v>
      </c>
      <c r="D22" s="6" t="str">
        <f t="shared" ca="1" si="0"/>
        <v>NF3, kt（CO2換算）</v>
      </c>
    </row>
    <row r="23" spans="2:4" x14ac:dyDescent="0.2">
      <c r="B23" s="82" t="s">
        <v>187</v>
      </c>
      <c r="C23" s="83" t="str">
        <f t="shared" si="4"/>
        <v>Total of F-gases</v>
      </c>
      <c r="D23" s="6" t="str">
        <f t="shared" ca="1" si="0"/>
        <v>代替フロン等４ガス合計, kt（CO2換算）</v>
      </c>
    </row>
    <row r="24" spans="2:4" x14ac:dyDescent="0.2">
      <c r="C24" s="84" t="s">
        <v>212</v>
      </c>
    </row>
    <row r="25" spans="2:4" x14ac:dyDescent="0.2">
      <c r="B25" s="82" t="s">
        <v>149</v>
      </c>
      <c r="C25" s="83" t="str">
        <f t="shared" si="4"/>
        <v>Energy</v>
      </c>
      <c r="D25" s="6" t="str">
        <f t="shared" ca="1" si="0"/>
        <v>エネルギー分野, kt（CO2換算）</v>
      </c>
    </row>
    <row r="26" spans="2:4" x14ac:dyDescent="0.2">
      <c r="B26" s="82" t="s">
        <v>150</v>
      </c>
      <c r="C26" s="83" t="str">
        <f t="shared" si="4"/>
        <v>Energy Industries</v>
      </c>
      <c r="D26" s="6" t="str">
        <f t="shared" ca="1" si="0"/>
        <v>エネルギー分野 / エネルギー産業, kt（CO2換算）</v>
      </c>
    </row>
    <row r="27" spans="2:4" x14ac:dyDescent="0.2">
      <c r="B27" s="82" t="s">
        <v>169</v>
      </c>
      <c r="C27" s="83" t="str">
        <f t="shared" si="4"/>
        <v>Manufacturing Ind and Cons</v>
      </c>
      <c r="D27" s="6" t="str">
        <f t="shared" ca="1" si="0"/>
        <v>エネルギー分野 / 製造業および建設業, kt（CO2換算）</v>
      </c>
    </row>
    <row r="28" spans="2:4" x14ac:dyDescent="0.2">
      <c r="B28" s="82" t="s">
        <v>151</v>
      </c>
      <c r="C28" s="83" t="str">
        <f t="shared" si="4"/>
        <v>Transport</v>
      </c>
      <c r="D28" s="6" t="str">
        <f t="shared" ca="1" si="0"/>
        <v>エネルギー分野 / 運輸, kt（CO2換算）</v>
      </c>
    </row>
    <row r="29" spans="2:4" x14ac:dyDescent="0.2">
      <c r="B29" s="82" t="s">
        <v>170</v>
      </c>
      <c r="C29" s="83" t="str">
        <f t="shared" si="4"/>
        <v>Other Sectors</v>
      </c>
      <c r="D29" s="6" t="str">
        <f t="shared" ca="1" si="0"/>
        <v>エネルギー分野/ 民生および農林業（その他部門）, kt（CO2換算）</v>
      </c>
    </row>
    <row r="30" spans="2:4" x14ac:dyDescent="0.2">
      <c r="B30" s="82" t="s">
        <v>171</v>
      </c>
      <c r="C30" s="83" t="str">
        <f t="shared" ref="C30:C35" si="5">HYPERLINK("#"&amp;ADDRESS(1,1,,,B30),B30)</f>
        <v>Other</v>
      </c>
      <c r="D30" s="6" t="str">
        <f t="shared" ca="1" si="0"/>
        <v>エネルギー分野/ その他, kt（CO2換算）</v>
      </c>
    </row>
    <row r="31" spans="2:4" x14ac:dyDescent="0.2">
      <c r="B31" s="82" t="s">
        <v>152</v>
      </c>
      <c r="C31" s="83" t="str">
        <f t="shared" si="5"/>
        <v>Fugitive Emissions from Fuels</v>
      </c>
      <c r="D31" s="6" t="str">
        <f t="shared" ca="1" si="0"/>
        <v>エネルギー分野/ 燃料からの漏出, kt（CO2換算）</v>
      </c>
    </row>
    <row r="32" spans="2:4" x14ac:dyDescent="0.2">
      <c r="B32" s="82" t="s">
        <v>172</v>
      </c>
      <c r="C32" s="83" t="str">
        <f t="shared" si="5"/>
        <v>CO2 Transport and Storage</v>
      </c>
      <c r="D32" s="6" t="str">
        <f t="shared" ca="1" si="0"/>
        <v>エネルギー分野/ CO2の輸送と貯留, kt（CO2換算）</v>
      </c>
    </row>
    <row r="33" spans="2:4" x14ac:dyDescent="0.2">
      <c r="B33" s="82" t="s">
        <v>189</v>
      </c>
      <c r="C33" s="83" t="str">
        <f t="shared" si="5"/>
        <v>IPPU</v>
      </c>
      <c r="D33" s="6" t="str">
        <f t="shared" ca="1" si="0"/>
        <v>工業プロセス及び製品の使用分野, kt（CO2換算）</v>
      </c>
    </row>
    <row r="34" spans="2:4" x14ac:dyDescent="0.2">
      <c r="B34" s="82" t="s">
        <v>173</v>
      </c>
      <c r="C34" s="83" t="str">
        <f t="shared" si="5"/>
        <v>Agriculture</v>
      </c>
      <c r="D34" s="6" t="str">
        <f t="shared" ca="1" si="0"/>
        <v>農業分野, kt（CO2換算）</v>
      </c>
    </row>
    <row r="35" spans="2:4" x14ac:dyDescent="0.2">
      <c r="B35" s="82" t="s">
        <v>174</v>
      </c>
      <c r="C35" s="83" t="str">
        <f t="shared" si="5"/>
        <v>LULUCF</v>
      </c>
      <c r="D35" s="6" t="str">
        <f t="shared" ca="1" si="0"/>
        <v>土地利用、土地利用変化及び林業分野（LULUCF）, kt（CO2換算）</v>
      </c>
    </row>
    <row r="36" spans="2:4" x14ac:dyDescent="0.2">
      <c r="B36" s="82" t="s">
        <v>175</v>
      </c>
      <c r="C36" s="83" t="str">
        <f t="shared" ref="C36:C39" si="6">HYPERLINK("#"&amp;ADDRESS(1,1,,,B36),B36)</f>
        <v>Waste</v>
      </c>
      <c r="D36" s="6" t="str">
        <f t="shared" ca="1" si="0"/>
        <v>廃棄物分野, kt（CO2換算）</v>
      </c>
    </row>
    <row r="37" spans="2:4" x14ac:dyDescent="0.2">
      <c r="B37" s="82" t="s">
        <v>176</v>
      </c>
      <c r="C37" s="83" t="str">
        <f t="shared" si="6"/>
        <v>Others</v>
      </c>
      <c r="D37" s="6" t="str">
        <f t="shared" ca="1" si="0"/>
        <v>その他の分野, kt（CO2換算）</v>
      </c>
    </row>
    <row r="38" spans="2:4" x14ac:dyDescent="0.2">
      <c r="C38" s="56" t="s">
        <v>364</v>
      </c>
    </row>
    <row r="39" spans="2:4" x14ac:dyDescent="0.2">
      <c r="B39" s="82" t="s">
        <v>188</v>
      </c>
      <c r="C39" s="83" t="str">
        <f t="shared" si="6"/>
        <v>Net CO2 from LULUCF</v>
      </c>
      <c r="D39" s="6" t="str">
        <f t="shared" ca="1" si="0"/>
        <v>LULUCF分野からの純CO2排出/吸収量, kt</v>
      </c>
    </row>
    <row r="40" spans="2:4" x14ac:dyDescent="0.2">
      <c r="B40" s="82" t="s">
        <v>214</v>
      </c>
      <c r="C40" s="83" t="str">
        <f t="shared" ref="C40:C44" si="7">HYPERLINK("#"&amp;ADDRESS(1,1,,,B40),B40)</f>
        <v>CH4 from LULUCF</v>
      </c>
      <c r="D40" s="6" t="str">
        <f t="shared" ca="1" si="0"/>
        <v>LULUCF分野からのCH4, kt（CO2換算）</v>
      </c>
    </row>
    <row r="41" spans="2:4" x14ac:dyDescent="0.2">
      <c r="B41" s="82" t="s">
        <v>215</v>
      </c>
      <c r="C41" s="83" t="str">
        <f t="shared" si="7"/>
        <v>N2O from LULUCF</v>
      </c>
      <c r="D41" s="6" t="str">
        <f t="shared" ca="1" si="0"/>
        <v>LULUCF分野からのN2O, kt（CO2換算）</v>
      </c>
    </row>
    <row r="42" spans="2:4" x14ac:dyDescent="0.2">
      <c r="C42" s="84" t="s">
        <v>213</v>
      </c>
    </row>
    <row r="43" spans="2:4" x14ac:dyDescent="0.2">
      <c r="B43" s="82" t="s">
        <v>177</v>
      </c>
      <c r="C43" s="83" t="str">
        <f t="shared" si="7"/>
        <v>Aviation Bunkers</v>
      </c>
      <c r="D43" s="6" t="str">
        <f ca="1">INDIRECT(ADDRESS(1,1,,,B43))</f>
        <v>国際バンカー油 / 航空機, kt（CO2換算）</v>
      </c>
    </row>
    <row r="44" spans="2:4" x14ac:dyDescent="0.2">
      <c r="B44" s="82" t="s">
        <v>178</v>
      </c>
      <c r="C44" s="83" t="str">
        <f t="shared" si="7"/>
        <v>Navigation Bunkers</v>
      </c>
      <c r="D44" s="6" t="str">
        <f t="shared" ca="1" si="0"/>
        <v>国際バンカー油 / 船舶, kt（CO2換算）</v>
      </c>
    </row>
    <row r="45" spans="2:4" x14ac:dyDescent="0.2">
      <c r="C45" s="8"/>
    </row>
    <row r="46" spans="2:4" x14ac:dyDescent="0.2">
      <c r="C46" s="8"/>
    </row>
    <row r="48" spans="2:4" ht="15" x14ac:dyDescent="0.25">
      <c r="B48" s="81"/>
    </row>
  </sheetData>
  <phoneticPr fontId="2"/>
  <pageMargins left="0.7" right="0.7" top="0.75" bottom="0.75" header="0.3" footer="0.3"/>
  <pageSetup paperSize="9" scale="90"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C5D9F1"/>
    <pageSetUpPr fitToPage="1"/>
  </sheetPr>
  <dimension ref="A1:AF58"/>
  <sheetViews>
    <sheetView zoomScale="70" zoomScaleNormal="70" workbookViewId="0">
      <pane xSplit="2" ySplit="5" topLeftCell="J33" activePane="bottomRight" state="frozen"/>
      <selection activeCell="C6" sqref="C6"/>
      <selection pane="topRight" activeCell="C6" sqref="C6"/>
      <selection pane="bottomLeft" activeCell="C6" sqref="C6"/>
      <selection pane="bottomRight" activeCell="AC54" sqref="AC54"/>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42578125" style="64" customWidth="1"/>
    <col min="33" max="16384" width="9.140625" style="1"/>
  </cols>
  <sheetData>
    <row r="1" spans="1:32" ht="15.75" customHeight="1" x14ac:dyDescent="0.25">
      <c r="A1" s="161" t="s">
        <v>340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78</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294010.18208552513</v>
      </c>
      <c r="D6" s="107">
        <v>294010.18208552513</v>
      </c>
      <c r="E6" s="107">
        <v>296580.23879161215</v>
      </c>
      <c r="F6" s="107">
        <v>303154.40813203959</v>
      </c>
      <c r="G6" s="107">
        <v>305979.00696129643</v>
      </c>
      <c r="H6" s="107">
        <v>306653.0305961147</v>
      </c>
      <c r="I6" s="107">
        <v>318838.24264558207</v>
      </c>
      <c r="J6" s="107">
        <v>326212.78332527383</v>
      </c>
      <c r="K6" s="107">
        <v>337253.43189889268</v>
      </c>
      <c r="L6" s="107">
        <v>350642.67283847969</v>
      </c>
      <c r="M6" s="107">
        <v>355556.87855214276</v>
      </c>
      <c r="N6" s="107">
        <v>364291.33969431301</v>
      </c>
      <c r="O6" s="107">
        <v>371477.34875330207</v>
      </c>
      <c r="P6" s="107">
        <v>374600.49756090465</v>
      </c>
      <c r="Q6" s="107">
        <v>380070.16038159106</v>
      </c>
      <c r="R6" s="107">
        <v>393503.49142277933</v>
      </c>
      <c r="S6" s="107">
        <v>399634.59973908955</v>
      </c>
      <c r="T6" s="107">
        <v>405966.94115014432</v>
      </c>
      <c r="U6" s="107">
        <v>413805.01880411996</v>
      </c>
      <c r="V6" s="107">
        <v>419448.50413020886</v>
      </c>
      <c r="W6" s="107">
        <v>424728.03290735971</v>
      </c>
      <c r="X6" s="107">
        <v>420136.75752350234</v>
      </c>
      <c r="Y6" s="107">
        <v>416731.04473475827</v>
      </c>
      <c r="Z6" s="107">
        <v>422237.8672342652</v>
      </c>
      <c r="AA6" s="107">
        <v>414450.48109248956</v>
      </c>
      <c r="AB6" s="107">
        <v>408686.07340594288</v>
      </c>
      <c r="AC6" s="107">
        <v>420302.6048390154</v>
      </c>
      <c r="AD6" s="107">
        <v>432094.82060906518</v>
      </c>
      <c r="AE6" s="152">
        <v>435648.63224338874</v>
      </c>
      <c r="AF6" s="116">
        <v>0.48174675160284808</v>
      </c>
    </row>
    <row r="7" spans="1:32" s="51" customFormat="1" ht="12.75" x14ac:dyDescent="0.2">
      <c r="A7" s="50" t="s">
        <v>105</v>
      </c>
      <c r="B7" s="51" t="s">
        <v>4</v>
      </c>
      <c r="C7" s="155">
        <v>52946.224858657959</v>
      </c>
      <c r="D7" s="122">
        <v>52946.224858657959</v>
      </c>
      <c r="E7" s="122">
        <v>56614.537875338545</v>
      </c>
      <c r="F7" s="122">
        <v>52021.231482601295</v>
      </c>
      <c r="G7" s="122">
        <v>52292.167322280395</v>
      </c>
      <c r="H7" s="122">
        <v>51943.12960871547</v>
      </c>
      <c r="I7" s="122">
        <v>54500.021673196199</v>
      </c>
      <c r="J7" s="122">
        <v>58636.440946122937</v>
      </c>
      <c r="K7" s="122">
        <v>57199.199050859948</v>
      </c>
      <c r="L7" s="122">
        <v>57002.522792267206</v>
      </c>
      <c r="M7" s="122">
        <v>55848.143544805374</v>
      </c>
      <c r="N7" s="122">
        <v>55403.31600924454</v>
      </c>
      <c r="O7" s="122">
        <v>59590.862259295434</v>
      </c>
      <c r="P7" s="122">
        <v>60849.211900062124</v>
      </c>
      <c r="Q7" s="122">
        <v>66529.078847301251</v>
      </c>
      <c r="R7" s="122">
        <v>66536.535911339946</v>
      </c>
      <c r="S7" s="122">
        <v>67138.261697677473</v>
      </c>
      <c r="T7" s="122">
        <v>64161.759066582628</v>
      </c>
      <c r="U7" s="122">
        <v>60935.323429597491</v>
      </c>
      <c r="V7" s="122">
        <v>59930.288249597586</v>
      </c>
      <c r="W7" s="122">
        <v>56882.24744169187</v>
      </c>
      <c r="X7" s="122">
        <v>59562.724781920515</v>
      </c>
      <c r="Y7" s="122">
        <v>57282.821155886821</v>
      </c>
      <c r="Z7" s="122">
        <v>55188.172324036415</v>
      </c>
      <c r="AA7" s="122">
        <v>55520.131708295085</v>
      </c>
      <c r="AB7" s="122">
        <v>51695.586050198006</v>
      </c>
      <c r="AC7" s="122">
        <v>53409.471089862462</v>
      </c>
      <c r="AD7" s="122">
        <v>54279.030376412244</v>
      </c>
      <c r="AE7" s="123">
        <v>56272.291520297586</v>
      </c>
      <c r="AF7" s="112">
        <v>6.2819713218811968E-2</v>
      </c>
    </row>
    <row r="8" spans="1:32" s="51" customFormat="1" ht="12.75" x14ac:dyDescent="0.2">
      <c r="A8" s="50" t="s">
        <v>106</v>
      </c>
      <c r="B8" s="51" t="s">
        <v>5</v>
      </c>
      <c r="C8" s="155">
        <v>98104.417422820654</v>
      </c>
      <c r="D8" s="122">
        <v>98104.417422820654</v>
      </c>
      <c r="E8" s="122">
        <v>91410.954763227448</v>
      </c>
      <c r="F8" s="122">
        <v>85020.111444877097</v>
      </c>
      <c r="G8" s="122">
        <v>73869.919657563529</v>
      </c>
      <c r="H8" s="122">
        <v>61807.01010467243</v>
      </c>
      <c r="I8" s="122">
        <v>55091.381231378415</v>
      </c>
      <c r="J8" s="122">
        <v>56412.051985747537</v>
      </c>
      <c r="K8" s="122">
        <v>59467.568209933335</v>
      </c>
      <c r="L8" s="122">
        <v>55962.227517619664</v>
      </c>
      <c r="M8" s="122">
        <v>53583.354190634782</v>
      </c>
      <c r="N8" s="122">
        <v>52403.833299239421</v>
      </c>
      <c r="O8" s="122">
        <v>53066.200889125394</v>
      </c>
      <c r="P8" s="122">
        <v>52093.858983305479</v>
      </c>
      <c r="Q8" s="122">
        <v>52949.498430562795</v>
      </c>
      <c r="R8" s="122">
        <v>56465.739792966277</v>
      </c>
      <c r="S8" s="122">
        <v>57254.085350432208</v>
      </c>
      <c r="T8" s="122">
        <v>59921.05010098272</v>
      </c>
      <c r="U8" s="122">
        <v>59347.705652975797</v>
      </c>
      <c r="V8" s="122">
        <v>61325.261279010476</v>
      </c>
      <c r="W8" s="122">
        <v>56851.434454792725</v>
      </c>
      <c r="X8" s="122">
        <v>58591.495236440722</v>
      </c>
      <c r="Y8" s="122">
        <v>57496.899935261717</v>
      </c>
      <c r="Z8" s="122">
        <v>58251.038455197013</v>
      </c>
      <c r="AA8" s="122">
        <v>59220.324149473556</v>
      </c>
      <c r="AB8" s="122">
        <v>57998.093017762891</v>
      </c>
      <c r="AC8" s="122">
        <v>54042.181885859638</v>
      </c>
      <c r="AD8" s="122">
        <v>56029.564132631211</v>
      </c>
      <c r="AE8" s="123">
        <v>57708.67924021386</v>
      </c>
      <c r="AF8" s="112">
        <v>-0.41176268351408718</v>
      </c>
    </row>
    <row r="9" spans="1:32" s="51" customFormat="1" ht="12.75" x14ac:dyDescent="0.2">
      <c r="A9" s="50" t="s">
        <v>107</v>
      </c>
      <c r="B9" s="51" t="s">
        <v>6</v>
      </c>
      <c r="C9" s="155">
        <v>103742.4767595796</v>
      </c>
      <c r="D9" s="122">
        <v>103742.4767595796</v>
      </c>
      <c r="E9" s="122">
        <v>107425.7277220454</v>
      </c>
      <c r="F9" s="122">
        <v>105822.89269100448</v>
      </c>
      <c r="G9" s="122">
        <v>105692.6144831462</v>
      </c>
      <c r="H9" s="122">
        <v>107391.45979886784</v>
      </c>
      <c r="I9" s="122">
        <v>107704.56407936077</v>
      </c>
      <c r="J9" s="122">
        <v>112018.9056978638</v>
      </c>
      <c r="K9" s="122">
        <v>106178.57351804595</v>
      </c>
      <c r="L9" s="122">
        <v>110548.45815625896</v>
      </c>
      <c r="M9" s="122">
        <v>105154.15996646807</v>
      </c>
      <c r="N9" s="122">
        <v>106039.83962039114</v>
      </c>
      <c r="O9" s="122">
        <v>106491.93944986179</v>
      </c>
      <c r="P9" s="122">
        <v>106240.45053909381</v>
      </c>
      <c r="Q9" s="122">
        <v>107458.0664785227</v>
      </c>
      <c r="R9" s="122">
        <v>107788.46926332216</v>
      </c>
      <c r="S9" s="122">
        <v>105504.64897520031</v>
      </c>
      <c r="T9" s="122">
        <v>103819.23341227025</v>
      </c>
      <c r="U9" s="122">
        <v>101724.18721699162</v>
      </c>
      <c r="V9" s="122">
        <v>101561.99735162326</v>
      </c>
      <c r="W9" s="122">
        <v>94800.081311569054</v>
      </c>
      <c r="X9" s="122">
        <v>98755.553822734379</v>
      </c>
      <c r="Y9" s="122">
        <v>89187.16213392152</v>
      </c>
      <c r="Z9" s="122">
        <v>88228.519017635364</v>
      </c>
      <c r="AA9" s="122">
        <v>87752.224174473973</v>
      </c>
      <c r="AB9" s="122">
        <v>81944.536704570477</v>
      </c>
      <c r="AC9" s="122">
        <v>85722.532444078926</v>
      </c>
      <c r="AD9" s="122">
        <v>84035.586413874888</v>
      </c>
      <c r="AE9" s="123">
        <v>83262.196568391591</v>
      </c>
      <c r="AF9" s="112">
        <v>-0.19741460615645898</v>
      </c>
    </row>
    <row r="10" spans="1:32" s="51" customFormat="1" ht="12.75" x14ac:dyDescent="0.2">
      <c r="A10" s="50" t="s">
        <v>108</v>
      </c>
      <c r="B10" s="51" t="s">
        <v>7</v>
      </c>
      <c r="C10" s="155">
        <v>81319.656466856599</v>
      </c>
      <c r="D10" s="122">
        <v>71362.940734723408</v>
      </c>
      <c r="E10" s="122">
        <v>57091.822284387745</v>
      </c>
      <c r="F10" s="122">
        <v>54128.663181440061</v>
      </c>
      <c r="G10" s="122">
        <v>54368.609105402851</v>
      </c>
      <c r="H10" s="122">
        <v>51111.877936166362</v>
      </c>
      <c r="I10" s="122">
        <v>51218.967599115902</v>
      </c>
      <c r="J10" s="122">
        <v>51788.266069692458</v>
      </c>
      <c r="K10" s="122">
        <v>49583.776715012333</v>
      </c>
      <c r="L10" s="122">
        <v>48926.983500784263</v>
      </c>
      <c r="M10" s="122">
        <v>42450.456525974158</v>
      </c>
      <c r="N10" s="122">
        <v>40769.78423849379</v>
      </c>
      <c r="O10" s="122">
        <v>44472.342539501275</v>
      </c>
      <c r="P10" s="122">
        <v>42370.774565624</v>
      </c>
      <c r="Q10" s="122">
        <v>46139.104019950173</v>
      </c>
      <c r="R10" s="122">
        <v>44847.023383940497</v>
      </c>
      <c r="S10" s="122">
        <v>45672.914187426519</v>
      </c>
      <c r="T10" s="122">
        <v>46742.81865198852</v>
      </c>
      <c r="U10" s="122">
        <v>50391.053996123308</v>
      </c>
      <c r="V10" s="122">
        <v>49734.134954599867</v>
      </c>
      <c r="W10" s="122">
        <v>44071.520140391891</v>
      </c>
      <c r="X10" s="122">
        <v>46045.25728700286</v>
      </c>
      <c r="Y10" s="122">
        <v>51152.353961023393</v>
      </c>
      <c r="Z10" s="122">
        <v>46336.018810326394</v>
      </c>
      <c r="AA10" s="122">
        <v>40564.813358796026</v>
      </c>
      <c r="AB10" s="122">
        <v>42903.559683050575</v>
      </c>
      <c r="AC10" s="122">
        <v>45481.030462240939</v>
      </c>
      <c r="AD10" s="122">
        <v>42355.007272918025</v>
      </c>
      <c r="AE10" s="123">
        <v>44610.449598658466</v>
      </c>
      <c r="AF10" s="112">
        <v>-0.45141861713544851</v>
      </c>
    </row>
    <row r="11" spans="1:32" s="51" customFormat="1" ht="12.75" x14ac:dyDescent="0.2">
      <c r="A11" s="50" t="s">
        <v>109</v>
      </c>
      <c r="B11" s="51" t="s">
        <v>8</v>
      </c>
      <c r="C11" s="155">
        <v>479391.44459669135</v>
      </c>
      <c r="D11" s="122">
        <v>479391.44459669135</v>
      </c>
      <c r="E11" s="122">
        <v>469346.33294296701</v>
      </c>
      <c r="F11" s="122">
        <v>487022.41018330882</v>
      </c>
      <c r="G11" s="122">
        <v>488302.29237778537</v>
      </c>
      <c r="H11" s="122">
        <v>505364.42604616325</v>
      </c>
      <c r="I11" s="122">
        <v>519465.50151201605</v>
      </c>
      <c r="J11" s="122">
        <v>537580.90440919134</v>
      </c>
      <c r="K11" s="122">
        <v>552987.95122526842</v>
      </c>
      <c r="L11" s="122">
        <v>563199.46285563009</v>
      </c>
      <c r="M11" s="122">
        <v>577831.15914173587</v>
      </c>
      <c r="N11" s="122">
        <v>600233.01049837959</v>
      </c>
      <c r="O11" s="122">
        <v>592825.20355963358</v>
      </c>
      <c r="P11" s="122">
        <v>594760.88032218837</v>
      </c>
      <c r="Q11" s="122">
        <v>608243.15789195721</v>
      </c>
      <c r="R11" s="122">
        <v>603973.14966897434</v>
      </c>
      <c r="S11" s="122">
        <v>594866.9892777052</v>
      </c>
      <c r="T11" s="122">
        <v>585792.65101928567</v>
      </c>
      <c r="U11" s="122">
        <v>609829.87923803506</v>
      </c>
      <c r="V11" s="122">
        <v>591013.84748938843</v>
      </c>
      <c r="W11" s="122">
        <v>559597.15899526922</v>
      </c>
      <c r="X11" s="122">
        <v>568735.05054333212</v>
      </c>
      <c r="Y11" s="122">
        <v>576225.22711775743</v>
      </c>
      <c r="Z11" s="122">
        <v>578288.23234146251</v>
      </c>
      <c r="AA11" s="122">
        <v>589362.84620461508</v>
      </c>
      <c r="AB11" s="122">
        <v>594122.47733934154</v>
      </c>
      <c r="AC11" s="122">
        <v>592118.34395918634</v>
      </c>
      <c r="AD11" s="122">
        <v>575302.7669949932</v>
      </c>
      <c r="AE11" s="123">
        <v>583292.70410500967</v>
      </c>
      <c r="AF11" s="112">
        <v>0.21673574002917328</v>
      </c>
    </row>
    <row r="12" spans="1:32" s="51" customFormat="1" ht="12.75" x14ac:dyDescent="0.2">
      <c r="A12" s="50" t="s">
        <v>110</v>
      </c>
      <c r="B12" s="51" t="s">
        <v>9</v>
      </c>
      <c r="C12" s="155">
        <v>21729.733148805164</v>
      </c>
      <c r="D12" s="122">
        <v>21729.733148805164</v>
      </c>
      <c r="E12" s="122">
        <v>16155.985235787171</v>
      </c>
      <c r="F12" s="122">
        <v>15314.495770051284</v>
      </c>
      <c r="G12" s="122">
        <v>16135.002375218801</v>
      </c>
      <c r="H12" s="122">
        <v>15127.95045254563</v>
      </c>
      <c r="I12" s="122">
        <v>16033.750108274342</v>
      </c>
      <c r="J12" s="122">
        <v>16683.657329128728</v>
      </c>
      <c r="K12" s="122">
        <v>17519.958231566896</v>
      </c>
      <c r="L12" s="122">
        <v>18337.722683756441</v>
      </c>
      <c r="M12" s="122">
        <v>18889.811227653725</v>
      </c>
      <c r="N12" s="122">
        <v>18250.935505702819</v>
      </c>
      <c r="O12" s="122">
        <v>19280.857510910901</v>
      </c>
      <c r="P12" s="122">
        <v>20381.139528168929</v>
      </c>
      <c r="Q12" s="122">
        <v>21780.883049502612</v>
      </c>
      <c r="R12" s="122">
        <v>21236.472965562712</v>
      </c>
      <c r="S12" s="122">
        <v>21595.82123104695</v>
      </c>
      <c r="T12" s="122">
        <v>21663.542202100023</v>
      </c>
      <c r="U12" s="122">
        <v>22902.008505436097</v>
      </c>
      <c r="V12" s="122">
        <v>21721.06134598158</v>
      </c>
      <c r="W12" s="122">
        <v>20558.060925388298</v>
      </c>
      <c r="X12" s="122">
        <v>19747.156495589992</v>
      </c>
      <c r="Y12" s="122">
        <v>19486.699911466512</v>
      </c>
      <c r="Z12" s="122">
        <v>18060.45342333613</v>
      </c>
      <c r="AA12" s="122">
        <v>17304.807360969298</v>
      </c>
      <c r="AB12" s="122">
        <v>16364.007047149196</v>
      </c>
      <c r="AC12" s="122">
        <v>16603.968215016397</v>
      </c>
      <c r="AD12" s="122">
        <v>16966.518258268279</v>
      </c>
      <c r="AE12" s="123">
        <v>17349.211113945039</v>
      </c>
      <c r="AF12" s="112">
        <v>-0.20159115645196007</v>
      </c>
    </row>
    <row r="13" spans="1:32" s="51" customFormat="1" ht="12.75" x14ac:dyDescent="0.2">
      <c r="A13" s="50" t="s">
        <v>111</v>
      </c>
      <c r="B13" s="51" t="s">
        <v>10</v>
      </c>
      <c r="C13" s="155">
        <v>3969.7590637335311</v>
      </c>
      <c r="D13" s="122">
        <v>3969.7590637335311</v>
      </c>
      <c r="E13" s="122">
        <v>4503.1190341918</v>
      </c>
      <c r="F13" s="122">
        <v>4831.860640707645</v>
      </c>
      <c r="G13" s="122">
        <v>5010.0515467363521</v>
      </c>
      <c r="H13" s="122">
        <v>5222.9315497867792</v>
      </c>
      <c r="I13" s="122">
        <v>5132.1389994555402</v>
      </c>
      <c r="J13" s="122">
        <v>5428.8999473600416</v>
      </c>
      <c r="K13" s="122">
        <v>5553.384194248355</v>
      </c>
      <c r="L13" s="122">
        <v>5901.2865364236723</v>
      </c>
      <c r="M13" s="122">
        <v>6160.1180846160341</v>
      </c>
      <c r="N13" s="122">
        <v>6376.2909805180916</v>
      </c>
      <c r="O13" s="122">
        <v>6270.8163500856317</v>
      </c>
      <c r="P13" s="122">
        <v>6430.3135383427216</v>
      </c>
      <c r="Q13" s="122">
        <v>6824.4533759790947</v>
      </c>
      <c r="R13" s="122">
        <v>6958.1093835825041</v>
      </c>
      <c r="S13" s="122">
        <v>7136.0017918153508</v>
      </c>
      <c r="T13" s="122">
        <v>7319.026886070068</v>
      </c>
      <c r="U13" s="122">
        <v>7641.0026298058665</v>
      </c>
      <c r="V13" s="122">
        <v>7807.1223388919425</v>
      </c>
      <c r="W13" s="122">
        <v>7726.2862620300248</v>
      </c>
      <c r="X13" s="122">
        <v>7495.3666713353232</v>
      </c>
      <c r="Y13" s="122">
        <v>7202.0135711352041</v>
      </c>
      <c r="Z13" s="122">
        <v>6716.0059647692578</v>
      </c>
      <c r="AA13" s="122">
        <v>5794.371711161989</v>
      </c>
      <c r="AB13" s="122">
        <v>5957.5006128321893</v>
      </c>
      <c r="AC13" s="122">
        <v>6080.7720971630933</v>
      </c>
      <c r="AD13" s="122">
        <v>6480.1261597267021</v>
      </c>
      <c r="AE13" s="123">
        <v>6619.3513894629386</v>
      </c>
      <c r="AF13" s="112">
        <v>0.66744411516941893</v>
      </c>
    </row>
    <row r="14" spans="1:32" s="51" customFormat="1" ht="12.75" x14ac:dyDescent="0.2">
      <c r="A14" s="50" t="s">
        <v>112</v>
      </c>
      <c r="B14" s="51" t="s">
        <v>11</v>
      </c>
      <c r="C14" s="155">
        <v>161315.59009932852</v>
      </c>
      <c r="D14" s="122">
        <v>161315.59009932852</v>
      </c>
      <c r="E14" s="122">
        <v>148334.85987375511</v>
      </c>
      <c r="F14" s="122">
        <v>142963.34187818741</v>
      </c>
      <c r="G14" s="122">
        <v>137686.90324942776</v>
      </c>
      <c r="H14" s="122">
        <v>129784.14570771955</v>
      </c>
      <c r="I14" s="122">
        <v>129387.75464643748</v>
      </c>
      <c r="J14" s="122">
        <v>131980.34112332019</v>
      </c>
      <c r="K14" s="122">
        <v>126749.68914295333</v>
      </c>
      <c r="L14" s="122">
        <v>120701.98116828242</v>
      </c>
      <c r="M14" s="122">
        <v>113611.61178048831</v>
      </c>
      <c r="N14" s="122">
        <v>122170.34529263079</v>
      </c>
      <c r="O14" s="122">
        <v>122455.72020645747</v>
      </c>
      <c r="P14" s="122">
        <v>119132.82046458816</v>
      </c>
      <c r="Q14" s="122">
        <v>121633.74477778026</v>
      </c>
      <c r="R14" s="122">
        <v>121399.88335795233</v>
      </c>
      <c r="S14" s="122">
        <v>120608.00663594207</v>
      </c>
      <c r="T14" s="122">
        <v>120719.5089074672</v>
      </c>
      <c r="U14" s="122">
        <v>121583.09783028148</v>
      </c>
      <c r="V14" s="122">
        <v>116565.26423034949</v>
      </c>
      <c r="W14" s="122">
        <v>110966.54821735153</v>
      </c>
      <c r="X14" s="122">
        <v>112462.85648448383</v>
      </c>
      <c r="Y14" s="122">
        <v>110014.65601210456</v>
      </c>
      <c r="Z14" s="122">
        <v>106004.87531690497</v>
      </c>
      <c r="AA14" s="122">
        <v>100676.98381297081</v>
      </c>
      <c r="AB14" s="122">
        <v>97662.044135659977</v>
      </c>
      <c r="AC14" s="122">
        <v>98771.142961883888</v>
      </c>
      <c r="AD14" s="122">
        <v>100133.51921459574</v>
      </c>
      <c r="AE14" s="123">
        <v>98936.384942463817</v>
      </c>
      <c r="AF14" s="112">
        <v>-0.38669049357508034</v>
      </c>
    </row>
    <row r="15" spans="1:32" s="51" customFormat="1" ht="12.75" x14ac:dyDescent="0.2">
      <c r="A15" s="50" t="s">
        <v>113</v>
      </c>
      <c r="B15" s="51" t="s">
        <v>12</v>
      </c>
      <c r="C15" s="155">
        <v>53686.588367240358</v>
      </c>
      <c r="D15" s="122">
        <v>53686.588367240358</v>
      </c>
      <c r="E15" s="122">
        <v>64343.925726087495</v>
      </c>
      <c r="F15" s="122">
        <v>58495.170759692286</v>
      </c>
      <c r="G15" s="122">
        <v>60673.669330888471</v>
      </c>
      <c r="H15" s="122">
        <v>64679.181298528369</v>
      </c>
      <c r="I15" s="122">
        <v>61648.627088125482</v>
      </c>
      <c r="J15" s="122">
        <v>75144.227341882943</v>
      </c>
      <c r="K15" s="122">
        <v>65677.336288127452</v>
      </c>
      <c r="L15" s="122">
        <v>61620.862763811419</v>
      </c>
      <c r="M15" s="122">
        <v>59225.198390464728</v>
      </c>
      <c r="N15" s="122">
        <v>54862.163681210892</v>
      </c>
      <c r="O15" s="122">
        <v>56689.997916602522</v>
      </c>
      <c r="P15" s="122">
        <v>56166.318227274322</v>
      </c>
      <c r="Q15" s="122">
        <v>61466.922011561954</v>
      </c>
      <c r="R15" s="122">
        <v>55874.543836897901</v>
      </c>
      <c r="S15" s="122">
        <v>52189.348085640697</v>
      </c>
      <c r="T15" s="122">
        <v>60101.68635305627</v>
      </c>
      <c r="U15" s="122">
        <v>55282.720518567025</v>
      </c>
      <c r="V15" s="122">
        <v>52027.781559921532</v>
      </c>
      <c r="W15" s="122">
        <v>49960.449539217145</v>
      </c>
      <c r="X15" s="122">
        <v>50625.91901782238</v>
      </c>
      <c r="Y15" s="122">
        <v>45269.304073462059</v>
      </c>
      <c r="Z15" s="122">
        <v>40686.660353864005</v>
      </c>
      <c r="AA15" s="122">
        <v>42452.385497972406</v>
      </c>
      <c r="AB15" s="122">
        <v>38168.628058658716</v>
      </c>
      <c r="AC15" s="122">
        <v>35856.017413641246</v>
      </c>
      <c r="AD15" s="122">
        <v>37476.261272177057</v>
      </c>
      <c r="AE15" s="123">
        <v>35324.890723067903</v>
      </c>
      <c r="AF15" s="112">
        <v>-0.3420164738085088</v>
      </c>
    </row>
    <row r="16" spans="1:32" s="51" customFormat="1" ht="12.75" x14ac:dyDescent="0.2">
      <c r="A16" s="50" t="s">
        <v>114</v>
      </c>
      <c r="B16" s="51" t="s">
        <v>13</v>
      </c>
      <c r="C16" s="155">
        <v>36397.386608156805</v>
      </c>
      <c r="D16" s="122">
        <v>36397.386608156805</v>
      </c>
      <c r="E16" s="122">
        <v>33354.396868709417</v>
      </c>
      <c r="F16" s="122">
        <v>24150.067278111226</v>
      </c>
      <c r="G16" s="122">
        <v>18896.476384756395</v>
      </c>
      <c r="H16" s="122">
        <v>19512.182307526284</v>
      </c>
      <c r="I16" s="122">
        <v>17855.155511980556</v>
      </c>
      <c r="J16" s="122">
        <v>18605.733387552595</v>
      </c>
      <c r="K16" s="122">
        <v>18113.363781888831</v>
      </c>
      <c r="L16" s="122">
        <v>16432.660016966565</v>
      </c>
      <c r="M16" s="122">
        <v>15318.696434638159</v>
      </c>
      <c r="N16" s="122">
        <v>14974.852651926116</v>
      </c>
      <c r="O16" s="122">
        <v>15319.757982028425</v>
      </c>
      <c r="P16" s="122">
        <v>15029.542738164524</v>
      </c>
      <c r="Q16" s="122">
        <v>16831.06243294448</v>
      </c>
      <c r="R16" s="122">
        <v>16923.367061785695</v>
      </c>
      <c r="S16" s="122">
        <v>16790.324786173267</v>
      </c>
      <c r="T16" s="122">
        <v>16065.819085273175</v>
      </c>
      <c r="U16" s="122">
        <v>19549.766237210955</v>
      </c>
      <c r="V16" s="122">
        <v>17324.795090089898</v>
      </c>
      <c r="W16" s="122">
        <v>14562.818502155917</v>
      </c>
      <c r="X16" s="122">
        <v>18940.322828075517</v>
      </c>
      <c r="Y16" s="122">
        <v>18889.825324553552</v>
      </c>
      <c r="Z16" s="122">
        <v>17497.214287565414</v>
      </c>
      <c r="AA16" s="122">
        <v>19183.921213266331</v>
      </c>
      <c r="AB16" s="122">
        <v>18687.466434803933</v>
      </c>
      <c r="AC16" s="122">
        <v>15872.589094956413</v>
      </c>
      <c r="AD16" s="122">
        <v>17486.212956967865</v>
      </c>
      <c r="AE16" s="123">
        <v>18532.349198652584</v>
      </c>
      <c r="AF16" s="112">
        <v>-0.49083297110954094</v>
      </c>
    </row>
    <row r="17" spans="1:32" s="51" customFormat="1" ht="12.75" x14ac:dyDescent="0.2">
      <c r="A17" s="50" t="s">
        <v>101</v>
      </c>
      <c r="B17" s="51" t="s">
        <v>14</v>
      </c>
      <c r="C17" s="155">
        <v>4348665.2690207837</v>
      </c>
      <c r="D17" s="122">
        <v>4348665.2690207837</v>
      </c>
      <c r="E17" s="122">
        <v>4316348.5743244756</v>
      </c>
      <c r="F17" s="122">
        <v>4180116.8827176732</v>
      </c>
      <c r="G17" s="122">
        <v>4101866.3354812991</v>
      </c>
      <c r="H17" s="122">
        <v>4054216.8261335837</v>
      </c>
      <c r="I17" s="122">
        <v>4090128.8749324763</v>
      </c>
      <c r="J17" s="122">
        <v>4198348.6099292347</v>
      </c>
      <c r="K17" s="122">
        <v>4106520.9716319465</v>
      </c>
      <c r="L17" s="122">
        <v>4090831.1541646565</v>
      </c>
      <c r="M17" s="122">
        <v>4028465.1191492877</v>
      </c>
      <c r="N17" s="122">
        <v>4020633.3302564905</v>
      </c>
      <c r="O17" s="122">
        <v>4100286.2729007392</v>
      </c>
      <c r="P17" s="122">
        <v>4074807.5249027493</v>
      </c>
      <c r="Q17" s="122">
        <v>4153852.2456257986</v>
      </c>
      <c r="R17" s="122">
        <v>4144897.7568063377</v>
      </c>
      <c r="S17" s="122">
        <v>4122581.4084046315</v>
      </c>
      <c r="T17" s="122">
        <v>4119700.5237174332</v>
      </c>
      <c r="U17" s="122">
        <v>4060635.0589649617</v>
      </c>
      <c r="V17" s="122">
        <v>3981143.0138155427</v>
      </c>
      <c r="W17" s="122">
        <v>3702145.020240502</v>
      </c>
      <c r="X17" s="122">
        <v>3798121.3304104363</v>
      </c>
      <c r="Y17" s="122">
        <v>3650603.3476876742</v>
      </c>
      <c r="Z17" s="122">
        <v>3606173.4718372282</v>
      </c>
      <c r="AA17" s="122">
        <v>3517191.0932063526</v>
      </c>
      <c r="AB17" s="122">
        <v>3337943.0726252939</v>
      </c>
      <c r="AC17" s="122">
        <v>3373598.2837542756</v>
      </c>
      <c r="AD17" s="122">
        <v>3354721.9613242024</v>
      </c>
      <c r="AE17" s="123">
        <v>3367824.369234133</v>
      </c>
      <c r="AF17" s="112">
        <v>-0.2255498731470571</v>
      </c>
    </row>
    <row r="18" spans="1:32" s="51" customFormat="1" ht="12.75" x14ac:dyDescent="0.2">
      <c r="A18" s="50" t="s">
        <v>102</v>
      </c>
      <c r="B18" s="51" t="s">
        <v>15</v>
      </c>
      <c r="C18" s="155">
        <v>4352719.6580928518</v>
      </c>
      <c r="D18" s="122">
        <v>4352719.6580928518</v>
      </c>
      <c r="E18" s="122">
        <v>4320334.4886267446</v>
      </c>
      <c r="F18" s="122">
        <v>4184314.3209397118</v>
      </c>
      <c r="G18" s="122">
        <v>4106178.7802494206</v>
      </c>
      <c r="H18" s="122">
        <v>4058487.2628101087</v>
      </c>
      <c r="I18" s="122">
        <v>4094556.7811827944</v>
      </c>
      <c r="J18" s="122">
        <v>4202971.5561181139</v>
      </c>
      <c r="K18" s="122">
        <v>4111312.6222439487</v>
      </c>
      <c r="L18" s="122">
        <v>4095806.3215752533</v>
      </c>
      <c r="M18" s="122">
        <v>4033358.9330730098</v>
      </c>
      <c r="N18" s="122">
        <v>4025458.2693828032</v>
      </c>
      <c r="O18" s="122">
        <v>4104778.8221095097</v>
      </c>
      <c r="P18" s="122">
        <v>4079470.6599306008</v>
      </c>
      <c r="Q18" s="122">
        <v>4158418.2034264673</v>
      </c>
      <c r="R18" s="122">
        <v>4149597.6723466786</v>
      </c>
      <c r="S18" s="122">
        <v>4127340.3421844654</v>
      </c>
      <c r="T18" s="122">
        <v>4124589.8283026814</v>
      </c>
      <c r="U18" s="122">
        <v>4065833.6279517421</v>
      </c>
      <c r="V18" s="122">
        <v>3986025.8702586689</v>
      </c>
      <c r="W18" s="122">
        <v>3706806.3331510746</v>
      </c>
      <c r="X18" s="122">
        <v>3802622.3814225034</v>
      </c>
      <c r="Y18" s="122">
        <v>3655009.777087409</v>
      </c>
      <c r="Z18" s="122">
        <v>3610582.3456819644</v>
      </c>
      <c r="AA18" s="122">
        <v>3521604.7463178672</v>
      </c>
      <c r="AB18" s="122">
        <v>3342385.2076791502</v>
      </c>
      <c r="AC18" s="122">
        <v>3377988.17368493</v>
      </c>
      <c r="AD18" s="122">
        <v>3358977.1334184641</v>
      </c>
      <c r="AE18" s="123">
        <v>3372198.8523980901</v>
      </c>
      <c r="AF18" s="112">
        <v>-0.22526624334092257</v>
      </c>
    </row>
    <row r="19" spans="1:32" s="51" customFormat="1" ht="12.75" x14ac:dyDescent="0.2">
      <c r="A19" s="50" t="s">
        <v>115</v>
      </c>
      <c r="B19" s="51" t="s">
        <v>16</v>
      </c>
      <c r="C19" s="155">
        <v>53557.735854014994</v>
      </c>
      <c r="D19" s="122">
        <v>53557.735854014994</v>
      </c>
      <c r="E19" s="122">
        <v>52211.328786898004</v>
      </c>
      <c r="F19" s="122">
        <v>51578.547744636999</v>
      </c>
      <c r="G19" s="122">
        <v>53531.431511190836</v>
      </c>
      <c r="H19" s="122">
        <v>58805.292918164421</v>
      </c>
      <c r="I19" s="122">
        <v>55337.737776813745</v>
      </c>
      <c r="J19" s="122">
        <v>61082.881350084652</v>
      </c>
      <c r="K19" s="122">
        <v>59493.712267966403</v>
      </c>
      <c r="L19" s="122">
        <v>56163.552034266206</v>
      </c>
      <c r="M19" s="122">
        <v>55551.428416156057</v>
      </c>
      <c r="N19" s="122">
        <v>53746.224332296981</v>
      </c>
      <c r="O19" s="122">
        <v>59176.676656096912</v>
      </c>
      <c r="P19" s="122">
        <v>61771.290941695224</v>
      </c>
      <c r="Q19" s="122">
        <v>69362.876680109897</v>
      </c>
      <c r="R19" s="122">
        <v>65485.818584252193</v>
      </c>
      <c r="S19" s="122">
        <v>53707.058591345893</v>
      </c>
      <c r="T19" s="122">
        <v>64811.243581905655</v>
      </c>
      <c r="U19" s="122">
        <v>62816.669671058691</v>
      </c>
      <c r="V19" s="122">
        <v>54483.577401913884</v>
      </c>
      <c r="W19" s="122">
        <v>52634.870251707689</v>
      </c>
      <c r="X19" s="122">
        <v>60237.148694698197</v>
      </c>
      <c r="Y19" s="122">
        <v>52716.087912346848</v>
      </c>
      <c r="Z19" s="122">
        <v>47557.264876823472</v>
      </c>
      <c r="AA19" s="122">
        <v>48134.831226327769</v>
      </c>
      <c r="AB19" s="122">
        <v>44305.656126568589</v>
      </c>
      <c r="AC19" s="122">
        <v>40602.642681514204</v>
      </c>
      <c r="AD19" s="122">
        <v>43385.831138360161</v>
      </c>
      <c r="AE19" s="123">
        <v>41022.579646965547</v>
      </c>
      <c r="AF19" s="112">
        <v>-0.23404940494902829</v>
      </c>
    </row>
    <row r="20" spans="1:32" s="51" customFormat="1" ht="12.75" x14ac:dyDescent="0.2">
      <c r="A20" s="50" t="s">
        <v>116</v>
      </c>
      <c r="B20" s="51" t="s">
        <v>17</v>
      </c>
      <c r="C20" s="155">
        <v>383521.90555464238</v>
      </c>
      <c r="D20" s="122">
        <v>383521.90555464238</v>
      </c>
      <c r="E20" s="122">
        <v>410422.12591345474</v>
      </c>
      <c r="F20" s="122">
        <v>401577.71409150888</v>
      </c>
      <c r="G20" s="122">
        <v>382468.61186510441</v>
      </c>
      <c r="H20" s="122">
        <v>374902.73882341967</v>
      </c>
      <c r="I20" s="122">
        <v>381858.6325827933</v>
      </c>
      <c r="J20" s="122">
        <v>397998.58239517646</v>
      </c>
      <c r="K20" s="122">
        <v>389464.25946568808</v>
      </c>
      <c r="L20" s="122">
        <v>408534.25478525617</v>
      </c>
      <c r="M20" s="122">
        <v>404208.85738711967</v>
      </c>
      <c r="N20" s="122">
        <v>397090.05743088672</v>
      </c>
      <c r="O20" s="122">
        <v>402452.60037681507</v>
      </c>
      <c r="P20" s="122">
        <v>397183.42863261106</v>
      </c>
      <c r="Q20" s="122">
        <v>403959.19401833764</v>
      </c>
      <c r="R20" s="122">
        <v>403439.06961620861</v>
      </c>
      <c r="S20" s="122">
        <v>406614.35770755861</v>
      </c>
      <c r="T20" s="122">
        <v>395767.71478551143</v>
      </c>
      <c r="U20" s="122">
        <v>384641.92464922147</v>
      </c>
      <c r="V20" s="122">
        <v>379734.7806390046</v>
      </c>
      <c r="W20" s="122">
        <v>366212.80244498752</v>
      </c>
      <c r="X20" s="122">
        <v>372421.26598105626</v>
      </c>
      <c r="Y20" s="122">
        <v>348052.47066585795</v>
      </c>
      <c r="Z20" s="122">
        <v>350700.28971763869</v>
      </c>
      <c r="AA20" s="122">
        <v>351768.20445908007</v>
      </c>
      <c r="AB20" s="122">
        <v>320898.00063202647</v>
      </c>
      <c r="AC20" s="122">
        <v>327554.29372547887</v>
      </c>
      <c r="AD20" s="122">
        <v>330462.81985047518</v>
      </c>
      <c r="AE20" s="123">
        <v>332706.82818773703</v>
      </c>
      <c r="AF20" s="112">
        <v>-0.13249589301403139</v>
      </c>
    </row>
    <row r="21" spans="1:32" s="51" customFormat="1" ht="12.75" x14ac:dyDescent="0.2">
      <c r="A21" s="50" t="s">
        <v>117</v>
      </c>
      <c r="B21" s="51" t="s">
        <v>18</v>
      </c>
      <c r="C21" s="155">
        <v>1036607.67610198</v>
      </c>
      <c r="D21" s="122">
        <v>1036607.67610198</v>
      </c>
      <c r="E21" s="122">
        <v>999631.82636770001</v>
      </c>
      <c r="F21" s="122">
        <v>950917.64444901003</v>
      </c>
      <c r="G21" s="122">
        <v>941840.73604357999</v>
      </c>
      <c r="H21" s="122">
        <v>919472.3526776901</v>
      </c>
      <c r="I21" s="122">
        <v>918079.30036871007</v>
      </c>
      <c r="J21" s="122">
        <v>939052.03538771998</v>
      </c>
      <c r="K21" s="122">
        <v>907659.98875176988</v>
      </c>
      <c r="L21" s="122">
        <v>897982.75742855005</v>
      </c>
      <c r="M21" s="122">
        <v>873479.78724409</v>
      </c>
      <c r="N21" s="122">
        <v>870345.65409398999</v>
      </c>
      <c r="O21" s="122">
        <v>890808.55472885002</v>
      </c>
      <c r="P21" s="122">
        <v>874439.58086885</v>
      </c>
      <c r="Q21" s="122">
        <v>869640.38030765997</v>
      </c>
      <c r="R21" s="122">
        <v>852797.54524925002</v>
      </c>
      <c r="S21" s="122">
        <v>832197.44411912991</v>
      </c>
      <c r="T21" s="122">
        <v>841702.91335586004</v>
      </c>
      <c r="U21" s="122">
        <v>815439.65553042002</v>
      </c>
      <c r="V21" s="122">
        <v>820023.02193421987</v>
      </c>
      <c r="W21" s="122">
        <v>761948.68255130993</v>
      </c>
      <c r="X21" s="122">
        <v>801237.10785203998</v>
      </c>
      <c r="Y21" s="122">
        <v>778191.72003678</v>
      </c>
      <c r="Z21" s="122">
        <v>784567.28926865</v>
      </c>
      <c r="AA21" s="122">
        <v>801832.86744331988</v>
      </c>
      <c r="AB21" s="122">
        <v>761976.19384474994</v>
      </c>
      <c r="AC21" s="122">
        <v>767091.18128614</v>
      </c>
      <c r="AD21" s="122">
        <v>770912.25083537993</v>
      </c>
      <c r="AE21" s="123">
        <v>765661.15287461004</v>
      </c>
      <c r="AF21" s="112">
        <v>-0.26137807916513506</v>
      </c>
    </row>
    <row r="22" spans="1:32" s="51" customFormat="1" ht="12.75" x14ac:dyDescent="0.2">
      <c r="A22" s="50" t="s">
        <v>118</v>
      </c>
      <c r="B22" s="51" t="s">
        <v>19</v>
      </c>
      <c r="C22" s="155">
        <v>76870.288138807722</v>
      </c>
      <c r="D22" s="122">
        <v>76870.288138807722</v>
      </c>
      <c r="E22" s="122">
        <v>77005.863458032909</v>
      </c>
      <c r="F22" s="122">
        <v>79018.447863649781</v>
      </c>
      <c r="G22" s="122">
        <v>78657.976994146054</v>
      </c>
      <c r="H22" s="122">
        <v>80884.573683188617</v>
      </c>
      <c r="I22" s="122">
        <v>80948.211855007947</v>
      </c>
      <c r="J22" s="122">
        <v>83165.409038041296</v>
      </c>
      <c r="K22" s="122">
        <v>87701.030940425335</v>
      </c>
      <c r="L22" s="122">
        <v>92423.839863616711</v>
      </c>
      <c r="M22" s="122">
        <v>91879.240280058308</v>
      </c>
      <c r="N22" s="122">
        <v>96674.352303370484</v>
      </c>
      <c r="O22" s="122">
        <v>99114.78390370791</v>
      </c>
      <c r="P22" s="122">
        <v>98939.990952473963</v>
      </c>
      <c r="Q22" s="122">
        <v>102825.04832867019</v>
      </c>
      <c r="R22" s="122">
        <v>103320.36795633149</v>
      </c>
      <c r="S22" s="122">
        <v>107131.21816241095</v>
      </c>
      <c r="T22" s="122">
        <v>105846.33488668629</v>
      </c>
      <c r="U22" s="122">
        <v>108063.87463617229</v>
      </c>
      <c r="V22" s="122">
        <v>105216.30212362939</v>
      </c>
      <c r="W22" s="122">
        <v>100265.30149594641</v>
      </c>
      <c r="X22" s="122">
        <v>93078.007269442314</v>
      </c>
      <c r="Y22" s="122">
        <v>91899.128596744529</v>
      </c>
      <c r="Z22" s="122">
        <v>88118.783781674007</v>
      </c>
      <c r="AA22" s="122">
        <v>77766.767516403808</v>
      </c>
      <c r="AB22" s="122">
        <v>74323.239856218046</v>
      </c>
      <c r="AC22" s="122">
        <v>71024.666587270491</v>
      </c>
      <c r="AD22" s="122">
        <v>66826.788567316777</v>
      </c>
      <c r="AE22" s="123">
        <v>70153.574002549765</v>
      </c>
      <c r="AF22" s="112">
        <v>-8.7377246773542985E-2</v>
      </c>
    </row>
    <row r="23" spans="1:32" s="51" customFormat="1" ht="12.75" x14ac:dyDescent="0.2">
      <c r="A23" s="50" t="s">
        <v>119</v>
      </c>
      <c r="B23" s="51" t="s">
        <v>20</v>
      </c>
      <c r="C23" s="155">
        <v>78983.752148486456</v>
      </c>
      <c r="D23" s="122">
        <v>68182.358374041942</v>
      </c>
      <c r="E23" s="122">
        <v>66737.67662678349</v>
      </c>
      <c r="F23" s="122">
        <v>59629.825701569651</v>
      </c>
      <c r="G23" s="122">
        <v>60418.943710018837</v>
      </c>
      <c r="H23" s="122">
        <v>57867.333763155548</v>
      </c>
      <c r="I23" s="122">
        <v>57137.208752419749</v>
      </c>
      <c r="J23" s="122">
        <v>59005.859887804079</v>
      </c>
      <c r="K23" s="122">
        <v>58118.244034061026</v>
      </c>
      <c r="L23" s="122">
        <v>57805.849466071246</v>
      </c>
      <c r="M23" s="122">
        <v>58212.037970660902</v>
      </c>
      <c r="N23" s="122">
        <v>54665.138233400139</v>
      </c>
      <c r="O23" s="122">
        <v>56584.688117293095</v>
      </c>
      <c r="P23" s="122">
        <v>55393.694033277985</v>
      </c>
      <c r="Q23" s="122">
        <v>58374.082593820443</v>
      </c>
      <c r="R23" s="122">
        <v>56459.401419172158</v>
      </c>
      <c r="S23" s="122">
        <v>55961.533503665007</v>
      </c>
      <c r="T23" s="122">
        <v>55204.436616916406</v>
      </c>
      <c r="U23" s="122">
        <v>53697.864174870076</v>
      </c>
      <c r="V23" s="122">
        <v>53031.754871860023</v>
      </c>
      <c r="W23" s="122">
        <v>48430.0788035281</v>
      </c>
      <c r="X23" s="122">
        <v>48770.189525398069</v>
      </c>
      <c r="Y23" s="122">
        <v>47019.107281405071</v>
      </c>
      <c r="Z23" s="122">
        <v>43767.96153419865</v>
      </c>
      <c r="AA23" s="122">
        <v>41313.094806535264</v>
      </c>
      <c r="AB23" s="122">
        <v>40875.771038552317</v>
      </c>
      <c r="AC23" s="122">
        <v>43338.44377942443</v>
      </c>
      <c r="AD23" s="122">
        <v>44451.963298309354</v>
      </c>
      <c r="AE23" s="123">
        <v>46150.07099983775</v>
      </c>
      <c r="AF23" s="112">
        <v>-0.41570171403002776</v>
      </c>
    </row>
    <row r="24" spans="1:32" s="51" customFormat="1" ht="12.75" x14ac:dyDescent="0.2">
      <c r="A24" s="50" t="s">
        <v>120</v>
      </c>
      <c r="B24" s="51" t="s">
        <v>21</v>
      </c>
      <c r="C24" s="155">
        <v>1866.6850649217799</v>
      </c>
      <c r="D24" s="122">
        <v>1866.6850649217799</v>
      </c>
      <c r="E24" s="122">
        <v>1780.9134687694598</v>
      </c>
      <c r="F24" s="122">
        <v>1923.5518363546203</v>
      </c>
      <c r="G24" s="122">
        <v>2035.5362982696799</v>
      </c>
      <c r="H24" s="122">
        <v>1974.7758064695802</v>
      </c>
      <c r="I24" s="122">
        <v>2068.6524718542801</v>
      </c>
      <c r="J24" s="122">
        <v>2124.7704169325402</v>
      </c>
      <c r="K24" s="122">
        <v>2168.5336966531004</v>
      </c>
      <c r="L24" s="122">
        <v>2162.0962936884398</v>
      </c>
      <c r="M24" s="122">
        <v>2227.2576998224199</v>
      </c>
      <c r="N24" s="122">
        <v>2210.4782268766799</v>
      </c>
      <c r="O24" s="122">
        <v>2095.4769852813401</v>
      </c>
      <c r="P24" s="122">
        <v>2203.3800802262203</v>
      </c>
      <c r="Q24" s="122">
        <v>2194.0981328000603</v>
      </c>
      <c r="R24" s="122">
        <v>2294.8271338950399</v>
      </c>
      <c r="S24" s="122">
        <v>2184.4357173943004</v>
      </c>
      <c r="T24" s="122">
        <v>2253.8657789386202</v>
      </c>
      <c r="U24" s="122">
        <v>2401.99984151846</v>
      </c>
      <c r="V24" s="122">
        <v>2259.52617055876</v>
      </c>
      <c r="W24" s="122">
        <v>2177.3805027455601</v>
      </c>
      <c r="X24" s="122">
        <v>2056.9752841197001</v>
      </c>
      <c r="Y24" s="122">
        <v>1922.4881735523002</v>
      </c>
      <c r="Z24" s="122">
        <v>1880.5983693376998</v>
      </c>
      <c r="AA24" s="122">
        <v>1844.3487611263999</v>
      </c>
      <c r="AB24" s="122">
        <v>1859.4704734330201</v>
      </c>
      <c r="AC24" s="122">
        <v>1876.93503311154</v>
      </c>
      <c r="AD24" s="122">
        <v>1857.6221500289332</v>
      </c>
      <c r="AE24" s="123">
        <v>1907.4885291884461</v>
      </c>
      <c r="AF24" s="112">
        <v>2.1858783269568825E-2</v>
      </c>
    </row>
    <row r="25" spans="1:32" s="51" customFormat="1" ht="12.75" x14ac:dyDescent="0.2">
      <c r="A25" s="50" t="s">
        <v>121</v>
      </c>
      <c r="B25" s="51" t="s">
        <v>22</v>
      </c>
      <c r="C25" s="155">
        <v>31027.022919344097</v>
      </c>
      <c r="D25" s="122">
        <v>31027.022919344097</v>
      </c>
      <c r="E25" s="122">
        <v>31880.970671614596</v>
      </c>
      <c r="F25" s="122">
        <v>31772.993139009115</v>
      </c>
      <c r="G25" s="122">
        <v>31952.084625950516</v>
      </c>
      <c r="H25" s="122">
        <v>32920.90603878488</v>
      </c>
      <c r="I25" s="122">
        <v>33831.93560989618</v>
      </c>
      <c r="J25" s="122">
        <v>35445.971105782075</v>
      </c>
      <c r="K25" s="122">
        <v>36556.321353546831</v>
      </c>
      <c r="L25" s="122">
        <v>38770.876079957205</v>
      </c>
      <c r="M25" s="122">
        <v>40189.786608476497</v>
      </c>
      <c r="N25" s="122">
        <v>42497.946079030837</v>
      </c>
      <c r="O25" s="122">
        <v>44605.303191402949</v>
      </c>
      <c r="P25" s="122">
        <v>43379.203150845227</v>
      </c>
      <c r="Q25" s="122">
        <v>44016.01422597385</v>
      </c>
      <c r="R25" s="122">
        <v>43814.790300770997</v>
      </c>
      <c r="S25" s="122">
        <v>45720.087086618281</v>
      </c>
      <c r="T25" s="122">
        <v>45221.377886751899</v>
      </c>
      <c r="U25" s="122">
        <v>45163.601369368538</v>
      </c>
      <c r="V25" s="122">
        <v>45272.34705736825</v>
      </c>
      <c r="W25" s="122">
        <v>40777.074626670597</v>
      </c>
      <c r="X25" s="122">
        <v>40409.687803306035</v>
      </c>
      <c r="Y25" s="122">
        <v>36909.404895417327</v>
      </c>
      <c r="Z25" s="122">
        <v>36995.966924766588</v>
      </c>
      <c r="AA25" s="122">
        <v>35780.247716556572</v>
      </c>
      <c r="AB25" s="122">
        <v>35049.149576424286</v>
      </c>
      <c r="AC25" s="122">
        <v>36607.520101152324</v>
      </c>
      <c r="AD25" s="122">
        <v>37930.039507512913</v>
      </c>
      <c r="AE25" s="123">
        <v>36762.357913237291</v>
      </c>
      <c r="AF25" s="112">
        <v>0.1848496714880577</v>
      </c>
    </row>
    <row r="26" spans="1:32" s="51" customFormat="1" ht="12.75" x14ac:dyDescent="0.2">
      <c r="A26" s="50" t="s">
        <v>122</v>
      </c>
      <c r="B26" s="51" t="s">
        <v>23</v>
      </c>
      <c r="C26" s="155">
        <v>425232.607174734</v>
      </c>
      <c r="D26" s="122">
        <v>425232.607174734</v>
      </c>
      <c r="E26" s="122">
        <v>425529.31323514599</v>
      </c>
      <c r="F26" s="122">
        <v>422838.98638774443</v>
      </c>
      <c r="G26" s="122">
        <v>418955.85890795558</v>
      </c>
      <c r="H26" s="122">
        <v>414111.98485343775</v>
      </c>
      <c r="I26" s="122">
        <v>439357.66280815622</v>
      </c>
      <c r="J26" s="122">
        <v>434769.01952612726</v>
      </c>
      <c r="K26" s="122">
        <v>439543.89230948081</v>
      </c>
      <c r="L26" s="122">
        <v>451068.15291079506</v>
      </c>
      <c r="M26" s="122">
        <v>455306.65264905553</v>
      </c>
      <c r="N26" s="122">
        <v>459094.71404821915</v>
      </c>
      <c r="O26" s="122">
        <v>463554.84952694684</v>
      </c>
      <c r="P26" s="122">
        <v>464525.47974213591</v>
      </c>
      <c r="Q26" s="122">
        <v>477495.09393142152</v>
      </c>
      <c r="R26" s="122">
        <v>479550.86263524223</v>
      </c>
      <c r="S26" s="122">
        <v>479674.59330479836</v>
      </c>
      <c r="T26" s="122">
        <v>473704.92590895243</v>
      </c>
      <c r="U26" s="122">
        <v>463806.16401694424</v>
      </c>
      <c r="V26" s="122">
        <v>455079.43904992263</v>
      </c>
      <c r="W26" s="122">
        <v>409119.41813570989</v>
      </c>
      <c r="X26" s="122">
        <v>418614.6036711887</v>
      </c>
      <c r="Y26" s="122">
        <v>405174.14811379829</v>
      </c>
      <c r="Z26" s="122">
        <v>387593.13888825214</v>
      </c>
      <c r="AA26" s="122">
        <v>360648.707356064</v>
      </c>
      <c r="AB26" s="122">
        <v>345174.9654254443</v>
      </c>
      <c r="AC26" s="122">
        <v>352832.05601145705</v>
      </c>
      <c r="AD26" s="122">
        <v>350284.32341512945</v>
      </c>
      <c r="AE26" s="123">
        <v>345851.73836903478</v>
      </c>
      <c r="AF26" s="112">
        <v>-0.18667634482009635</v>
      </c>
    </row>
    <row r="27" spans="1:32" s="51" customFormat="1" ht="12.75" x14ac:dyDescent="0.2">
      <c r="A27" s="50" t="s">
        <v>103</v>
      </c>
      <c r="B27" s="51" t="s">
        <v>24</v>
      </c>
      <c r="C27" s="155">
        <v>1091949.9051325007</v>
      </c>
      <c r="D27" s="122">
        <v>1091949.9051325007</v>
      </c>
      <c r="E27" s="122">
        <v>1102187.7823305598</v>
      </c>
      <c r="F27" s="122">
        <v>1110605.607331099</v>
      </c>
      <c r="G27" s="122">
        <v>1104545.6644395499</v>
      </c>
      <c r="H27" s="122">
        <v>1155275.9662621543</v>
      </c>
      <c r="I27" s="122">
        <v>1167367.3565199852</v>
      </c>
      <c r="J27" s="122">
        <v>1178176.0302070377</v>
      </c>
      <c r="K27" s="122">
        <v>1173423.4726159731</v>
      </c>
      <c r="L27" s="122">
        <v>1139418.2312468649</v>
      </c>
      <c r="M27" s="122">
        <v>1175980.2043822824</v>
      </c>
      <c r="N27" s="122">
        <v>1197996.4591341869</v>
      </c>
      <c r="O27" s="122">
        <v>1185732.5542801183</v>
      </c>
      <c r="P27" s="122">
        <v>1217352.9247263849</v>
      </c>
      <c r="Q27" s="122">
        <v>1226137.6528271011</v>
      </c>
      <c r="R27" s="122">
        <v>1221820.725401659</v>
      </c>
      <c r="S27" s="122">
        <v>1228506.1733444177</v>
      </c>
      <c r="T27" s="122">
        <v>1205645.1428242002</v>
      </c>
      <c r="U27" s="122">
        <v>1241786.1150795494</v>
      </c>
      <c r="V27" s="122">
        <v>1174187.1860072601</v>
      </c>
      <c r="W27" s="122">
        <v>1112586.4212795491</v>
      </c>
      <c r="X27" s="122">
        <v>1162548.4007827423</v>
      </c>
      <c r="Y27" s="122">
        <v>1213240.2608147592</v>
      </c>
      <c r="Z27" s="122">
        <v>1253703.9192987995</v>
      </c>
      <c r="AA27" s="122">
        <v>1261050.8516343497</v>
      </c>
      <c r="AB27" s="122">
        <v>1211880.4413081678</v>
      </c>
      <c r="AC27" s="122">
        <v>1172979.2362183591</v>
      </c>
      <c r="AD27" s="122">
        <v>1155376.6559116875</v>
      </c>
      <c r="AE27" s="123">
        <v>1137031.0699522044</v>
      </c>
      <c r="AF27" s="112">
        <v>4.1285011892769362E-2</v>
      </c>
    </row>
    <row r="28" spans="1:32" s="51" customFormat="1" ht="12.75" x14ac:dyDescent="0.2">
      <c r="A28" s="50" t="s">
        <v>123</v>
      </c>
      <c r="B28" s="51" t="s">
        <v>25</v>
      </c>
      <c r="C28" s="155">
        <v>317113.23144824599</v>
      </c>
      <c r="D28" s="122">
        <v>317113.23144824599</v>
      </c>
      <c r="E28" s="122">
        <v>306714.52813697665</v>
      </c>
      <c r="F28" s="122">
        <v>281010.44265057729</v>
      </c>
      <c r="G28" s="122">
        <v>248818.3531492835</v>
      </c>
      <c r="H28" s="122">
        <v>212391.32671761769</v>
      </c>
      <c r="I28" s="122">
        <v>197258.20312536173</v>
      </c>
      <c r="J28" s="122">
        <v>185180.25829238785</v>
      </c>
      <c r="K28" s="122">
        <v>176666.28474421476</v>
      </c>
      <c r="L28" s="122">
        <v>175248.88213237247</v>
      </c>
      <c r="M28" s="122">
        <v>144047.04536098285</v>
      </c>
      <c r="N28" s="122">
        <v>176988.53798323232</v>
      </c>
      <c r="O28" s="122">
        <v>136226.17573386431</v>
      </c>
      <c r="P28" s="122">
        <v>152941.08687990496</v>
      </c>
      <c r="Q28" s="122">
        <v>172182.86650256722</v>
      </c>
      <c r="R28" s="122">
        <v>179453.93816904069</v>
      </c>
      <c r="S28" s="122">
        <v>191364.65263778734</v>
      </c>
      <c r="T28" s="122">
        <v>214581.44786632503</v>
      </c>
      <c r="U28" s="122">
        <v>221074.59156297593</v>
      </c>
      <c r="V28" s="122">
        <v>224509.9458066865</v>
      </c>
      <c r="W28" s="122">
        <v>219858.93237883339</v>
      </c>
      <c r="X28" s="122">
        <v>248730.76460597309</v>
      </c>
      <c r="Y28" s="122">
        <v>239724.78782244102</v>
      </c>
      <c r="Z28" s="122">
        <v>247245.4131621157</v>
      </c>
      <c r="AA28" s="122">
        <v>252145.27696216665</v>
      </c>
      <c r="AB28" s="122">
        <v>266952.70044132665</v>
      </c>
      <c r="AC28" s="122">
        <v>270498.56447386654</v>
      </c>
      <c r="AD28" s="122">
        <v>273326.91497835069</v>
      </c>
      <c r="AE28" s="123">
        <v>288813.07720610534</v>
      </c>
      <c r="AF28" s="112">
        <v>-8.9243057165715692E-2</v>
      </c>
    </row>
    <row r="29" spans="1:32" s="51" customFormat="1" ht="12.75" x14ac:dyDescent="0.2">
      <c r="A29" s="50" t="s">
        <v>124</v>
      </c>
      <c r="B29" s="51" t="s">
        <v>26</v>
      </c>
      <c r="C29" s="155">
        <v>19288.96431810761</v>
      </c>
      <c r="D29" s="122">
        <v>19288.96431810761</v>
      </c>
      <c r="E29" s="122">
        <v>17830.832699975519</v>
      </c>
      <c r="F29" s="122">
        <v>14463.477274658069</v>
      </c>
      <c r="G29" s="122">
        <v>12363.057914079887</v>
      </c>
      <c r="H29" s="122">
        <v>10698.114272948114</v>
      </c>
      <c r="I29" s="122">
        <v>9463.0561605963139</v>
      </c>
      <c r="J29" s="122">
        <v>9531.5757922259872</v>
      </c>
      <c r="K29" s="122">
        <v>8966.7519014112677</v>
      </c>
      <c r="L29" s="122">
        <v>8557.8514372879254</v>
      </c>
      <c r="M29" s="122">
        <v>7926.4056311290005</v>
      </c>
      <c r="N29" s="122">
        <v>7313.3202160345127</v>
      </c>
      <c r="O29" s="122">
        <v>7730.4941979817104</v>
      </c>
      <c r="P29" s="122">
        <v>7739.5098854440821</v>
      </c>
      <c r="Q29" s="122">
        <v>7918.15176723071</v>
      </c>
      <c r="R29" s="122">
        <v>7947.8874184086644</v>
      </c>
      <c r="S29" s="122">
        <v>8054.4199011959581</v>
      </c>
      <c r="T29" s="122">
        <v>8491.4665587034688</v>
      </c>
      <c r="U29" s="122">
        <v>8822.2812688208469</v>
      </c>
      <c r="V29" s="122">
        <v>8363.1944208911191</v>
      </c>
      <c r="W29" s="122">
        <v>7649.5723148444413</v>
      </c>
      <c r="X29" s="122">
        <v>8448.1328791851829</v>
      </c>
      <c r="Y29" s="122">
        <v>7576.04294887177</v>
      </c>
      <c r="Z29" s="122">
        <v>7266.8644366721592</v>
      </c>
      <c r="AA29" s="122">
        <v>7214.0389955259589</v>
      </c>
      <c r="AB29" s="122">
        <v>7045.3095421740509</v>
      </c>
      <c r="AC29" s="122">
        <v>7169.0645628031734</v>
      </c>
      <c r="AD29" s="122">
        <v>7245.7343684607449</v>
      </c>
      <c r="AE29" s="123">
        <v>7225.1878375742344</v>
      </c>
      <c r="AF29" s="112">
        <v>-0.62542375430745367</v>
      </c>
    </row>
    <row r="30" spans="1:32" s="51" customFormat="1" ht="12.75" x14ac:dyDescent="0.2">
      <c r="A30" s="50" t="s">
        <v>125</v>
      </c>
      <c r="B30" s="51" t="s">
        <v>27</v>
      </c>
      <c r="C30" s="155">
        <v>201.06035336921289</v>
      </c>
      <c r="D30" s="122">
        <v>201.06035336921289</v>
      </c>
      <c r="E30" s="122">
        <v>208.63000275995591</v>
      </c>
      <c r="F30" s="122">
        <v>209.41431138853375</v>
      </c>
      <c r="G30" s="122">
        <v>217.58126588517155</v>
      </c>
      <c r="H30" s="122">
        <v>203.60789968758019</v>
      </c>
      <c r="I30" s="122">
        <v>206.79057000486512</v>
      </c>
      <c r="J30" s="122">
        <v>208.63269343106592</v>
      </c>
      <c r="K30" s="122">
        <v>221.17537988452935</v>
      </c>
      <c r="L30" s="122">
        <v>232.07333520594975</v>
      </c>
      <c r="M30" s="122">
        <v>229.41639062694296</v>
      </c>
      <c r="N30" s="122">
        <v>219.76891171921469</v>
      </c>
      <c r="O30" s="122">
        <v>217.4633984615304</v>
      </c>
      <c r="P30" s="122">
        <v>222.74264941813303</v>
      </c>
      <c r="Q30" s="122">
        <v>232.04051832572321</v>
      </c>
      <c r="R30" s="122">
        <v>231.84878770558151</v>
      </c>
      <c r="S30" s="122">
        <v>231.45696127431407</v>
      </c>
      <c r="T30" s="122">
        <v>233.61076666637291</v>
      </c>
      <c r="U30" s="122">
        <v>203.22434690970596</v>
      </c>
      <c r="V30" s="122">
        <v>222.10236073083007</v>
      </c>
      <c r="W30" s="122">
        <v>207.9223235594462</v>
      </c>
      <c r="X30" s="122">
        <v>193.33910212080565</v>
      </c>
      <c r="Y30" s="122">
        <v>179.24730985080686</v>
      </c>
      <c r="Z30" s="122">
        <v>187.83666387714507</v>
      </c>
      <c r="AA30" s="122">
        <v>195.04871798698076</v>
      </c>
      <c r="AB30" s="122">
        <v>163.37784306820538</v>
      </c>
      <c r="AC30" s="122">
        <v>161.23836220257263</v>
      </c>
      <c r="AD30" s="122">
        <v>151.15550823220829</v>
      </c>
      <c r="AE30" s="123">
        <v>157.46713932348109</v>
      </c>
      <c r="AF30" s="112">
        <v>-0.21681655938244737</v>
      </c>
    </row>
    <row r="31" spans="1:32" s="51" customFormat="1" ht="12.75" x14ac:dyDescent="0.2">
      <c r="A31" s="50" t="s">
        <v>126</v>
      </c>
      <c r="B31" s="51" t="s">
        <v>28</v>
      </c>
      <c r="C31" s="155">
        <v>33121.596868382483</v>
      </c>
      <c r="D31" s="122">
        <v>33121.596868382483</v>
      </c>
      <c r="E31" s="122">
        <v>35187.395172063429</v>
      </c>
      <c r="F31" s="122">
        <v>19889.896968578843</v>
      </c>
      <c r="G31" s="122">
        <v>16010.010532290276</v>
      </c>
      <c r="H31" s="122">
        <v>15053.362419805309</v>
      </c>
      <c r="I31" s="122">
        <v>14065.226945799601</v>
      </c>
      <c r="J31" s="122">
        <v>14520.625195248525</v>
      </c>
      <c r="K31" s="122">
        <v>14053.678439937416</v>
      </c>
      <c r="L31" s="122">
        <v>14735.8973529052</v>
      </c>
      <c r="M31" s="122">
        <v>12362.966265929961</v>
      </c>
      <c r="N31" s="122">
        <v>10810.950755988959</v>
      </c>
      <c r="O31" s="122">
        <v>11442.103584450286</v>
      </c>
      <c r="P31" s="122">
        <v>11529.076395516027</v>
      </c>
      <c r="Q31" s="122">
        <v>11533.426019607148</v>
      </c>
      <c r="R31" s="122">
        <v>12166.935310575052</v>
      </c>
      <c r="S31" s="122">
        <v>13047.935900225821</v>
      </c>
      <c r="T31" s="122">
        <v>13122.494199264471</v>
      </c>
      <c r="U31" s="122">
        <v>13378.606894098388</v>
      </c>
      <c r="V31" s="122">
        <v>13197.499241980659</v>
      </c>
      <c r="W31" s="122">
        <v>11930.594452748264</v>
      </c>
      <c r="X31" s="122">
        <v>12879.661603527387</v>
      </c>
      <c r="Y31" s="122">
        <v>12032.517805976118</v>
      </c>
      <c r="Z31" s="122">
        <v>12076.773564626103</v>
      </c>
      <c r="AA31" s="122">
        <v>11422.250822870728</v>
      </c>
      <c r="AB31" s="122">
        <v>11051.191695479967</v>
      </c>
      <c r="AC31" s="122">
        <v>11051.976827110966</v>
      </c>
      <c r="AD31" s="122">
        <v>11344.81369850896</v>
      </c>
      <c r="AE31" s="123">
        <v>11338.105484633516</v>
      </c>
      <c r="AF31" s="112">
        <v>-0.65768240191774241</v>
      </c>
    </row>
    <row r="32" spans="1:32" s="51" customFormat="1" ht="12.75" x14ac:dyDescent="0.2">
      <c r="A32" s="50" t="s">
        <v>127</v>
      </c>
      <c r="B32" s="51" t="s">
        <v>29</v>
      </c>
      <c r="C32" s="155">
        <v>10301.243184144643</v>
      </c>
      <c r="D32" s="122">
        <v>10301.243184144643</v>
      </c>
      <c r="E32" s="122">
        <v>11006.061100033799</v>
      </c>
      <c r="F32" s="122">
        <v>10832.024277542825</v>
      </c>
      <c r="G32" s="122">
        <v>11000.490204567823</v>
      </c>
      <c r="H32" s="122">
        <v>10284.811914527316</v>
      </c>
      <c r="I32" s="122">
        <v>8251.1125445386606</v>
      </c>
      <c r="J32" s="122">
        <v>8358.5692382257839</v>
      </c>
      <c r="K32" s="122">
        <v>7824.6460640012838</v>
      </c>
      <c r="L32" s="122">
        <v>7103.9776199455246</v>
      </c>
      <c r="M32" s="122">
        <v>7523.3865232353073</v>
      </c>
      <c r="N32" s="122">
        <v>8086.8514870480731</v>
      </c>
      <c r="O32" s="122">
        <v>8641.4437515498939</v>
      </c>
      <c r="P32" s="122">
        <v>9412.6957357424926</v>
      </c>
      <c r="Q32" s="122">
        <v>9939.0074300597498</v>
      </c>
      <c r="R32" s="122">
        <v>11266.999171203452</v>
      </c>
      <c r="S32" s="122">
        <v>11552.460107199606</v>
      </c>
      <c r="T32" s="122">
        <v>11333.519531634372</v>
      </c>
      <c r="U32" s="122">
        <v>10735.826375809531</v>
      </c>
      <c r="V32" s="122">
        <v>10662.105759833203</v>
      </c>
      <c r="W32" s="122">
        <v>10184.35494806813</v>
      </c>
      <c r="X32" s="122">
        <v>10736.642859448733</v>
      </c>
      <c r="Y32" s="122">
        <v>10612.675958910562</v>
      </c>
      <c r="Z32" s="122">
        <v>10410.168295561845</v>
      </c>
      <c r="AA32" s="122">
        <v>9872.4227263218763</v>
      </c>
      <c r="AB32" s="122">
        <v>9388.2417569530626</v>
      </c>
      <c r="AC32" s="122">
        <v>8896.0010510088905</v>
      </c>
      <c r="AD32" s="122">
        <v>8614.2488017852556</v>
      </c>
      <c r="AE32" s="123">
        <v>8778.1278483063779</v>
      </c>
      <c r="AF32" s="112">
        <v>-0.14785742930354248</v>
      </c>
    </row>
    <row r="33" spans="1:32" s="51" customFormat="1" ht="12.75" x14ac:dyDescent="0.2">
      <c r="A33" s="50" t="s">
        <v>128</v>
      </c>
      <c r="B33" s="51" t="s">
        <v>30</v>
      </c>
      <c r="C33" s="155">
        <v>1950.0046876111642</v>
      </c>
      <c r="D33" s="122">
        <v>1950.0046876111642</v>
      </c>
      <c r="E33" s="122">
        <v>2119.4821191283013</v>
      </c>
      <c r="F33" s="122">
        <v>2313.905329122877</v>
      </c>
      <c r="G33" s="122">
        <v>2326.9562361783305</v>
      </c>
      <c r="H33" s="122">
        <v>2493.3944863248871</v>
      </c>
      <c r="I33" s="122">
        <v>2485.5000213908911</v>
      </c>
      <c r="J33" s="122">
        <v>2444.3761143171109</v>
      </c>
      <c r="K33" s="122">
        <v>2490.0470140083503</v>
      </c>
      <c r="L33" s="122">
        <v>2494.0612090381705</v>
      </c>
      <c r="M33" s="122">
        <v>2541.1533534318296</v>
      </c>
      <c r="N33" s="122">
        <v>2535.4981112403884</v>
      </c>
      <c r="O33" s="122">
        <v>2435.1759595263952</v>
      </c>
      <c r="P33" s="122">
        <v>2429.411900990644</v>
      </c>
      <c r="Q33" s="122">
        <v>2636.3993175406554</v>
      </c>
      <c r="R33" s="122">
        <v>2548.7878387167934</v>
      </c>
      <c r="S33" s="122">
        <v>2605.2474982219951</v>
      </c>
      <c r="T33" s="122">
        <v>2612.4500925592065</v>
      </c>
      <c r="U33" s="122">
        <v>2692.2977075739227</v>
      </c>
      <c r="V33" s="122">
        <v>2768.6996908977512</v>
      </c>
      <c r="W33" s="122">
        <v>2538.7177813736471</v>
      </c>
      <c r="X33" s="122">
        <v>2540.2584136287473</v>
      </c>
      <c r="Y33" s="122">
        <v>2619.2355290373825</v>
      </c>
      <c r="Z33" s="122">
        <v>2778.691681417934</v>
      </c>
      <c r="AA33" s="122">
        <v>2438.5756859943135</v>
      </c>
      <c r="AB33" s="122">
        <v>2426.5541276710728</v>
      </c>
      <c r="AC33" s="122">
        <v>1717.329740056336</v>
      </c>
      <c r="AD33" s="122">
        <v>1414.2400281753348</v>
      </c>
      <c r="AE33" s="123">
        <v>1617.8616238224918</v>
      </c>
      <c r="AF33" s="112">
        <v>-0.1703293668465799</v>
      </c>
    </row>
    <row r="34" spans="1:32" s="51" customFormat="1" ht="12.75" x14ac:dyDescent="0.2">
      <c r="A34" s="50" t="s">
        <v>129</v>
      </c>
      <c r="B34" s="51" t="s">
        <v>31</v>
      </c>
      <c r="C34" s="155">
        <v>100.3356227100213</v>
      </c>
      <c r="D34" s="122">
        <v>100.3356227100213</v>
      </c>
      <c r="E34" s="122">
        <v>101.14162509651602</v>
      </c>
      <c r="F34" s="122">
        <v>106.70387357061055</v>
      </c>
      <c r="G34" s="122">
        <v>105.61484293750924</v>
      </c>
      <c r="H34" s="122">
        <v>106.19955327572302</v>
      </c>
      <c r="I34" s="122">
        <v>102.73814797529928</v>
      </c>
      <c r="J34" s="122">
        <v>106.29168345538</v>
      </c>
      <c r="K34" s="122">
        <v>104.89108724626612</v>
      </c>
      <c r="L34" s="122">
        <v>103.57956892306152</v>
      </c>
      <c r="M34" s="122">
        <v>104.32911396786685</v>
      </c>
      <c r="N34" s="122">
        <v>101.86239899913782</v>
      </c>
      <c r="O34" s="122">
        <v>101.84558867695203</v>
      </c>
      <c r="P34" s="122">
        <v>101.40955642285137</v>
      </c>
      <c r="Q34" s="122">
        <v>98.486083765387519</v>
      </c>
      <c r="R34" s="122">
        <v>93.213520781510397</v>
      </c>
      <c r="S34" s="122">
        <v>91.538419573725093</v>
      </c>
      <c r="T34" s="122">
        <v>84.986154139613916</v>
      </c>
      <c r="U34" s="122">
        <v>85.394773560448854</v>
      </c>
      <c r="V34" s="122">
        <v>83.433853034639881</v>
      </c>
      <c r="W34" s="122">
        <v>79.914070133876692</v>
      </c>
      <c r="X34" s="122">
        <v>78.394565173629147</v>
      </c>
      <c r="Y34" s="122">
        <v>75.847286533265716</v>
      </c>
      <c r="Z34" s="122">
        <v>78.964960477035703</v>
      </c>
      <c r="AA34" s="122">
        <v>79.987347400721802</v>
      </c>
      <c r="AB34" s="122">
        <v>75.117350503347055</v>
      </c>
      <c r="AC34" s="122">
        <v>78.234535548635392</v>
      </c>
      <c r="AD34" s="122">
        <v>76.949249046871628</v>
      </c>
      <c r="AE34" s="123">
        <v>75.477053727105925</v>
      </c>
      <c r="AF34" s="112">
        <v>-0.24775417056770363</v>
      </c>
    </row>
    <row r="35" spans="1:32" s="51" customFormat="1" ht="12.75" x14ac:dyDescent="0.2">
      <c r="A35" s="50" t="s">
        <v>130</v>
      </c>
      <c r="B35" s="51" t="s">
        <v>32</v>
      </c>
      <c r="C35" s="155">
        <v>158605.17022440195</v>
      </c>
      <c r="D35" s="122">
        <v>158605.17022440195</v>
      </c>
      <c r="E35" s="122">
        <v>166986.27416105213</v>
      </c>
      <c r="F35" s="122">
        <v>166856.66918603238</v>
      </c>
      <c r="G35" s="122">
        <v>167217.89929353382</v>
      </c>
      <c r="H35" s="122">
        <v>167555.44078959347</v>
      </c>
      <c r="I35" s="122">
        <v>169281.66615375582</v>
      </c>
      <c r="J35" s="122">
        <v>179163.50830890468</v>
      </c>
      <c r="K35" s="122">
        <v>171079.7202240999</v>
      </c>
      <c r="L35" s="122">
        <v>171906.07852213259</v>
      </c>
      <c r="M35" s="122">
        <v>166277.13972645998</v>
      </c>
      <c r="N35" s="122">
        <v>167085.10216999461</v>
      </c>
      <c r="O35" s="122">
        <v>172780.46262289258</v>
      </c>
      <c r="P35" s="122">
        <v>172201.99199598769</v>
      </c>
      <c r="Q35" s="122">
        <v>175739.01060991074</v>
      </c>
      <c r="R35" s="122">
        <v>176932.42452596367</v>
      </c>
      <c r="S35" s="122">
        <v>173011.69395757897</v>
      </c>
      <c r="T35" s="122">
        <v>168431.55318708561</v>
      </c>
      <c r="U35" s="122">
        <v>168706.30734468441</v>
      </c>
      <c r="V35" s="122">
        <v>172167.14879665346</v>
      </c>
      <c r="W35" s="122">
        <v>167221.20092462818</v>
      </c>
      <c r="X35" s="122">
        <v>178900.65186597974</v>
      </c>
      <c r="Y35" s="122">
        <v>165490.02209510317</v>
      </c>
      <c r="Z35" s="122">
        <v>162422.48222577528</v>
      </c>
      <c r="AA35" s="122">
        <v>162147.40965189654</v>
      </c>
      <c r="AB35" s="122">
        <v>155114.92611185418</v>
      </c>
      <c r="AC35" s="122">
        <v>162520.8935268661</v>
      </c>
      <c r="AD35" s="122">
        <v>162550.49133748701</v>
      </c>
      <c r="AE35" s="123">
        <v>160161.38249208016</v>
      </c>
      <c r="AF35" s="112">
        <v>9.8118634183009326E-3</v>
      </c>
    </row>
    <row r="36" spans="1:32" s="51" customFormat="1" ht="12.75" x14ac:dyDescent="0.2">
      <c r="A36" s="50" t="s">
        <v>131</v>
      </c>
      <c r="B36" s="51" t="s">
        <v>33</v>
      </c>
      <c r="C36" s="155">
        <v>23785.666011985191</v>
      </c>
      <c r="D36" s="122">
        <v>23785.666011985191</v>
      </c>
      <c r="E36" s="122">
        <v>24151.526630010558</v>
      </c>
      <c r="F36" s="122">
        <v>26055.670520111431</v>
      </c>
      <c r="G36" s="122">
        <v>25485.254334478566</v>
      </c>
      <c r="H36" s="122">
        <v>25771.392161369124</v>
      </c>
      <c r="I36" s="122">
        <v>25735.687575710537</v>
      </c>
      <c r="J36" s="122">
        <v>27298.05859646247</v>
      </c>
      <c r="K36" s="122">
        <v>29251.398812246916</v>
      </c>
      <c r="L36" s="122">
        <v>27730.811416750916</v>
      </c>
      <c r="M36" s="122">
        <v>29158.820335467321</v>
      </c>
      <c r="N36" s="122">
        <v>29947.831090099051</v>
      </c>
      <c r="O36" s="122">
        <v>31974.429465473982</v>
      </c>
      <c r="P36" s="122">
        <v>31994.585371578349</v>
      </c>
      <c r="Q36" s="122">
        <v>33475.227265617636</v>
      </c>
      <c r="R36" s="122">
        <v>33029.972600719753</v>
      </c>
      <c r="S36" s="122">
        <v>34529.592656017579</v>
      </c>
      <c r="T36" s="122">
        <v>34714.535268833548</v>
      </c>
      <c r="U36" s="122">
        <v>33389.318213955361</v>
      </c>
      <c r="V36" s="122">
        <v>34789.321898833878</v>
      </c>
      <c r="W36" s="122">
        <v>32103.255692985047</v>
      </c>
      <c r="X36" s="122">
        <v>32170.43997271741</v>
      </c>
      <c r="Y36" s="122">
        <v>31260.076374397035</v>
      </c>
      <c r="Z36" s="122">
        <v>32801.555998618074</v>
      </c>
      <c r="AA36" s="122">
        <v>32133.701472281406</v>
      </c>
      <c r="AB36" s="122">
        <v>32318.907246878782</v>
      </c>
      <c r="AC36" s="122">
        <v>32395.887517077856</v>
      </c>
      <c r="AD36" s="122">
        <v>31103.81411291557</v>
      </c>
      <c r="AE36" s="123">
        <v>32876.578990342336</v>
      </c>
      <c r="AF36" s="112">
        <v>0.3822013213242122</v>
      </c>
    </row>
    <row r="37" spans="1:32" s="51" customFormat="1" ht="12.75" x14ac:dyDescent="0.2">
      <c r="A37" s="50" t="s">
        <v>132</v>
      </c>
      <c r="B37" s="51" t="s">
        <v>34</v>
      </c>
      <c r="C37" s="155">
        <v>29775.141954228799</v>
      </c>
      <c r="D37" s="122">
        <v>29775.141954228799</v>
      </c>
      <c r="E37" s="122">
        <v>28880.298197413278</v>
      </c>
      <c r="F37" s="122">
        <v>29930.298664338006</v>
      </c>
      <c r="G37" s="122">
        <v>31008.375739300875</v>
      </c>
      <c r="H37" s="122">
        <v>32548.595302267244</v>
      </c>
      <c r="I37" s="122">
        <v>32971.451049428928</v>
      </c>
      <c r="J37" s="122">
        <v>36156.294800452444</v>
      </c>
      <c r="K37" s="122">
        <v>36075.84338849593</v>
      </c>
      <c r="L37" s="122">
        <v>36175.721384206998</v>
      </c>
      <c r="M37" s="122">
        <v>37013.48705972742</v>
      </c>
      <c r="N37" s="122">
        <v>36427.742515914411</v>
      </c>
      <c r="O37" s="122">
        <v>38299.121972926718</v>
      </c>
      <c r="P37" s="122">
        <v>37941.681046654725</v>
      </c>
      <c r="Q37" s="122">
        <v>39332.944713515164</v>
      </c>
      <c r="R37" s="122">
        <v>39128.715718203974</v>
      </c>
      <c r="S37" s="122">
        <v>38715.960756049433</v>
      </c>
      <c r="T37" s="122">
        <v>39618.786779359914</v>
      </c>
      <c r="U37" s="122">
        <v>41218.176459846771</v>
      </c>
      <c r="V37" s="122">
        <v>40016.369016432407</v>
      </c>
      <c r="W37" s="122">
        <v>39947.812828653572</v>
      </c>
      <c r="X37" s="122">
        <v>41525.152362072819</v>
      </c>
      <c r="Y37" s="122">
        <v>40673.592057638423</v>
      </c>
      <c r="Z37" s="122">
        <v>40180.315140463099</v>
      </c>
      <c r="AA37" s="122">
        <v>40002.506484387253</v>
      </c>
      <c r="AB37" s="122">
        <v>39953.432167200452</v>
      </c>
      <c r="AC37" s="122">
        <v>40247.759020906487</v>
      </c>
      <c r="AD37" s="122">
        <v>39267.404448298985</v>
      </c>
      <c r="AE37" s="123">
        <v>38412.329811494375</v>
      </c>
      <c r="AF37" s="112">
        <v>0.29008049300127298</v>
      </c>
    </row>
    <row r="38" spans="1:32" s="51" customFormat="1" ht="12.75" x14ac:dyDescent="0.2">
      <c r="A38" s="50" t="s">
        <v>133</v>
      </c>
      <c r="B38" s="51" t="s">
        <v>35</v>
      </c>
      <c r="C38" s="155">
        <v>476219.66590723727</v>
      </c>
      <c r="D38" s="122">
        <v>382821.05082086439</v>
      </c>
      <c r="E38" s="122">
        <v>380884.63886686298</v>
      </c>
      <c r="F38" s="122">
        <v>372178.4081452681</v>
      </c>
      <c r="G38" s="122">
        <v>373802.80973228236</v>
      </c>
      <c r="H38" s="122">
        <v>367497.72409350367</v>
      </c>
      <c r="I38" s="122">
        <v>367832.28518257441</v>
      </c>
      <c r="J38" s="122">
        <v>383036.34665454598</v>
      </c>
      <c r="K38" s="122">
        <v>372991.82084192929</v>
      </c>
      <c r="L38" s="122">
        <v>343513.82830195362</v>
      </c>
      <c r="M38" s="122">
        <v>334874.0008800581</v>
      </c>
      <c r="N38" s="122">
        <v>322170.46817001689</v>
      </c>
      <c r="O38" s="122">
        <v>323174.5321933782</v>
      </c>
      <c r="P38" s="122">
        <v>315763.37570533814</v>
      </c>
      <c r="Q38" s="122">
        <v>327240.06309814064</v>
      </c>
      <c r="R38" s="122">
        <v>330922.3448375499</v>
      </c>
      <c r="S38" s="122">
        <v>331239.11999209219</v>
      </c>
      <c r="T38" s="122">
        <v>343045.78264821286</v>
      </c>
      <c r="U38" s="122">
        <v>340513.83729737927</v>
      </c>
      <c r="V38" s="122">
        <v>334912.05859403091</v>
      </c>
      <c r="W38" s="122">
        <v>323791.26738509093</v>
      </c>
      <c r="X38" s="122">
        <v>340898.8457745178</v>
      </c>
      <c r="Y38" s="122">
        <v>337601.73184676684</v>
      </c>
      <c r="Z38" s="122">
        <v>331678.57028776052</v>
      </c>
      <c r="AA38" s="122">
        <v>327958.19109748153</v>
      </c>
      <c r="AB38" s="122">
        <v>314089.59155488975</v>
      </c>
      <c r="AC38" s="122">
        <v>318446.47709061974</v>
      </c>
      <c r="AD38" s="122">
        <v>328953.86961222003</v>
      </c>
      <c r="AE38" s="123">
        <v>342088.54108106677</v>
      </c>
      <c r="AF38" s="112">
        <v>-0.2816580969428043</v>
      </c>
    </row>
    <row r="39" spans="1:32" s="51" customFormat="1" ht="12.75" x14ac:dyDescent="0.2">
      <c r="A39" s="50" t="s">
        <v>134</v>
      </c>
      <c r="B39" s="51" t="s">
        <v>36</v>
      </c>
      <c r="C39" s="155">
        <v>41474.10049182643</v>
      </c>
      <c r="D39" s="122">
        <v>41474.10049182643</v>
      </c>
      <c r="E39" s="122">
        <v>43094.02051623891</v>
      </c>
      <c r="F39" s="122">
        <v>47654.646697579192</v>
      </c>
      <c r="G39" s="122">
        <v>46281.1640315408</v>
      </c>
      <c r="H39" s="122">
        <v>46934.798632618797</v>
      </c>
      <c r="I39" s="122">
        <v>50401.850905558058</v>
      </c>
      <c r="J39" s="122">
        <v>47749.983555239836</v>
      </c>
      <c r="K39" s="122">
        <v>50335.077069782754</v>
      </c>
      <c r="L39" s="122">
        <v>54751.33347204858</v>
      </c>
      <c r="M39" s="122">
        <v>62097.33057096968</v>
      </c>
      <c r="N39" s="122">
        <v>60767.764234639544</v>
      </c>
      <c r="O39" s="122">
        <v>60897.298807681924</v>
      </c>
      <c r="P39" s="122">
        <v>64402.823890960535</v>
      </c>
      <c r="Q39" s="122">
        <v>59309.491950516705</v>
      </c>
      <c r="R39" s="122">
        <v>61560.426182693373</v>
      </c>
      <c r="S39" s="122">
        <v>63957.891909846127</v>
      </c>
      <c r="T39" s="122">
        <v>59555.221223695196</v>
      </c>
      <c r="U39" s="122">
        <v>56440.603963121284</v>
      </c>
      <c r="V39" s="122">
        <v>54471.155130130363</v>
      </c>
      <c r="W39" s="122">
        <v>53228.043948182007</v>
      </c>
      <c r="X39" s="122">
        <v>48752.463906735728</v>
      </c>
      <c r="Y39" s="122">
        <v>48055.275635057456</v>
      </c>
      <c r="Z39" s="122">
        <v>46598.28361507714</v>
      </c>
      <c r="AA39" s="122">
        <v>44447.307598907799</v>
      </c>
      <c r="AB39" s="122">
        <v>43959.545461543923</v>
      </c>
      <c r="AC39" s="122">
        <v>48236.468823848838</v>
      </c>
      <c r="AD39" s="122">
        <v>47116.249735323538</v>
      </c>
      <c r="AE39" s="123">
        <v>51201.736782544831</v>
      </c>
      <c r="AF39" s="112">
        <v>0.23454725178754604</v>
      </c>
    </row>
    <row r="40" spans="1:32" s="51" customFormat="1" ht="12.75" x14ac:dyDescent="0.2">
      <c r="A40" s="50" t="s">
        <v>135</v>
      </c>
      <c r="B40" s="51" t="s">
        <v>37</v>
      </c>
      <c r="C40" s="155">
        <v>218398.37743061976</v>
      </c>
      <c r="D40" s="122">
        <v>175730.51312822627</v>
      </c>
      <c r="E40" s="122">
        <v>148490.79236607469</v>
      </c>
      <c r="F40" s="122">
        <v>140812.29171541744</v>
      </c>
      <c r="G40" s="122">
        <v>131310.87190629172</v>
      </c>
      <c r="H40" s="122">
        <v>130541.67179733439</v>
      </c>
      <c r="I40" s="122">
        <v>134139.85172016011</v>
      </c>
      <c r="J40" s="122">
        <v>137876.67957433531</v>
      </c>
      <c r="K40" s="122">
        <v>137487.70489946313</v>
      </c>
      <c r="L40" s="122">
        <v>120350.06605958843</v>
      </c>
      <c r="M40" s="122">
        <v>105234.58619424773</v>
      </c>
      <c r="N40" s="122">
        <v>99941.815407737042</v>
      </c>
      <c r="O40" s="122">
        <v>103363.90250227989</v>
      </c>
      <c r="P40" s="122">
        <v>104874.90056056979</v>
      </c>
      <c r="Q40" s="122">
        <v>108220.82504512645</v>
      </c>
      <c r="R40" s="122">
        <v>103885.50479085214</v>
      </c>
      <c r="S40" s="122">
        <v>102489.16089741771</v>
      </c>
      <c r="T40" s="122">
        <v>103893.20175091889</v>
      </c>
      <c r="U40" s="122">
        <v>104540.66601666353</v>
      </c>
      <c r="V40" s="122">
        <v>104695.35079160209</v>
      </c>
      <c r="W40" s="122">
        <v>91551.604815875908</v>
      </c>
      <c r="X40" s="122">
        <v>86089.394804047843</v>
      </c>
      <c r="Y40" s="122">
        <v>91013.444754741766</v>
      </c>
      <c r="Z40" s="122">
        <v>88603.867445555836</v>
      </c>
      <c r="AA40" s="122">
        <v>79897.997221266807</v>
      </c>
      <c r="AB40" s="122">
        <v>79159.474435765223</v>
      </c>
      <c r="AC40" s="122">
        <v>78751.395587725478</v>
      </c>
      <c r="AD40" s="122">
        <v>76404.002153175083</v>
      </c>
      <c r="AE40" s="123">
        <v>75543.75077034095</v>
      </c>
      <c r="AF40" s="112">
        <v>-0.65410113546132242</v>
      </c>
    </row>
    <row r="41" spans="1:32" s="51" customFormat="1" ht="12.75" x14ac:dyDescent="0.2">
      <c r="A41" s="50" t="s">
        <v>136</v>
      </c>
      <c r="B41" s="51" t="s">
        <v>38</v>
      </c>
      <c r="C41" s="155">
        <v>2568516.863126996</v>
      </c>
      <c r="D41" s="122">
        <v>2568516.863126996</v>
      </c>
      <c r="E41" s="122">
        <v>2443221.1427186597</v>
      </c>
      <c r="F41" s="122">
        <v>2005803.6134202648</v>
      </c>
      <c r="G41" s="122">
        <v>1918423.18483205</v>
      </c>
      <c r="H41" s="122">
        <v>1704501.2697640045</v>
      </c>
      <c r="I41" s="122">
        <v>1664005.9071690848</v>
      </c>
      <c r="J41" s="122">
        <v>1640893.8243273622</v>
      </c>
      <c r="K41" s="122">
        <v>1533690.9880642048</v>
      </c>
      <c r="L41" s="122">
        <v>1523023.835324147</v>
      </c>
      <c r="M41" s="122">
        <v>1537710.3100835467</v>
      </c>
      <c r="N41" s="122">
        <v>1514670.8032868523</v>
      </c>
      <c r="O41" s="122">
        <v>1555506.441336228</v>
      </c>
      <c r="P41" s="122">
        <v>1539750.5771513395</v>
      </c>
      <c r="Q41" s="122">
        <v>1574134.995859798</v>
      </c>
      <c r="R41" s="122">
        <v>1577670.6029229094</v>
      </c>
      <c r="S41" s="122">
        <v>1601108.8755544343</v>
      </c>
      <c r="T41" s="122">
        <v>1657950.353649463</v>
      </c>
      <c r="U41" s="122">
        <v>1653677.2684867217</v>
      </c>
      <c r="V41" s="122">
        <v>1695059.6105603485</v>
      </c>
      <c r="W41" s="122">
        <v>1584171.3129214875</v>
      </c>
      <c r="X41" s="122">
        <v>1668369.2155830751</v>
      </c>
      <c r="Y41" s="122">
        <v>1722410.0179790028</v>
      </c>
      <c r="Z41" s="122">
        <v>1729734.972907942</v>
      </c>
      <c r="AA41" s="122">
        <v>1665329.5644447012</v>
      </c>
      <c r="AB41" s="122">
        <v>1659149.8998441808</v>
      </c>
      <c r="AC41" s="122">
        <v>1661459.270574851</v>
      </c>
      <c r="AD41" s="122">
        <v>1661469.868974648</v>
      </c>
      <c r="AE41" s="123">
        <v>1699877.287562266</v>
      </c>
      <c r="AF41" s="112">
        <v>-0.3381872192605424</v>
      </c>
    </row>
    <row r="42" spans="1:32" s="51" customFormat="1" ht="12.75" x14ac:dyDescent="0.2">
      <c r="A42" s="50" t="s">
        <v>137</v>
      </c>
      <c r="B42" s="51" t="s">
        <v>39</v>
      </c>
      <c r="C42" s="155">
        <v>56270.424120262862</v>
      </c>
      <c r="D42" s="122">
        <v>56270.424120262862</v>
      </c>
      <c r="E42" s="122">
        <v>49890.782276307764</v>
      </c>
      <c r="F42" s="122">
        <v>45708.280044962012</v>
      </c>
      <c r="G42" s="122">
        <v>41788.179125890689</v>
      </c>
      <c r="H42" s="122">
        <v>39382.039308199135</v>
      </c>
      <c r="I42" s="122">
        <v>38972.463728794974</v>
      </c>
      <c r="J42" s="122">
        <v>38650.692201152284</v>
      </c>
      <c r="K42" s="122">
        <v>38513.735310030061</v>
      </c>
      <c r="L42" s="122">
        <v>38043.4071353537</v>
      </c>
      <c r="M42" s="122">
        <v>37369.720804894016</v>
      </c>
      <c r="N42" s="122">
        <v>36444.783199755067</v>
      </c>
      <c r="O42" s="122">
        <v>38431.853349007193</v>
      </c>
      <c r="P42" s="122">
        <v>36001.320319958708</v>
      </c>
      <c r="Q42" s="122">
        <v>36854.185950148298</v>
      </c>
      <c r="R42" s="122">
        <v>36416.414036343878</v>
      </c>
      <c r="S42" s="122">
        <v>36966.066055299074</v>
      </c>
      <c r="T42" s="122">
        <v>36043.344639379364</v>
      </c>
      <c r="U42" s="122">
        <v>34432.566168912774</v>
      </c>
      <c r="V42" s="122">
        <v>35011.84737163617</v>
      </c>
      <c r="W42" s="122">
        <v>32410.435709053712</v>
      </c>
      <c r="X42" s="122">
        <v>32914.298525336068</v>
      </c>
      <c r="Y42" s="122">
        <v>32456.142926181703</v>
      </c>
      <c r="Z42" s="122">
        <v>29937.794759273231</v>
      </c>
      <c r="AA42" s="122">
        <v>29832.382981008097</v>
      </c>
      <c r="AB42" s="122">
        <v>27393.003159012427</v>
      </c>
      <c r="AC42" s="122">
        <v>28242.944603836295</v>
      </c>
      <c r="AD42" s="122">
        <v>28483.176453633965</v>
      </c>
      <c r="AE42" s="123">
        <v>29442.348565180564</v>
      </c>
      <c r="AF42" s="112">
        <v>-0.47677045223161146</v>
      </c>
    </row>
    <row r="43" spans="1:32" s="51" customFormat="1" ht="12.75" x14ac:dyDescent="0.2">
      <c r="A43" s="50" t="s">
        <v>138</v>
      </c>
      <c r="B43" s="51" t="s">
        <v>40</v>
      </c>
      <c r="C43" s="155">
        <v>16381.473143740848</v>
      </c>
      <c r="D43" s="122">
        <v>14648.65921255938</v>
      </c>
      <c r="E43" s="122">
        <v>13763.144579619233</v>
      </c>
      <c r="F43" s="122">
        <v>13766.893195895958</v>
      </c>
      <c r="G43" s="122">
        <v>14243.153020764734</v>
      </c>
      <c r="H43" s="122">
        <v>14433.468934484146</v>
      </c>
      <c r="I43" s="122">
        <v>15114.096890717727</v>
      </c>
      <c r="J43" s="122">
        <v>15806.677918960784</v>
      </c>
      <c r="K43" s="122">
        <v>16134.340057734589</v>
      </c>
      <c r="L43" s="122">
        <v>15848.524438354105</v>
      </c>
      <c r="M43" s="122">
        <v>15163.553052036816</v>
      </c>
      <c r="N43" s="122">
        <v>15247.482867086572</v>
      </c>
      <c r="O43" s="122">
        <v>16109.640661512218</v>
      </c>
      <c r="P43" s="122">
        <v>16221.051636133609</v>
      </c>
      <c r="Q43" s="122">
        <v>15955.773933530445</v>
      </c>
      <c r="R43" s="122">
        <v>16297.985973649947</v>
      </c>
      <c r="S43" s="122">
        <v>16536.880706532891</v>
      </c>
      <c r="T43" s="122">
        <v>16707.91124231611</v>
      </c>
      <c r="U43" s="122">
        <v>16828.589587738152</v>
      </c>
      <c r="V43" s="122">
        <v>17848.784324701301</v>
      </c>
      <c r="W43" s="122">
        <v>16260.385129747274</v>
      </c>
      <c r="X43" s="122">
        <v>16321.810448786859</v>
      </c>
      <c r="Y43" s="122">
        <v>16331.099296201934</v>
      </c>
      <c r="Z43" s="122">
        <v>15768.392831288582</v>
      </c>
      <c r="AA43" s="122">
        <v>15037.123397393749</v>
      </c>
      <c r="AB43" s="122">
        <v>13250.459123190645</v>
      </c>
      <c r="AC43" s="122">
        <v>13399.326252365056</v>
      </c>
      <c r="AD43" s="122">
        <v>14243.24950802051</v>
      </c>
      <c r="AE43" s="123">
        <v>13999.841397569364</v>
      </c>
      <c r="AF43" s="112">
        <v>-0.14538568816574812</v>
      </c>
    </row>
    <row r="44" spans="1:32" s="51" customFormat="1" ht="12.75" x14ac:dyDescent="0.2">
      <c r="A44" s="50" t="s">
        <v>139</v>
      </c>
      <c r="B44" s="51" t="s">
        <v>41</v>
      </c>
      <c r="C44" s="155">
        <v>213171.90502835848</v>
      </c>
      <c r="D44" s="122">
        <v>213171.90502835848</v>
      </c>
      <c r="E44" s="122">
        <v>223590.02498378803</v>
      </c>
      <c r="F44" s="122">
        <v>234352.17426497355</v>
      </c>
      <c r="G44" s="122">
        <v>226185.09073770812</v>
      </c>
      <c r="H44" s="122">
        <v>236394.43688140198</v>
      </c>
      <c r="I44" s="122">
        <v>250127.88617349864</v>
      </c>
      <c r="J44" s="122">
        <v>237515.9884782866</v>
      </c>
      <c r="K44" s="122">
        <v>249223.85808726487</v>
      </c>
      <c r="L44" s="122">
        <v>256002.14528540341</v>
      </c>
      <c r="M44" s="122">
        <v>278734.63386876619</v>
      </c>
      <c r="N44" s="122">
        <v>289880.95191582735</v>
      </c>
      <c r="O44" s="122">
        <v>290968.66900845274</v>
      </c>
      <c r="P44" s="122">
        <v>310365.5681327284</v>
      </c>
      <c r="Q44" s="122">
        <v>313859.73939781217</v>
      </c>
      <c r="R44" s="122">
        <v>329789.75276066351</v>
      </c>
      <c r="S44" s="122">
        <v>343553.48920355277</v>
      </c>
      <c r="T44" s="122">
        <v>334064.90446178569</v>
      </c>
      <c r="U44" s="122">
        <v>342229.07141425268</v>
      </c>
      <c r="V44" s="122">
        <v>314503.64761863241</v>
      </c>
      <c r="W44" s="122">
        <v>280257.19301129133</v>
      </c>
      <c r="X44" s="122">
        <v>265565.80055433779</v>
      </c>
      <c r="Y44" s="122">
        <v>268373.54399695439</v>
      </c>
      <c r="Z44" s="122">
        <v>264768.19537449203</v>
      </c>
      <c r="AA44" s="122">
        <v>238989.40071133926</v>
      </c>
      <c r="AB44" s="122">
        <v>239076.89929259557</v>
      </c>
      <c r="AC44" s="122">
        <v>254438.34000593566</v>
      </c>
      <c r="AD44" s="122">
        <v>243847.79842399454</v>
      </c>
      <c r="AE44" s="123">
        <v>258913.23856379883</v>
      </c>
      <c r="AF44" s="112">
        <v>0.21457486871619097</v>
      </c>
    </row>
    <row r="45" spans="1:32" s="51" customFormat="1" ht="12.75" x14ac:dyDescent="0.2">
      <c r="A45" s="50" t="s">
        <v>140</v>
      </c>
      <c r="B45" s="51" t="s">
        <v>42</v>
      </c>
      <c r="C45" s="155">
        <v>52292.568491585938</v>
      </c>
      <c r="D45" s="122">
        <v>52292.568491585938</v>
      </c>
      <c r="E45" s="122">
        <v>52891.215019976633</v>
      </c>
      <c r="F45" s="122">
        <v>52946.008467514184</v>
      </c>
      <c r="G45" s="122">
        <v>52792.565471141083</v>
      </c>
      <c r="H45" s="122">
        <v>54791.470426024542</v>
      </c>
      <c r="I45" s="122">
        <v>53925.088686107156</v>
      </c>
      <c r="J45" s="122">
        <v>58072.419902271766</v>
      </c>
      <c r="K45" s="122">
        <v>53043.987896010527</v>
      </c>
      <c r="L45" s="122">
        <v>53542.052617303954</v>
      </c>
      <c r="M45" s="122">
        <v>50832.844161649919</v>
      </c>
      <c r="N45" s="122">
        <v>49128.010792447531</v>
      </c>
      <c r="O45" s="122">
        <v>49973.469818155849</v>
      </c>
      <c r="P45" s="122">
        <v>50726.496732152511</v>
      </c>
      <c r="Q45" s="122">
        <v>51711.611189180599</v>
      </c>
      <c r="R45" s="122">
        <v>50503.540280872345</v>
      </c>
      <c r="S45" s="122">
        <v>48033.30672797517</v>
      </c>
      <c r="T45" s="122">
        <v>47914.023667666443</v>
      </c>
      <c r="U45" s="122">
        <v>46942.055847361611</v>
      </c>
      <c r="V45" s="122">
        <v>45099.585718238442</v>
      </c>
      <c r="W45" s="122">
        <v>43232.820810772399</v>
      </c>
      <c r="X45" s="122">
        <v>47146.598703567797</v>
      </c>
      <c r="Y45" s="122">
        <v>43352.484494618038</v>
      </c>
      <c r="Z45" s="122">
        <v>40995.777385048459</v>
      </c>
      <c r="AA45" s="122">
        <v>39388.823791263378</v>
      </c>
      <c r="AB45" s="122">
        <v>37985.064664136211</v>
      </c>
      <c r="AC45" s="122">
        <v>37888.338184650587</v>
      </c>
      <c r="AD45" s="122">
        <v>36899.647076421839</v>
      </c>
      <c r="AE45" s="123">
        <v>36631.715142521127</v>
      </c>
      <c r="AF45" s="112">
        <v>-0.29948525767260215</v>
      </c>
    </row>
    <row r="46" spans="1:32" s="51" customFormat="1" ht="12.75" x14ac:dyDescent="0.2">
      <c r="A46" s="50" t="s">
        <v>141</v>
      </c>
      <c r="B46" s="51" t="s">
        <v>43</v>
      </c>
      <c r="C46" s="155">
        <v>41826.14731095032</v>
      </c>
      <c r="D46" s="122">
        <v>41826.14731095032</v>
      </c>
      <c r="E46" s="122">
        <v>44213.997683466107</v>
      </c>
      <c r="F46" s="122">
        <v>44251.33635353647</v>
      </c>
      <c r="G46" s="122">
        <v>42080.738907712584</v>
      </c>
      <c r="H46" s="122">
        <v>40972.764302948635</v>
      </c>
      <c r="I46" s="122">
        <v>41868.81848569485</v>
      </c>
      <c r="J46" s="122">
        <v>42740.604582933127</v>
      </c>
      <c r="K46" s="122">
        <v>41820.712933085248</v>
      </c>
      <c r="L46" s="122">
        <v>43394.16908909734</v>
      </c>
      <c r="M46" s="122">
        <v>43189.941141985801</v>
      </c>
      <c r="N46" s="122">
        <v>42181.482366366225</v>
      </c>
      <c r="O46" s="122">
        <v>43596.987062087057</v>
      </c>
      <c r="P46" s="122">
        <v>41995.537135642131</v>
      </c>
      <c r="Q46" s="122">
        <v>43189.142813056249</v>
      </c>
      <c r="R46" s="122">
        <v>43555.236026831881</v>
      </c>
      <c r="S46" s="122">
        <v>43991.044391089119</v>
      </c>
      <c r="T46" s="122">
        <v>43601.51599884859</v>
      </c>
      <c r="U46" s="122">
        <v>41553.201639785839</v>
      </c>
      <c r="V46" s="122">
        <v>42944.823980449233</v>
      </c>
      <c r="W46" s="122">
        <v>41834.917222661716</v>
      </c>
      <c r="X46" s="122">
        <v>43202.809896285966</v>
      </c>
      <c r="Y46" s="122">
        <v>39140.018430374141</v>
      </c>
      <c r="Z46" s="122">
        <v>40530.93431978397</v>
      </c>
      <c r="AA46" s="122">
        <v>41450.886117901493</v>
      </c>
      <c r="AB46" s="122">
        <v>37405.173127745591</v>
      </c>
      <c r="AC46" s="122">
        <v>37071.123928600442</v>
      </c>
      <c r="AD46" s="122">
        <v>37460.900283311639</v>
      </c>
      <c r="AE46" s="123">
        <v>36468.305862223417</v>
      </c>
      <c r="AF46" s="112">
        <v>-0.12809789553158751</v>
      </c>
    </row>
    <row r="47" spans="1:32" s="51" customFormat="1" ht="12.75" x14ac:dyDescent="0.2">
      <c r="A47" s="50" t="s">
        <v>142</v>
      </c>
      <c r="B47" s="51" t="s">
        <v>44</v>
      </c>
      <c r="C47" s="155">
        <v>139601.23694291641</v>
      </c>
      <c r="D47" s="122">
        <v>139601.23694291641</v>
      </c>
      <c r="E47" s="122">
        <v>143985.24495283014</v>
      </c>
      <c r="F47" s="122">
        <v>150337.18530555954</v>
      </c>
      <c r="G47" s="122">
        <v>156827.13609606304</v>
      </c>
      <c r="H47" s="122">
        <v>153349.21744132592</v>
      </c>
      <c r="I47" s="122">
        <v>166318.23937532454</v>
      </c>
      <c r="J47" s="122">
        <v>184017.91516558113</v>
      </c>
      <c r="K47" s="122">
        <v>196178.24288276551</v>
      </c>
      <c r="L47" s="122">
        <v>195864.33518309999</v>
      </c>
      <c r="M47" s="122">
        <v>193817.04444362823</v>
      </c>
      <c r="N47" s="122">
        <v>216053.71330084873</v>
      </c>
      <c r="O47" s="122">
        <v>199232.91287946736</v>
      </c>
      <c r="P47" s="122">
        <v>205832.16825624608</v>
      </c>
      <c r="Q47" s="122">
        <v>220300.43931586583</v>
      </c>
      <c r="R47" s="122">
        <v>226139.32752645947</v>
      </c>
      <c r="S47" s="122">
        <v>243964.91273306613</v>
      </c>
      <c r="T47" s="122">
        <v>259959.1989879446</v>
      </c>
      <c r="U47" s="122">
        <v>290770.55388721416</v>
      </c>
      <c r="V47" s="122">
        <v>287278.86001278053</v>
      </c>
      <c r="W47" s="122">
        <v>292500.50561105844</v>
      </c>
      <c r="X47" s="122">
        <v>287047.24244663882</v>
      </c>
      <c r="Y47" s="122">
        <v>308666.16652064526</v>
      </c>
      <c r="Z47" s="122">
        <v>320488.90848250088</v>
      </c>
      <c r="AA47" s="122">
        <v>307523.30410713842</v>
      </c>
      <c r="AB47" s="122">
        <v>325767.11729826831</v>
      </c>
      <c r="AC47" s="122">
        <v>340907.25473971857</v>
      </c>
      <c r="AD47" s="122">
        <v>359671.35240826488</v>
      </c>
      <c r="AE47" s="123">
        <v>379900.74392305262</v>
      </c>
      <c r="AF47" s="112">
        <v>1.7213279211730466</v>
      </c>
    </row>
    <row r="48" spans="1:32" s="51" customFormat="1" ht="12.75" x14ac:dyDescent="0.2">
      <c r="A48" s="50" t="s">
        <v>143</v>
      </c>
      <c r="B48" s="51" t="s">
        <v>45</v>
      </c>
      <c r="C48" s="155">
        <v>725319.33416936558</v>
      </c>
      <c r="D48" s="122">
        <v>725319.33416936558</v>
      </c>
      <c r="E48" s="122">
        <v>661617.41872184898</v>
      </c>
      <c r="F48" s="122">
        <v>615799.41061852605</v>
      </c>
      <c r="G48" s="122">
        <v>547045.8810463479</v>
      </c>
      <c r="H48" s="122">
        <v>459960.21723971172</v>
      </c>
      <c r="I48" s="122">
        <v>431377.12821511988</v>
      </c>
      <c r="J48" s="122">
        <v>395407.0635621426</v>
      </c>
      <c r="K48" s="122">
        <v>377684.78086677718</v>
      </c>
      <c r="L48" s="122">
        <v>365977.07372363529</v>
      </c>
      <c r="M48" s="122">
        <v>335772.84691798163</v>
      </c>
      <c r="N48" s="122">
        <v>311340.8429942464</v>
      </c>
      <c r="O48" s="122">
        <v>324244.90662237559</v>
      </c>
      <c r="P48" s="122">
        <v>306588.53715868812</v>
      </c>
      <c r="Q48" s="122">
        <v>316429.50058659166</v>
      </c>
      <c r="R48" s="122">
        <v>314596.35482885479</v>
      </c>
      <c r="S48" s="122">
        <v>315112.37745359086</v>
      </c>
      <c r="T48" s="122">
        <v>328851.73182207107</v>
      </c>
      <c r="U48" s="122">
        <v>326975.31762023829</v>
      </c>
      <c r="V48" s="122">
        <v>313305.10141254001</v>
      </c>
      <c r="W48" s="122">
        <v>275355.63106231997</v>
      </c>
      <c r="X48" s="122">
        <v>286384.2997083189</v>
      </c>
      <c r="Y48" s="122">
        <v>296451.66945912206</v>
      </c>
      <c r="Z48" s="122">
        <v>290288.84661929694</v>
      </c>
      <c r="AA48" s="122">
        <v>282153.85111031</v>
      </c>
      <c r="AB48" s="122">
        <v>246739.48115935083</v>
      </c>
      <c r="AC48" s="122">
        <v>210824.99039110853</v>
      </c>
      <c r="AD48" s="122">
        <v>224764.59459814208</v>
      </c>
      <c r="AE48" s="123">
        <v>217752.63206004049</v>
      </c>
      <c r="AF48" s="112">
        <v>-0.699783775501572</v>
      </c>
    </row>
    <row r="49" spans="1:32" s="51" customFormat="1" ht="12.75" x14ac:dyDescent="0.2">
      <c r="A49" s="50" t="s">
        <v>144</v>
      </c>
      <c r="B49" s="51" t="s">
        <v>46</v>
      </c>
      <c r="C49" s="155">
        <v>615267.7363420024</v>
      </c>
      <c r="D49" s="122">
        <v>615267.7363420024</v>
      </c>
      <c r="E49" s="122">
        <v>625927.487542824</v>
      </c>
      <c r="F49" s="122">
        <v>609930.08288654569</v>
      </c>
      <c r="G49" s="122">
        <v>594572.73430392949</v>
      </c>
      <c r="H49" s="122">
        <v>581025.9326690248</v>
      </c>
      <c r="I49" s="122">
        <v>572997.53692379978</v>
      </c>
      <c r="J49" s="122">
        <v>591962.151090889</v>
      </c>
      <c r="K49" s="122">
        <v>566578.19859153952</v>
      </c>
      <c r="L49" s="122">
        <v>569409.04331123608</v>
      </c>
      <c r="M49" s="122">
        <v>559602.75958178646</v>
      </c>
      <c r="N49" s="122">
        <v>565974.39550639386</v>
      </c>
      <c r="O49" s="122">
        <v>575259.83127114607</v>
      </c>
      <c r="P49" s="122">
        <v>558970.74914215785</v>
      </c>
      <c r="Q49" s="122">
        <v>566672.30796551961</v>
      </c>
      <c r="R49" s="122">
        <v>566349.58736488689</v>
      </c>
      <c r="S49" s="122">
        <v>562536.09984702314</v>
      </c>
      <c r="T49" s="122">
        <v>560330.44010104903</v>
      </c>
      <c r="U49" s="122">
        <v>549833.94941419607</v>
      </c>
      <c r="V49" s="122">
        <v>536623.525307009</v>
      </c>
      <c r="W49" s="122">
        <v>491596.8197154589</v>
      </c>
      <c r="X49" s="122">
        <v>507760.1701112811</v>
      </c>
      <c r="Y49" s="122">
        <v>466015.65584953566</v>
      </c>
      <c r="Z49" s="122">
        <v>484115.14379026659</v>
      </c>
      <c r="AA49" s="122">
        <v>471514.26242670463</v>
      </c>
      <c r="AB49" s="122">
        <v>432273.28998913884</v>
      </c>
      <c r="AC49" s="122">
        <v>416102.27936650976</v>
      </c>
      <c r="AD49" s="122">
        <v>394601.30623794219</v>
      </c>
      <c r="AE49" s="123">
        <v>381802.82571861951</v>
      </c>
      <c r="AF49" s="112">
        <v>-0.3794525485952171</v>
      </c>
    </row>
    <row r="50" spans="1:32" s="51" customFormat="1" ht="13.5" thickBot="1" x14ac:dyDescent="0.25">
      <c r="A50" s="53" t="s">
        <v>145</v>
      </c>
      <c r="B50" s="54" t="s">
        <v>47</v>
      </c>
      <c r="C50" s="156">
        <v>5339755.7379622962</v>
      </c>
      <c r="D50" s="124">
        <v>5339755.7379622962</v>
      </c>
      <c r="E50" s="124">
        <v>5300774.7042508284</v>
      </c>
      <c r="F50" s="124">
        <v>5399790.9987667212</v>
      </c>
      <c r="G50" s="124">
        <v>5496242.1034373455</v>
      </c>
      <c r="H50" s="124">
        <v>5585243.2118017999</v>
      </c>
      <c r="I50" s="124">
        <v>5631395.8589201486</v>
      </c>
      <c r="J50" s="124">
        <v>5817734.9068664256</v>
      </c>
      <c r="K50" s="124">
        <v>5887811.8007331518</v>
      </c>
      <c r="L50" s="124">
        <v>5931255.9760788837</v>
      </c>
      <c r="M50" s="124">
        <v>6001767.7609294998</v>
      </c>
      <c r="N50" s="124">
        <v>6168634.3476526802</v>
      </c>
      <c r="O50" s="124">
        <v>6090369.0163283413</v>
      </c>
      <c r="P50" s="124">
        <v>6121759.4104005853</v>
      </c>
      <c r="Q50" s="124">
        <v>6174167.0043993602</v>
      </c>
      <c r="R50" s="124">
        <v>6280019.0492449021</v>
      </c>
      <c r="S50" s="124">
        <v>6307950.1687273961</v>
      </c>
      <c r="T50" s="124">
        <v>6223855.6131778704</v>
      </c>
      <c r="U50" s="124">
        <v>6291171.3113964293</v>
      </c>
      <c r="V50" s="124">
        <v>6117152.879607724</v>
      </c>
      <c r="W50" s="124">
        <v>5713885.8565717228</v>
      </c>
      <c r="X50" s="124">
        <v>5894378.0261976495</v>
      </c>
      <c r="Y50" s="124">
        <v>5751065.577425492</v>
      </c>
      <c r="Z50" s="124">
        <v>5538315.7364288857</v>
      </c>
      <c r="AA50" s="124">
        <v>5695017.5464194035</v>
      </c>
      <c r="AB50" s="124">
        <v>5736385.3887086762</v>
      </c>
      <c r="AC50" s="124">
        <v>5584710.9754437618</v>
      </c>
      <c r="AD50" s="124">
        <v>5465322.3195626913</v>
      </c>
      <c r="AE50" s="125">
        <v>5424823.4975761659</v>
      </c>
      <c r="AF50" s="113">
        <v>1.5931020778552019E-2</v>
      </c>
    </row>
    <row r="52" spans="1:32" x14ac:dyDescent="0.25">
      <c r="B52" t="s">
        <v>48</v>
      </c>
    </row>
    <row r="53" spans="1:32" x14ac:dyDescent="0.25">
      <c r="B53" t="s">
        <v>246</v>
      </c>
      <c r="C53" s="33" t="s">
        <v>323</v>
      </c>
      <c r="D53" s="5"/>
    </row>
    <row r="54" spans="1:32" x14ac:dyDescent="0.25">
      <c r="B54" t="s">
        <v>282</v>
      </c>
      <c r="C54" s="30"/>
      <c r="D54" s="32" t="s">
        <v>179</v>
      </c>
    </row>
    <row r="55" spans="1:32" x14ac:dyDescent="0.25">
      <c r="B55"/>
    </row>
    <row r="56" spans="1:32" x14ac:dyDescent="0.25">
      <c r="B56" s="89" t="s">
        <v>283</v>
      </c>
    </row>
    <row r="57" spans="1:32" x14ac:dyDescent="0.25">
      <c r="B57"/>
    </row>
    <row r="58" spans="1:32" x14ac:dyDescent="0.25">
      <c r="B58"/>
      <c r="F58" s="119"/>
    </row>
  </sheetData>
  <phoneticPr fontId="2"/>
  <hyperlinks>
    <hyperlink ref="D54" r:id="rId1" xr:uid="{00000000-0004-0000-13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C5D9F1"/>
    <pageSetUpPr fitToPage="1"/>
  </sheetPr>
  <dimension ref="A1:AF58"/>
  <sheetViews>
    <sheetView zoomScale="85" zoomScaleNormal="85" workbookViewId="0">
      <pane xSplit="2" ySplit="5" topLeftCell="O23" activePane="bottomRight" state="frozen"/>
      <selection activeCell="C6" sqref="C6"/>
      <selection pane="topRight" activeCell="C6" sqref="C6"/>
      <selection pane="bottomLeft" activeCell="C6" sqref="C6"/>
      <selection pane="bottomRight" activeCell="AD55" sqref="AC55:AD55"/>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7109375" style="64" customWidth="1"/>
    <col min="33" max="16384" width="9.140625" style="1"/>
  </cols>
  <sheetData>
    <row r="1" spans="1:32" ht="15.75" customHeight="1" x14ac:dyDescent="0.25">
      <c r="A1" s="159" t="s">
        <v>339</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79</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143099.58405696586</v>
      </c>
      <c r="D6" s="107">
        <v>143099.58405696586</v>
      </c>
      <c r="E6" s="107">
        <v>146325.39569963736</v>
      </c>
      <c r="F6" s="107">
        <v>149649.85898196205</v>
      </c>
      <c r="G6" s="107">
        <v>151415.8071436754</v>
      </c>
      <c r="H6" s="107">
        <v>152237.51937138865</v>
      </c>
      <c r="I6" s="107">
        <v>158063.56277774673</v>
      </c>
      <c r="J6" s="107">
        <v>162661.86913406375</v>
      </c>
      <c r="K6" s="107">
        <v>169332.61908738074</v>
      </c>
      <c r="L6" s="107">
        <v>181993.3336756285</v>
      </c>
      <c r="M6" s="107">
        <v>189175.48287208279</v>
      </c>
      <c r="N6" s="107">
        <v>192159.28104056537</v>
      </c>
      <c r="O6" s="107">
        <v>199435.62257336479</v>
      </c>
      <c r="P6" s="107">
        <v>201652.52203604189</v>
      </c>
      <c r="Q6" s="107">
        <v>205016.46871646019</v>
      </c>
      <c r="R6" s="107">
        <v>214117.79675715044</v>
      </c>
      <c r="S6" s="107">
        <v>216461.867931532</v>
      </c>
      <c r="T6" s="107">
        <v>220963.93929725548</v>
      </c>
      <c r="U6" s="107">
        <v>224025.95988394824</v>
      </c>
      <c r="V6" s="107">
        <v>225794.9877547574</v>
      </c>
      <c r="W6" s="107">
        <v>231702.73549846999</v>
      </c>
      <c r="X6" s="107">
        <v>225754.78667759223</v>
      </c>
      <c r="Y6" s="107">
        <v>220630.40004381098</v>
      </c>
      <c r="Z6" s="107">
        <v>221688.90220768657</v>
      </c>
      <c r="AA6" s="107">
        <v>210801.11077741286</v>
      </c>
      <c r="AB6" s="107">
        <v>204667.54687498609</v>
      </c>
      <c r="AC6" s="107">
        <v>211444.8040809255</v>
      </c>
      <c r="AD6" s="107">
        <v>219929.5292026948</v>
      </c>
      <c r="AE6" s="152">
        <v>218064.25848903458</v>
      </c>
      <c r="AF6" s="116">
        <v>0.52386367805392342</v>
      </c>
    </row>
    <row r="7" spans="1:32" s="51" customFormat="1" ht="12.75" x14ac:dyDescent="0.2">
      <c r="A7" s="50" t="s">
        <v>105</v>
      </c>
      <c r="B7" s="51" t="s">
        <v>4</v>
      </c>
      <c r="C7" s="155">
        <v>14099.970181493312</v>
      </c>
      <c r="D7" s="122">
        <v>14099.970181493312</v>
      </c>
      <c r="E7" s="122">
        <v>14873.198131712192</v>
      </c>
      <c r="F7" s="122">
        <v>11632.793362185475</v>
      </c>
      <c r="G7" s="122">
        <v>11678.308246191882</v>
      </c>
      <c r="H7" s="122">
        <v>11964.25738375457</v>
      </c>
      <c r="I7" s="122">
        <v>13155.461455554507</v>
      </c>
      <c r="J7" s="122">
        <v>14127.888216475725</v>
      </c>
      <c r="K7" s="122">
        <v>14141.825478600642</v>
      </c>
      <c r="L7" s="122">
        <v>13174.451303154867</v>
      </c>
      <c r="M7" s="122">
        <v>12712.528857381578</v>
      </c>
      <c r="N7" s="122">
        <v>12397.021956484519</v>
      </c>
      <c r="O7" s="122">
        <v>13749.518898707307</v>
      </c>
      <c r="P7" s="122">
        <v>13449.235128127042</v>
      </c>
      <c r="Q7" s="122">
        <v>16164.374430012629</v>
      </c>
      <c r="R7" s="122">
        <v>15993.606563485913</v>
      </c>
      <c r="S7" s="122">
        <v>16397.423498770109</v>
      </c>
      <c r="T7" s="122">
        <v>15230.053320260422</v>
      </c>
      <c r="U7" s="122">
        <v>14017.951192932436</v>
      </c>
      <c r="V7" s="122">
        <v>13829.423473334389</v>
      </c>
      <c r="W7" s="122">
        <v>12852.379588414246</v>
      </c>
      <c r="X7" s="122">
        <v>14028.094329979738</v>
      </c>
      <c r="Y7" s="122">
        <v>13777.091262280988</v>
      </c>
      <c r="Z7" s="122">
        <v>12400.042878728302</v>
      </c>
      <c r="AA7" s="122">
        <v>11319.976359859371</v>
      </c>
      <c r="AB7" s="122">
        <v>9640.7247198366986</v>
      </c>
      <c r="AC7" s="122">
        <v>10791.894214075281</v>
      </c>
      <c r="AD7" s="122">
        <v>10563.128656260067</v>
      </c>
      <c r="AE7" s="123">
        <v>11195.301485581544</v>
      </c>
      <c r="AF7" s="112">
        <v>-0.20600530770797262</v>
      </c>
    </row>
    <row r="8" spans="1:32" s="51" customFormat="1" ht="12.75" x14ac:dyDescent="0.2">
      <c r="A8" s="50" t="s">
        <v>106</v>
      </c>
      <c r="B8" s="51" t="s">
        <v>5</v>
      </c>
      <c r="C8" s="155">
        <v>56182.994893339994</v>
      </c>
      <c r="D8" s="122">
        <v>56182.994893339994</v>
      </c>
      <c r="E8" s="122">
        <v>51258.068899999998</v>
      </c>
      <c r="F8" s="122">
        <v>46636.285799999998</v>
      </c>
      <c r="G8" s="122">
        <v>39948.189299999998</v>
      </c>
      <c r="H8" s="122">
        <v>34441.924800000001</v>
      </c>
      <c r="I8" s="122">
        <v>30819.4251</v>
      </c>
      <c r="J8" s="122">
        <v>30909.179</v>
      </c>
      <c r="K8" s="122">
        <v>30452.959299999999</v>
      </c>
      <c r="L8" s="122">
        <v>29343.080300000001</v>
      </c>
      <c r="M8" s="122">
        <v>28478.362300000001</v>
      </c>
      <c r="N8" s="122">
        <v>30188.8449</v>
      </c>
      <c r="O8" s="122">
        <v>30650.834299999999</v>
      </c>
      <c r="P8" s="122">
        <v>30361.388500000001</v>
      </c>
      <c r="Q8" s="122">
        <v>30277.720600000001</v>
      </c>
      <c r="R8" s="122">
        <v>32381.081900000001</v>
      </c>
      <c r="S8" s="122">
        <v>31911.048299999999</v>
      </c>
      <c r="T8" s="122">
        <v>32368.541099999999</v>
      </c>
      <c r="U8" s="122">
        <v>30461.470700000002</v>
      </c>
      <c r="V8" s="122">
        <v>31474.505300000001</v>
      </c>
      <c r="W8" s="122">
        <v>30052.464599999999</v>
      </c>
      <c r="X8" s="122">
        <v>31749.994200000001</v>
      </c>
      <c r="Y8" s="122">
        <v>29104.1633</v>
      </c>
      <c r="Z8" s="122">
        <v>28665.329099999999</v>
      </c>
      <c r="AA8" s="122">
        <v>28188.3678</v>
      </c>
      <c r="AB8" s="122">
        <v>28276.12371575</v>
      </c>
      <c r="AC8" s="122">
        <v>26591.348050000001</v>
      </c>
      <c r="AD8" s="122">
        <v>26859.2739</v>
      </c>
      <c r="AE8" s="123">
        <v>27319.787107299999</v>
      </c>
      <c r="AF8" s="112">
        <v>-0.51373565686263334</v>
      </c>
    </row>
    <row r="9" spans="1:32" s="51" customFormat="1" ht="12.75" x14ac:dyDescent="0.2">
      <c r="A9" s="50" t="s">
        <v>107</v>
      </c>
      <c r="B9" s="51" t="s">
        <v>6</v>
      </c>
      <c r="C9" s="155">
        <v>30060.816880285871</v>
      </c>
      <c r="D9" s="122">
        <v>30060.816880285871</v>
      </c>
      <c r="E9" s="122">
        <v>30709.36949746473</v>
      </c>
      <c r="F9" s="122">
        <v>29502.980423715384</v>
      </c>
      <c r="G9" s="122">
        <v>28977.173369228851</v>
      </c>
      <c r="H9" s="122">
        <v>30082.552923664487</v>
      </c>
      <c r="I9" s="122">
        <v>29589.582801015848</v>
      </c>
      <c r="J9" s="122">
        <v>28879.323930687315</v>
      </c>
      <c r="K9" s="122">
        <v>27836.315433155163</v>
      </c>
      <c r="L9" s="122">
        <v>30575.462025722041</v>
      </c>
      <c r="M9" s="122">
        <v>26781.385375755894</v>
      </c>
      <c r="N9" s="122">
        <v>28671.820926211152</v>
      </c>
      <c r="O9" s="122">
        <v>26623.89084737554</v>
      </c>
      <c r="P9" s="122">
        <v>28071.068929471832</v>
      </c>
      <c r="Q9" s="122">
        <v>29223.928393282105</v>
      </c>
      <c r="R9" s="122">
        <v>29700.213337322326</v>
      </c>
      <c r="S9" s="122">
        <v>29426.085150488667</v>
      </c>
      <c r="T9" s="122">
        <v>28307.793072855711</v>
      </c>
      <c r="U9" s="122">
        <v>27616.352056616222</v>
      </c>
      <c r="V9" s="122">
        <v>25513.546375694288</v>
      </c>
      <c r="W9" s="122">
        <v>25963.867433441927</v>
      </c>
      <c r="X9" s="122">
        <v>26548.181362080344</v>
      </c>
      <c r="Y9" s="122">
        <v>23129.440495788036</v>
      </c>
      <c r="Z9" s="122">
        <v>23008.353305647011</v>
      </c>
      <c r="AA9" s="122">
        <v>21451.664629223818</v>
      </c>
      <c r="AB9" s="122">
        <v>20548.542666745063</v>
      </c>
      <c r="AC9" s="122">
        <v>21238.08210975644</v>
      </c>
      <c r="AD9" s="122">
        <v>20006.794839133858</v>
      </c>
      <c r="AE9" s="123">
        <v>20174.645907029382</v>
      </c>
      <c r="AF9" s="112">
        <v>-0.3288723327987777</v>
      </c>
    </row>
    <row r="10" spans="1:32" s="51" customFormat="1" ht="12.75" x14ac:dyDescent="0.2">
      <c r="A10" s="50" t="s">
        <v>108</v>
      </c>
      <c r="B10" s="51" t="s">
        <v>7</v>
      </c>
      <c r="C10" s="155">
        <v>42179.397832884744</v>
      </c>
      <c r="D10" s="122">
        <v>36539.600076861367</v>
      </c>
      <c r="E10" s="122">
        <v>29773.091942454419</v>
      </c>
      <c r="F10" s="122">
        <v>28705.852298021462</v>
      </c>
      <c r="G10" s="122">
        <v>28958.435160043464</v>
      </c>
      <c r="H10" s="122">
        <v>26691.252903033965</v>
      </c>
      <c r="I10" s="122">
        <v>27209.645173485958</v>
      </c>
      <c r="J10" s="122">
        <v>27037.948451154687</v>
      </c>
      <c r="K10" s="122">
        <v>28974.421532425058</v>
      </c>
      <c r="L10" s="122">
        <v>28021.998364341423</v>
      </c>
      <c r="M10" s="122">
        <v>24188.534816568535</v>
      </c>
      <c r="N10" s="122">
        <v>24029.36078533273</v>
      </c>
      <c r="O10" s="122">
        <v>27892.24400574472</v>
      </c>
      <c r="P10" s="122">
        <v>25215.571773160242</v>
      </c>
      <c r="Q10" s="122">
        <v>27112.391000772906</v>
      </c>
      <c r="R10" s="122">
        <v>26885.09309808848</v>
      </c>
      <c r="S10" s="122">
        <v>27099.938301318329</v>
      </c>
      <c r="T10" s="122">
        <v>27394.739036994262</v>
      </c>
      <c r="U10" s="122">
        <v>30731.269081522052</v>
      </c>
      <c r="V10" s="122">
        <v>32249.606869888641</v>
      </c>
      <c r="W10" s="122">
        <v>29440.190195513402</v>
      </c>
      <c r="X10" s="122">
        <v>31334.565149536866</v>
      </c>
      <c r="Y10" s="122">
        <v>36106.858798343659</v>
      </c>
      <c r="Z10" s="122">
        <v>31325.302807322147</v>
      </c>
      <c r="AA10" s="122">
        <v>26991.651268407393</v>
      </c>
      <c r="AB10" s="122">
        <v>28721.19509599674</v>
      </c>
      <c r="AC10" s="122">
        <v>29793.438781363584</v>
      </c>
      <c r="AD10" s="122">
        <v>26387.519047313443</v>
      </c>
      <c r="AE10" s="123">
        <v>27671.987385229073</v>
      </c>
      <c r="AF10" s="112">
        <v>-0.34394541394673761</v>
      </c>
    </row>
    <row r="11" spans="1:32" s="51" customFormat="1" ht="12.75" x14ac:dyDescent="0.2">
      <c r="A11" s="50" t="s">
        <v>109</v>
      </c>
      <c r="B11" s="51" t="s">
        <v>8</v>
      </c>
      <c r="C11" s="155">
        <v>146854.99412360761</v>
      </c>
      <c r="D11" s="122">
        <v>146854.99412360761</v>
      </c>
      <c r="E11" s="122">
        <v>144175.33270083248</v>
      </c>
      <c r="F11" s="122">
        <v>153339.94510446148</v>
      </c>
      <c r="G11" s="122">
        <v>147886.73318607011</v>
      </c>
      <c r="H11" s="122">
        <v>150639.02583652138</v>
      </c>
      <c r="I11" s="122">
        <v>155247.01048693273</v>
      </c>
      <c r="J11" s="122">
        <v>157564.59353873378</v>
      </c>
      <c r="K11" s="122">
        <v>167425.30121186443</v>
      </c>
      <c r="L11" s="122">
        <v>183332.7504967225</v>
      </c>
      <c r="M11" s="122">
        <v>192040.00322466475</v>
      </c>
      <c r="N11" s="122">
        <v>207413.45334240398</v>
      </c>
      <c r="O11" s="122">
        <v>212482.2744971246</v>
      </c>
      <c r="P11" s="122">
        <v>211883.46366708411</v>
      </c>
      <c r="Q11" s="122">
        <v>220575.54331455583</v>
      </c>
      <c r="R11" s="122">
        <v>213454.47444472692</v>
      </c>
      <c r="S11" s="122">
        <v>207870.70986468258</v>
      </c>
      <c r="T11" s="122">
        <v>205695.17593544314</v>
      </c>
      <c r="U11" s="122">
        <v>219083.35838174843</v>
      </c>
      <c r="V11" s="122">
        <v>205970.09912272121</v>
      </c>
      <c r="W11" s="122">
        <v>191348.39410702721</v>
      </c>
      <c r="X11" s="122">
        <v>195281.01445078725</v>
      </c>
      <c r="Y11" s="122">
        <v>193187.70431222848</v>
      </c>
      <c r="Z11" s="122">
        <v>197456.14880038323</v>
      </c>
      <c r="AA11" s="122">
        <v>198552.30815647036</v>
      </c>
      <c r="AB11" s="122">
        <v>199744.91119576752</v>
      </c>
      <c r="AC11" s="122">
        <v>204049.06306302693</v>
      </c>
      <c r="AD11" s="122">
        <v>199552.95751008691</v>
      </c>
      <c r="AE11" s="123">
        <v>203354.62516015337</v>
      </c>
      <c r="AF11" s="112">
        <v>0.38473074323226703</v>
      </c>
    </row>
    <row r="12" spans="1:32" s="51" customFormat="1" ht="12.75" x14ac:dyDescent="0.2">
      <c r="A12" s="50" t="s">
        <v>110</v>
      </c>
      <c r="B12" s="51" t="s">
        <v>9</v>
      </c>
      <c r="C12" s="155">
        <v>7071.4942187375236</v>
      </c>
      <c r="D12" s="122">
        <v>7071.4942187375236</v>
      </c>
      <c r="E12" s="122">
        <v>4738.5319596041654</v>
      </c>
      <c r="F12" s="122">
        <v>5402.0860534117155</v>
      </c>
      <c r="G12" s="122">
        <v>5925.5736011058061</v>
      </c>
      <c r="H12" s="122">
        <v>4630.1314168267545</v>
      </c>
      <c r="I12" s="122">
        <v>5233.6651251673302</v>
      </c>
      <c r="J12" s="122">
        <v>5058.632804778641</v>
      </c>
      <c r="K12" s="122">
        <v>5557.6226422445861</v>
      </c>
      <c r="L12" s="122">
        <v>6214.0804638298296</v>
      </c>
      <c r="M12" s="122">
        <v>6443.3531280195248</v>
      </c>
      <c r="N12" s="122">
        <v>5805.9162734727934</v>
      </c>
      <c r="O12" s="122">
        <v>6369.2733479609597</v>
      </c>
      <c r="P12" s="122">
        <v>7255.3335527429508</v>
      </c>
      <c r="Q12" s="122">
        <v>7932.0749796210339</v>
      </c>
      <c r="R12" s="122">
        <v>6812.3784590368105</v>
      </c>
      <c r="S12" s="122">
        <v>6837.5043230994816</v>
      </c>
      <c r="T12" s="122">
        <v>6658.7938036501891</v>
      </c>
      <c r="U12" s="122">
        <v>7847.8354607278652</v>
      </c>
      <c r="V12" s="122">
        <v>6800.62831872276</v>
      </c>
      <c r="W12" s="122">
        <v>6391.1967712410424</v>
      </c>
      <c r="X12" s="122">
        <v>5903.401523862588</v>
      </c>
      <c r="Y12" s="122">
        <v>6275.8808559795634</v>
      </c>
      <c r="Z12" s="122">
        <v>5875.8659858514748</v>
      </c>
      <c r="AA12" s="122">
        <v>5263.1522418785253</v>
      </c>
      <c r="AB12" s="122">
        <v>4765.0853935704654</v>
      </c>
      <c r="AC12" s="122">
        <v>4742.5658633855728</v>
      </c>
      <c r="AD12" s="122">
        <v>4875.27179987003</v>
      </c>
      <c r="AE12" s="123">
        <v>4493.2231907131809</v>
      </c>
      <c r="AF12" s="112">
        <v>-0.36460059900673192</v>
      </c>
    </row>
    <row r="13" spans="1:32" s="51" customFormat="1" ht="12.75" x14ac:dyDescent="0.2">
      <c r="A13" s="50" t="s">
        <v>111</v>
      </c>
      <c r="B13" s="51" t="s">
        <v>10</v>
      </c>
      <c r="C13" s="155">
        <v>1767.392484</v>
      </c>
      <c r="D13" s="122">
        <v>1767.392484</v>
      </c>
      <c r="E13" s="122">
        <v>1830.304144</v>
      </c>
      <c r="F13" s="122">
        <v>2127.9561039999999</v>
      </c>
      <c r="G13" s="122">
        <v>2250.5633440000001</v>
      </c>
      <c r="H13" s="122">
        <v>2379.45579</v>
      </c>
      <c r="I13" s="122">
        <v>2173.900936</v>
      </c>
      <c r="J13" s="122">
        <v>2289.1661260000001</v>
      </c>
      <c r="K13" s="122">
        <v>2419.3323059999998</v>
      </c>
      <c r="L13" s="122">
        <v>2652.4797579999999</v>
      </c>
      <c r="M13" s="122">
        <v>2836.6333719999998</v>
      </c>
      <c r="N13" s="122">
        <v>2964.6568560000001</v>
      </c>
      <c r="O13" s="122">
        <v>2847.105446</v>
      </c>
      <c r="P13" s="122">
        <v>3008.82744</v>
      </c>
      <c r="Q13" s="122">
        <v>3235.7399479999999</v>
      </c>
      <c r="R13" s="122">
        <v>3294.7692980000002</v>
      </c>
      <c r="S13" s="122">
        <v>3483.623908</v>
      </c>
      <c r="T13" s="122">
        <v>3665.46117</v>
      </c>
      <c r="U13" s="122">
        <v>3814.4691079999998</v>
      </c>
      <c r="V13" s="122">
        <v>3980.439762</v>
      </c>
      <c r="W13" s="122">
        <v>4005.6492739999999</v>
      </c>
      <c r="X13" s="122">
        <v>3880.7582160000002</v>
      </c>
      <c r="Y13" s="122">
        <v>3722.3693899999998</v>
      </c>
      <c r="Z13" s="122">
        <v>3557.5602439999998</v>
      </c>
      <c r="AA13" s="122">
        <v>2839.148882</v>
      </c>
      <c r="AB13" s="122">
        <v>2950.1116360000001</v>
      </c>
      <c r="AC13" s="122">
        <v>3032.9615480000002</v>
      </c>
      <c r="AD13" s="122">
        <v>3311.0518059999999</v>
      </c>
      <c r="AE13" s="123">
        <v>3298.9505239999999</v>
      </c>
      <c r="AF13" s="112">
        <v>0.86656362628279682</v>
      </c>
    </row>
    <row r="14" spans="1:32" s="51" customFormat="1" ht="12.75" x14ac:dyDescent="0.2">
      <c r="A14" s="50" t="s">
        <v>112</v>
      </c>
      <c r="B14" s="51" t="s">
        <v>11</v>
      </c>
      <c r="C14" s="155">
        <v>56855.137801194294</v>
      </c>
      <c r="D14" s="122">
        <v>56855.137801194294</v>
      </c>
      <c r="E14" s="122">
        <v>55476.208575743782</v>
      </c>
      <c r="F14" s="122">
        <v>54649.672249849151</v>
      </c>
      <c r="G14" s="122">
        <v>54321.357408852338</v>
      </c>
      <c r="H14" s="122">
        <v>54842.341104487801</v>
      </c>
      <c r="I14" s="122">
        <v>61762.463196123666</v>
      </c>
      <c r="J14" s="122">
        <v>66517.798141072257</v>
      </c>
      <c r="K14" s="122">
        <v>62808.682759467694</v>
      </c>
      <c r="L14" s="122">
        <v>60678.326723235121</v>
      </c>
      <c r="M14" s="122">
        <v>58225.087698913376</v>
      </c>
      <c r="N14" s="122">
        <v>62061.946757056801</v>
      </c>
      <c r="O14" s="122">
        <v>64244.829361216667</v>
      </c>
      <c r="P14" s="122">
        <v>62799.209282790172</v>
      </c>
      <c r="Q14" s="122">
        <v>62449.021771754131</v>
      </c>
      <c r="R14" s="122">
        <v>62567.976226196181</v>
      </c>
      <c r="S14" s="122">
        <v>63165.653340705656</v>
      </c>
      <c r="T14" s="122">
        <v>62614.740872218674</v>
      </c>
      <c r="U14" s="122">
        <v>66264.460658707656</v>
      </c>
      <c r="V14" s="122">
        <v>61533.35423495213</v>
      </c>
      <c r="W14" s="122">
        <v>57461.969178694781</v>
      </c>
      <c r="X14" s="122">
        <v>62122.329132445222</v>
      </c>
      <c r="Y14" s="122">
        <v>61884.3844822225</v>
      </c>
      <c r="Z14" s="122">
        <v>58755.485693238406</v>
      </c>
      <c r="AA14" s="122">
        <v>55168.346579304583</v>
      </c>
      <c r="AB14" s="122">
        <v>53789.685100112249</v>
      </c>
      <c r="AC14" s="122">
        <v>53690.073517161727</v>
      </c>
      <c r="AD14" s="122">
        <v>54456.018180294857</v>
      </c>
      <c r="AE14" s="123">
        <v>51764.513277083912</v>
      </c>
      <c r="AF14" s="112">
        <v>-8.9536754653744749E-2</v>
      </c>
    </row>
    <row r="15" spans="1:32" s="51" customFormat="1" ht="12.75" x14ac:dyDescent="0.2">
      <c r="A15" s="50" t="s">
        <v>113</v>
      </c>
      <c r="B15" s="51" t="s">
        <v>12</v>
      </c>
      <c r="C15" s="155">
        <v>26531.588127926148</v>
      </c>
      <c r="D15" s="122">
        <v>26531.588127926148</v>
      </c>
      <c r="E15" s="122">
        <v>35425.738984799071</v>
      </c>
      <c r="F15" s="122">
        <v>30494.217064699526</v>
      </c>
      <c r="G15" s="122">
        <v>32093.39071774382</v>
      </c>
      <c r="H15" s="122">
        <v>36158.944857631133</v>
      </c>
      <c r="I15" s="122">
        <v>32759.403045009203</v>
      </c>
      <c r="J15" s="122">
        <v>45200.898598634936</v>
      </c>
      <c r="K15" s="122">
        <v>36033.777042116104</v>
      </c>
      <c r="L15" s="122">
        <v>32413.661159485051</v>
      </c>
      <c r="M15" s="122">
        <v>29326.088994263358</v>
      </c>
      <c r="N15" s="122">
        <v>26303.829469673314</v>
      </c>
      <c r="O15" s="122">
        <v>27660.627294358808</v>
      </c>
      <c r="P15" s="122">
        <v>27836.116044949784</v>
      </c>
      <c r="Q15" s="122">
        <v>32580.165985525247</v>
      </c>
      <c r="R15" s="122">
        <v>26666.469850270674</v>
      </c>
      <c r="S15" s="122">
        <v>23420.026536187612</v>
      </c>
      <c r="T15" s="122">
        <v>31335.629834967644</v>
      </c>
      <c r="U15" s="122">
        <v>26644.71255542116</v>
      </c>
      <c r="V15" s="122">
        <v>24568.75482553499</v>
      </c>
      <c r="W15" s="122">
        <v>24480.794039478933</v>
      </c>
      <c r="X15" s="122">
        <v>24495.851371861678</v>
      </c>
      <c r="Y15" s="122">
        <v>20471.071064653686</v>
      </c>
      <c r="Z15" s="122">
        <v>17159.152552567924</v>
      </c>
      <c r="AA15" s="122">
        <v>19323.191663713958</v>
      </c>
      <c r="AB15" s="122">
        <v>15773.815008522039</v>
      </c>
      <c r="AC15" s="122">
        <v>13092.247310356368</v>
      </c>
      <c r="AD15" s="122">
        <v>14269.098682781601</v>
      </c>
      <c r="AE15" s="123">
        <v>11790.693193492396</v>
      </c>
      <c r="AF15" s="112">
        <v>-0.55559791081326348</v>
      </c>
    </row>
    <row r="16" spans="1:32" s="51" customFormat="1" ht="12.75" x14ac:dyDescent="0.2">
      <c r="A16" s="50" t="s">
        <v>114</v>
      </c>
      <c r="B16" s="51" t="s">
        <v>13</v>
      </c>
      <c r="C16" s="155">
        <v>29281.480749365233</v>
      </c>
      <c r="D16" s="122">
        <v>29281.480749365233</v>
      </c>
      <c r="E16" s="122">
        <v>26718.695436573747</v>
      </c>
      <c r="F16" s="122">
        <v>20227.344902048058</v>
      </c>
      <c r="G16" s="122">
        <v>15934.092188550996</v>
      </c>
      <c r="H16" s="122">
        <v>16206.740884695859</v>
      </c>
      <c r="I16" s="122">
        <v>14655.022815415043</v>
      </c>
      <c r="J16" s="122">
        <v>15184.246289734494</v>
      </c>
      <c r="K16" s="122">
        <v>14761.335775473852</v>
      </c>
      <c r="L16" s="122">
        <v>13160.537640474411</v>
      </c>
      <c r="M16" s="122">
        <v>12579.71670312525</v>
      </c>
      <c r="N16" s="122">
        <v>12144.166169743437</v>
      </c>
      <c r="O16" s="122">
        <v>11955.98393448408</v>
      </c>
      <c r="P16" s="122">
        <v>11675.995557921879</v>
      </c>
      <c r="Q16" s="122">
        <v>13515.422593081377</v>
      </c>
      <c r="R16" s="122">
        <v>13416.991646966313</v>
      </c>
      <c r="S16" s="122">
        <v>13208.691085486946</v>
      </c>
      <c r="T16" s="122">
        <v>12386.886916763187</v>
      </c>
      <c r="U16" s="122">
        <v>15223.367690961979</v>
      </c>
      <c r="V16" s="122">
        <v>13222.321924311082</v>
      </c>
      <c r="W16" s="122">
        <v>11147.426954031027</v>
      </c>
      <c r="X16" s="122">
        <v>15432.256542335695</v>
      </c>
      <c r="Y16" s="122">
        <v>15190.542462397339</v>
      </c>
      <c r="Z16" s="122">
        <v>13723.238341594311</v>
      </c>
      <c r="AA16" s="122">
        <v>15468.652559232587</v>
      </c>
      <c r="AB16" s="122">
        <v>14929.568254686246</v>
      </c>
      <c r="AC16" s="122">
        <v>12243.0576316513</v>
      </c>
      <c r="AD16" s="122">
        <v>13800.905686685906</v>
      </c>
      <c r="AE16" s="123">
        <v>14705.887267204378</v>
      </c>
      <c r="AF16" s="112">
        <v>-0.49777515033889896</v>
      </c>
    </row>
    <row r="17" spans="1:32" s="51" customFormat="1" ht="12.75" x14ac:dyDescent="0.2">
      <c r="A17" s="50" t="s">
        <v>101</v>
      </c>
      <c r="B17" s="51" t="s">
        <v>14</v>
      </c>
      <c r="C17" s="155">
        <v>1675653.1143745817</v>
      </c>
      <c r="D17" s="122">
        <v>1675653.1143745817</v>
      </c>
      <c r="E17" s="122">
        <v>1641506.1322012632</v>
      </c>
      <c r="F17" s="122">
        <v>1582738.5703708963</v>
      </c>
      <c r="G17" s="122">
        <v>1515716.1826231768</v>
      </c>
      <c r="H17" s="122">
        <v>1522473.6716628072</v>
      </c>
      <c r="I17" s="122">
        <v>1524080.2162002814</v>
      </c>
      <c r="J17" s="122">
        <v>1553377.1725792086</v>
      </c>
      <c r="K17" s="122">
        <v>1508660.2789085535</v>
      </c>
      <c r="L17" s="122">
        <v>1525467.3548881041</v>
      </c>
      <c r="M17" s="122">
        <v>1480254.4349126518</v>
      </c>
      <c r="N17" s="122">
        <v>1511185.1083613439</v>
      </c>
      <c r="O17" s="122">
        <v>1553478.0357161716</v>
      </c>
      <c r="P17" s="122">
        <v>1570508.1369598417</v>
      </c>
      <c r="Q17" s="122">
        <v>1620728.6533144945</v>
      </c>
      <c r="R17" s="122">
        <v>1609232.9416836372</v>
      </c>
      <c r="S17" s="122">
        <v>1599158.645538856</v>
      </c>
      <c r="T17" s="122">
        <v>1610161.1308568851</v>
      </c>
      <c r="U17" s="122">
        <v>1619706.4012190562</v>
      </c>
      <c r="V17" s="122">
        <v>1548054.5968049252</v>
      </c>
      <c r="W17" s="122">
        <v>1424238.4981887916</v>
      </c>
      <c r="X17" s="122">
        <v>1450938.9810840052</v>
      </c>
      <c r="Y17" s="122">
        <v>1425220.5116942145</v>
      </c>
      <c r="Z17" s="122">
        <v>1417949.5087558206</v>
      </c>
      <c r="AA17" s="122">
        <v>1342336.2273398417</v>
      </c>
      <c r="AB17" s="122">
        <v>1258245.2057703142</v>
      </c>
      <c r="AC17" s="122">
        <v>1245166.4777929375</v>
      </c>
      <c r="AD17" s="122">
        <v>1197913.8599884901</v>
      </c>
      <c r="AE17" s="123">
        <v>1179303.9565013291</v>
      </c>
      <c r="AF17" s="112">
        <v>-0.29621235661207196</v>
      </c>
    </row>
    <row r="18" spans="1:32" s="51" customFormat="1" ht="12.75" x14ac:dyDescent="0.2">
      <c r="A18" s="50" t="s">
        <v>102</v>
      </c>
      <c r="B18" s="51" t="s">
        <v>15</v>
      </c>
      <c r="C18" s="155">
        <v>1676358.323976683</v>
      </c>
      <c r="D18" s="122">
        <v>1676358.323976683</v>
      </c>
      <c r="E18" s="122">
        <v>1642244.9956878657</v>
      </c>
      <c r="F18" s="122">
        <v>1583579.034838245</v>
      </c>
      <c r="G18" s="122">
        <v>1516521.9878353935</v>
      </c>
      <c r="H18" s="122">
        <v>1523310.0151187922</v>
      </c>
      <c r="I18" s="122">
        <v>1524961.7091495048</v>
      </c>
      <c r="J18" s="122">
        <v>1554251.8445757148</v>
      </c>
      <c r="K18" s="122">
        <v>1509508.9765125792</v>
      </c>
      <c r="L18" s="122">
        <v>1526383.5429998047</v>
      </c>
      <c r="M18" s="122">
        <v>1481194.629082351</v>
      </c>
      <c r="N18" s="122">
        <v>1511975.4130315576</v>
      </c>
      <c r="O18" s="122">
        <v>1554008.0230644548</v>
      </c>
      <c r="P18" s="122">
        <v>1571050.258037182</v>
      </c>
      <c r="Q18" s="122">
        <v>1621226.0239154787</v>
      </c>
      <c r="R18" s="122">
        <v>1609710.4639714495</v>
      </c>
      <c r="S18" s="122">
        <v>1599765.9652475251</v>
      </c>
      <c r="T18" s="122">
        <v>1610857.3557160716</v>
      </c>
      <c r="U18" s="122">
        <v>1620483.4587198112</v>
      </c>
      <c r="V18" s="122">
        <v>1548823.7113864634</v>
      </c>
      <c r="W18" s="122">
        <v>1425010.2444509754</v>
      </c>
      <c r="X18" s="122">
        <v>1451656.7952813681</v>
      </c>
      <c r="Y18" s="122">
        <v>1425968.0518571981</v>
      </c>
      <c r="Z18" s="122">
        <v>1418744.2200484981</v>
      </c>
      <c r="AA18" s="122">
        <v>1343211.3925434498</v>
      </c>
      <c r="AB18" s="122">
        <v>1259068.0345984527</v>
      </c>
      <c r="AC18" s="122">
        <v>1245842.0693376712</v>
      </c>
      <c r="AD18" s="122">
        <v>1198591.760264653</v>
      </c>
      <c r="AE18" s="123">
        <v>1179939.2370191941</v>
      </c>
      <c r="AF18" s="112">
        <v>-0.29612946102112342</v>
      </c>
    </row>
    <row r="19" spans="1:32" s="51" customFormat="1" ht="12.75" x14ac:dyDescent="0.2">
      <c r="A19" s="50" t="s">
        <v>115</v>
      </c>
      <c r="B19" s="51" t="s">
        <v>16</v>
      </c>
      <c r="C19" s="155">
        <v>18969.251769361003</v>
      </c>
      <c r="D19" s="122">
        <v>18969.251769361003</v>
      </c>
      <c r="E19" s="122">
        <v>18787.989983438001</v>
      </c>
      <c r="F19" s="122">
        <v>18607.580805148998</v>
      </c>
      <c r="G19" s="122">
        <v>21353.523214957</v>
      </c>
      <c r="H19" s="122">
        <v>26343.186546151999</v>
      </c>
      <c r="I19" s="122">
        <v>24031.163055375</v>
      </c>
      <c r="J19" s="122">
        <v>29781.902360698998</v>
      </c>
      <c r="K19" s="122">
        <v>27400.258539890001</v>
      </c>
      <c r="L19" s="122">
        <v>24148.961390671</v>
      </c>
      <c r="M19" s="122">
        <v>23607.719662185002</v>
      </c>
      <c r="N19" s="122">
        <v>22137.734858413998</v>
      </c>
      <c r="O19" s="122">
        <v>27570.609813414001</v>
      </c>
      <c r="P19" s="122">
        <v>30389.652665318001</v>
      </c>
      <c r="Q19" s="122">
        <v>37464.324763853001</v>
      </c>
      <c r="R19" s="122">
        <v>33400.369845036999</v>
      </c>
      <c r="S19" s="122">
        <v>22149.4945711</v>
      </c>
      <c r="T19" s="122">
        <v>33035.493129980998</v>
      </c>
      <c r="U19" s="122">
        <v>31040.2607713</v>
      </c>
      <c r="V19" s="122">
        <v>24510.829791320004</v>
      </c>
      <c r="W19" s="122">
        <v>25616.101277471003</v>
      </c>
      <c r="X19" s="122">
        <v>30947.490098636001</v>
      </c>
      <c r="Y19" s="122">
        <v>24867.872815700001</v>
      </c>
      <c r="Z19" s="122">
        <v>20892.551436490001</v>
      </c>
      <c r="AA19" s="122">
        <v>22172.487454801998</v>
      </c>
      <c r="AB19" s="122">
        <v>20949.096885258001</v>
      </c>
      <c r="AC19" s="122">
        <v>17761.702093008</v>
      </c>
      <c r="AD19" s="122">
        <v>19149.617993079999</v>
      </c>
      <c r="AE19" s="123">
        <v>17553.65632287</v>
      </c>
      <c r="AF19" s="112">
        <v>-7.4625792503711832E-2</v>
      </c>
    </row>
    <row r="20" spans="1:32" s="51" customFormat="1" ht="12.75" x14ac:dyDescent="0.2">
      <c r="A20" s="50" t="s">
        <v>116</v>
      </c>
      <c r="B20" s="51" t="s">
        <v>17</v>
      </c>
      <c r="C20" s="155">
        <v>66607.448098362787</v>
      </c>
      <c r="D20" s="122">
        <v>66607.448098362787</v>
      </c>
      <c r="E20" s="122">
        <v>68082.300595006658</v>
      </c>
      <c r="F20" s="122">
        <v>69210.47023703283</v>
      </c>
      <c r="G20" s="122">
        <v>57111.440116748636</v>
      </c>
      <c r="H20" s="122">
        <v>53582.044712488409</v>
      </c>
      <c r="I20" s="122">
        <v>56335.490212631463</v>
      </c>
      <c r="J20" s="122">
        <v>61096.03110334849</v>
      </c>
      <c r="K20" s="122">
        <v>57497.864477793599</v>
      </c>
      <c r="L20" s="122">
        <v>70020.55448821871</v>
      </c>
      <c r="M20" s="122">
        <v>63467.034480749484</v>
      </c>
      <c r="N20" s="122">
        <v>63195.149676495101</v>
      </c>
      <c r="O20" s="122">
        <v>57003.696341922754</v>
      </c>
      <c r="P20" s="122">
        <v>59909.695959422432</v>
      </c>
      <c r="Q20" s="122">
        <v>63192.527183860133</v>
      </c>
      <c r="R20" s="122">
        <v>62121.201668594062</v>
      </c>
      <c r="S20" s="122">
        <v>67625.956794337792</v>
      </c>
      <c r="T20" s="122">
        <v>63613.27402118202</v>
      </c>
      <c r="U20" s="122">
        <v>63213.870631018566</v>
      </c>
      <c r="V20" s="122">
        <v>61976.916831871589</v>
      </c>
      <c r="W20" s="122">
        <v>60068.461959912936</v>
      </c>
      <c r="X20" s="122">
        <v>60468.728626221964</v>
      </c>
      <c r="Y20" s="122">
        <v>52106.642633749507</v>
      </c>
      <c r="Z20" s="122">
        <v>53410.869817150226</v>
      </c>
      <c r="AA20" s="122">
        <v>53018.201760801181</v>
      </c>
      <c r="AB20" s="122">
        <v>40370.206006617358</v>
      </c>
      <c r="AC20" s="122">
        <v>42445.258236287322</v>
      </c>
      <c r="AD20" s="122">
        <v>45827.27499982444</v>
      </c>
      <c r="AE20" s="123">
        <v>50242.837255550432</v>
      </c>
      <c r="AF20" s="112">
        <v>-0.24568740148467869</v>
      </c>
    </row>
    <row r="21" spans="1:32" s="51" customFormat="1" ht="12.75" x14ac:dyDescent="0.2">
      <c r="A21" s="50" t="s">
        <v>117</v>
      </c>
      <c r="B21" s="51" t="s">
        <v>18</v>
      </c>
      <c r="C21" s="155">
        <v>427353.07296909002</v>
      </c>
      <c r="D21" s="122">
        <v>427353.07296909002</v>
      </c>
      <c r="E21" s="122">
        <v>413164.01733313006</v>
      </c>
      <c r="F21" s="122">
        <v>390616.68163869</v>
      </c>
      <c r="G21" s="122">
        <v>379765.26090170996</v>
      </c>
      <c r="H21" s="122">
        <v>376975.00751542998</v>
      </c>
      <c r="I21" s="122">
        <v>367537.26900063001</v>
      </c>
      <c r="J21" s="122">
        <v>374561.05185836001</v>
      </c>
      <c r="K21" s="122">
        <v>353660.29089162999</v>
      </c>
      <c r="L21" s="122">
        <v>356296.11086209002</v>
      </c>
      <c r="M21" s="122">
        <v>344689.93694508</v>
      </c>
      <c r="N21" s="122">
        <v>358027.85325031</v>
      </c>
      <c r="O21" s="122">
        <v>371288.75447223004</v>
      </c>
      <c r="P21" s="122">
        <v>372570.40322871</v>
      </c>
      <c r="Q21" s="122">
        <v>386886.6376738</v>
      </c>
      <c r="R21" s="122">
        <v>384348.02348979004</v>
      </c>
      <c r="S21" s="122">
        <v>379440.22203781997</v>
      </c>
      <c r="T21" s="122">
        <v>381246.80521419999</v>
      </c>
      <c r="U21" s="122">
        <v>388483.94997535</v>
      </c>
      <c r="V21" s="122">
        <v>368316.99230816</v>
      </c>
      <c r="W21" s="122">
        <v>344083.00229797</v>
      </c>
      <c r="X21" s="122">
        <v>356236.86060545</v>
      </c>
      <c r="Y21" s="122">
        <v>353906.64169775002</v>
      </c>
      <c r="Z21" s="122">
        <v>363639.48677392001</v>
      </c>
      <c r="AA21" s="122">
        <v>366889.80129550997</v>
      </c>
      <c r="AB21" s="122">
        <v>348116.83209129004</v>
      </c>
      <c r="AC21" s="122">
        <v>335930.56314723997</v>
      </c>
      <c r="AD21" s="122">
        <v>332882.59552589001</v>
      </c>
      <c r="AE21" s="123">
        <v>313447.00872967002</v>
      </c>
      <c r="AF21" s="112">
        <v>-0.26653854024739559</v>
      </c>
    </row>
    <row r="22" spans="1:32" s="51" customFormat="1" ht="12.75" x14ac:dyDescent="0.2">
      <c r="A22" s="50" t="s">
        <v>118</v>
      </c>
      <c r="B22" s="51" t="s">
        <v>19</v>
      </c>
      <c r="C22" s="155">
        <v>43252.759364732286</v>
      </c>
      <c r="D22" s="122">
        <v>43252.759364732286</v>
      </c>
      <c r="E22" s="122">
        <v>42086.807529138321</v>
      </c>
      <c r="F22" s="122">
        <v>44375.843489083942</v>
      </c>
      <c r="G22" s="122">
        <v>44274.604988251594</v>
      </c>
      <c r="H22" s="122">
        <v>46259.010136056095</v>
      </c>
      <c r="I22" s="122">
        <v>45022.00822366614</v>
      </c>
      <c r="J22" s="122">
        <v>44198.663484158933</v>
      </c>
      <c r="K22" s="122">
        <v>47647.1665055333</v>
      </c>
      <c r="L22" s="122">
        <v>50176.928207278455</v>
      </c>
      <c r="M22" s="122">
        <v>50474.975415621368</v>
      </c>
      <c r="N22" s="122">
        <v>54932.09389917575</v>
      </c>
      <c r="O22" s="122">
        <v>55450.420316817661</v>
      </c>
      <c r="P22" s="122">
        <v>54871.174536428574</v>
      </c>
      <c r="Q22" s="122">
        <v>56117.929084146614</v>
      </c>
      <c r="R22" s="122">
        <v>57438.933242714586</v>
      </c>
      <c r="S22" s="122">
        <v>58261.112497443479</v>
      </c>
      <c r="T22" s="122">
        <v>56086.60288610313</v>
      </c>
      <c r="U22" s="122">
        <v>59571.765909343922</v>
      </c>
      <c r="V22" s="122">
        <v>58214.863373862034</v>
      </c>
      <c r="W22" s="122">
        <v>54667.600215105515</v>
      </c>
      <c r="X22" s="122">
        <v>52211.405020262791</v>
      </c>
      <c r="Y22" s="122">
        <v>54015.920335104616</v>
      </c>
      <c r="Z22" s="122">
        <v>54688.036327737551</v>
      </c>
      <c r="AA22" s="122">
        <v>49367.800067236109</v>
      </c>
      <c r="AB22" s="122">
        <v>45937.664868782391</v>
      </c>
      <c r="AC22" s="122">
        <v>40911.685441594935</v>
      </c>
      <c r="AD22" s="122">
        <v>37021.083796520441</v>
      </c>
      <c r="AE22" s="123">
        <v>39940.590117663254</v>
      </c>
      <c r="AF22" s="112">
        <v>-7.6577062266453458E-2</v>
      </c>
    </row>
    <row r="23" spans="1:32" s="51" customFormat="1" ht="12.75" x14ac:dyDescent="0.2">
      <c r="A23" s="50" t="s">
        <v>119</v>
      </c>
      <c r="B23" s="51" t="s">
        <v>20</v>
      </c>
      <c r="C23" s="155">
        <v>25990.69209612437</v>
      </c>
      <c r="D23" s="122">
        <v>20860.526407309724</v>
      </c>
      <c r="E23" s="122">
        <v>21749.188499342865</v>
      </c>
      <c r="F23" s="122">
        <v>22520.042238037451</v>
      </c>
      <c r="G23" s="122">
        <v>22990.530287388006</v>
      </c>
      <c r="H23" s="122">
        <v>22186.691547384504</v>
      </c>
      <c r="I23" s="122">
        <v>22665.584828000126</v>
      </c>
      <c r="J23" s="122">
        <v>23017.471004260144</v>
      </c>
      <c r="K23" s="122">
        <v>25058.822493255</v>
      </c>
      <c r="L23" s="122">
        <v>26666.611064755252</v>
      </c>
      <c r="M23" s="122">
        <v>26382.967637418042</v>
      </c>
      <c r="N23" s="122">
        <v>23776.946150749121</v>
      </c>
      <c r="O23" s="122">
        <v>24082.182757355808</v>
      </c>
      <c r="P23" s="122">
        <v>22483.574099266549</v>
      </c>
      <c r="Q23" s="122">
        <v>23730.630009930548</v>
      </c>
      <c r="R23" s="122">
        <v>21883.853230814897</v>
      </c>
      <c r="S23" s="122">
        <v>19990.849278888887</v>
      </c>
      <c r="T23" s="122">
        <v>20276.163270666446</v>
      </c>
      <c r="U23" s="122">
        <v>21407.858693060327</v>
      </c>
      <c r="V23" s="122">
        <v>20537.614423512867</v>
      </c>
      <c r="W23" s="122">
        <v>17394.655948024785</v>
      </c>
      <c r="X23" s="122">
        <v>17959.16430127441</v>
      </c>
      <c r="Y23" s="122">
        <v>17346.607017252671</v>
      </c>
      <c r="Z23" s="122">
        <v>16699.471941660617</v>
      </c>
      <c r="AA23" s="122">
        <v>14053.89573827276</v>
      </c>
      <c r="AB23" s="122">
        <v>13414.540918982721</v>
      </c>
      <c r="AC23" s="122">
        <v>13839.914710889316</v>
      </c>
      <c r="AD23" s="122">
        <v>13584.687178136028</v>
      </c>
      <c r="AE23" s="123">
        <v>13955.147536373717</v>
      </c>
      <c r="AF23" s="112">
        <v>-0.46307133781733145</v>
      </c>
    </row>
    <row r="24" spans="1:32" s="51" customFormat="1" ht="12.75" x14ac:dyDescent="0.2">
      <c r="A24" s="50" t="s">
        <v>120</v>
      </c>
      <c r="B24" s="51" t="s">
        <v>21</v>
      </c>
      <c r="C24" s="155">
        <v>13.834415054280001</v>
      </c>
      <c r="D24" s="122">
        <v>13.834415054280001</v>
      </c>
      <c r="E24" s="122">
        <v>15.439758449959999</v>
      </c>
      <c r="F24" s="122">
        <v>13.87404413812</v>
      </c>
      <c r="G24" s="122">
        <v>17.349630726880001</v>
      </c>
      <c r="H24" s="122">
        <v>17.023161295480001</v>
      </c>
      <c r="I24" s="122">
        <v>22.015951445079999</v>
      </c>
      <c r="J24" s="122">
        <v>15.521532694839999</v>
      </c>
      <c r="K24" s="122">
        <v>12.0188702146</v>
      </c>
      <c r="L24" s="122">
        <v>15.00521243104</v>
      </c>
      <c r="M24" s="122">
        <v>12.077730089319999</v>
      </c>
      <c r="N24" s="122">
        <v>11.05649555588</v>
      </c>
      <c r="O24" s="122">
        <v>10.36702687224</v>
      </c>
      <c r="P24" s="122">
        <v>12.34777166552</v>
      </c>
      <c r="Q24" s="122">
        <v>11.606429995359999</v>
      </c>
      <c r="R24" s="122">
        <v>11.33083983024</v>
      </c>
      <c r="S24" s="122">
        <v>14.047908187399999</v>
      </c>
      <c r="T24" s="122">
        <v>16.357334093119999</v>
      </c>
      <c r="U24" s="122">
        <v>33.603930972960001</v>
      </c>
      <c r="V24" s="122">
        <v>15.26089779376</v>
      </c>
      <c r="W24" s="122">
        <v>12.82147670456</v>
      </c>
      <c r="X24" s="122">
        <v>11.935106874000001</v>
      </c>
      <c r="Y24" s="122">
        <v>10.772204912999999</v>
      </c>
      <c r="Z24" s="122">
        <v>10.6056206222</v>
      </c>
      <c r="AA24" s="122">
        <v>3.6640330639999998</v>
      </c>
      <c r="AB24" s="122">
        <v>2.5260058333200002</v>
      </c>
      <c r="AC24" s="122">
        <v>3.6445685692400001</v>
      </c>
      <c r="AD24" s="122">
        <v>2.2135371718800001</v>
      </c>
      <c r="AE24" s="123">
        <v>1.7843440382</v>
      </c>
      <c r="AF24" s="112">
        <v>-0.8710213600503498</v>
      </c>
    </row>
    <row r="25" spans="1:32" s="51" customFormat="1" ht="12.75" x14ac:dyDescent="0.2">
      <c r="A25" s="50" t="s">
        <v>121</v>
      </c>
      <c r="B25" s="51" t="s">
        <v>22</v>
      </c>
      <c r="C25" s="155">
        <v>11223.126727997158</v>
      </c>
      <c r="D25" s="122">
        <v>11223.126727997158</v>
      </c>
      <c r="E25" s="122">
        <v>11684.216169548008</v>
      </c>
      <c r="F25" s="122">
        <v>12345.63158640867</v>
      </c>
      <c r="G25" s="122">
        <v>12361.503535976541</v>
      </c>
      <c r="H25" s="122">
        <v>12698.964605169615</v>
      </c>
      <c r="I25" s="122">
        <v>13383.629051628213</v>
      </c>
      <c r="J25" s="122">
        <v>14103.622705934597</v>
      </c>
      <c r="K25" s="122">
        <v>14761.014389242522</v>
      </c>
      <c r="L25" s="122">
        <v>15141.535204543827</v>
      </c>
      <c r="M25" s="122">
        <v>15800.052247276677</v>
      </c>
      <c r="N25" s="122">
        <v>16116.301209055913</v>
      </c>
      <c r="O25" s="122">
        <v>17334.222532490625</v>
      </c>
      <c r="P25" s="122">
        <v>16420.33723140927</v>
      </c>
      <c r="Q25" s="122">
        <v>15726.017167120372</v>
      </c>
      <c r="R25" s="122">
        <v>15335.427423918576</v>
      </c>
      <c r="S25" s="122">
        <v>15828.510373790736</v>
      </c>
      <c r="T25" s="122">
        <v>15076.624038701655</v>
      </c>
      <c r="U25" s="122">
        <v>14583.003232163606</v>
      </c>
      <c r="V25" s="122">
        <v>14710.483389544239</v>
      </c>
      <c r="W25" s="122">
        <v>13119.109512032239</v>
      </c>
      <c r="X25" s="122">
        <v>13380.236904025222</v>
      </c>
      <c r="Y25" s="122">
        <v>11979.413356286868</v>
      </c>
      <c r="Z25" s="122">
        <v>12816.108756812859</v>
      </c>
      <c r="AA25" s="122">
        <v>11409.479216349724</v>
      </c>
      <c r="AB25" s="122">
        <v>11186.232219256615</v>
      </c>
      <c r="AC25" s="122">
        <v>11802.74518574393</v>
      </c>
      <c r="AD25" s="122">
        <v>12516.281660008235</v>
      </c>
      <c r="AE25" s="123">
        <v>11646.824336531732</v>
      </c>
      <c r="AF25" s="112">
        <v>3.7752189635141521E-2</v>
      </c>
    </row>
    <row r="26" spans="1:32" s="51" customFormat="1" ht="12.75" x14ac:dyDescent="0.2">
      <c r="A26" s="50" t="s">
        <v>122</v>
      </c>
      <c r="B26" s="51" t="s">
        <v>23</v>
      </c>
      <c r="C26" s="155">
        <v>137158.25512478125</v>
      </c>
      <c r="D26" s="122">
        <v>137158.25512478125</v>
      </c>
      <c r="E26" s="122">
        <v>132721.64404474539</v>
      </c>
      <c r="F26" s="122">
        <v>131495.63896470406</v>
      </c>
      <c r="G26" s="122">
        <v>125758.20737088686</v>
      </c>
      <c r="H26" s="122">
        <v>127889.98385210925</v>
      </c>
      <c r="I26" s="122">
        <v>141693.51304108222</v>
      </c>
      <c r="J26" s="122">
        <v>136529.86899328072</v>
      </c>
      <c r="K26" s="122">
        <v>138299.2126126271</v>
      </c>
      <c r="L26" s="122">
        <v>148691.23953667912</v>
      </c>
      <c r="M26" s="122">
        <v>144847.2998645459</v>
      </c>
      <c r="N26" s="122">
        <v>149461.30979343454</v>
      </c>
      <c r="O26" s="122">
        <v>153052.34480916188</v>
      </c>
      <c r="P26" s="122">
        <v>159896.22999841991</v>
      </c>
      <c r="Q26" s="122">
        <v>161213.61774118152</v>
      </c>
      <c r="R26" s="122">
        <v>161692.7553816479</v>
      </c>
      <c r="S26" s="122">
        <v>157518.94616535603</v>
      </c>
      <c r="T26" s="122">
        <v>159064.9581604306</v>
      </c>
      <c r="U26" s="122">
        <v>156365.05101593258</v>
      </c>
      <c r="V26" s="122">
        <v>155498.27362620813</v>
      </c>
      <c r="W26" s="122">
        <v>133233.66846070375</v>
      </c>
      <c r="X26" s="122">
        <v>136668.31125914116</v>
      </c>
      <c r="Y26" s="122">
        <v>132997.99822738627</v>
      </c>
      <c r="Z26" s="122">
        <v>128340.1662656932</v>
      </c>
      <c r="AA26" s="122">
        <v>108838.20453026042</v>
      </c>
      <c r="AB26" s="122">
        <v>100215.1270587904</v>
      </c>
      <c r="AC26" s="122">
        <v>105800.48277410782</v>
      </c>
      <c r="AD26" s="122">
        <v>104358.70619201785</v>
      </c>
      <c r="AE26" s="123">
        <v>104769.23600585353</v>
      </c>
      <c r="AF26" s="112">
        <v>-0.23614341761246127</v>
      </c>
    </row>
    <row r="27" spans="1:32" s="51" customFormat="1" ht="12.75" x14ac:dyDescent="0.2">
      <c r="A27" s="50" t="s">
        <v>103</v>
      </c>
      <c r="B27" s="51" t="s">
        <v>24</v>
      </c>
      <c r="C27" s="155">
        <v>369877.43272105732</v>
      </c>
      <c r="D27" s="122">
        <v>369877.43272105732</v>
      </c>
      <c r="E27" s="122">
        <v>370780.63803662022</v>
      </c>
      <c r="F27" s="122">
        <v>375646.27185629396</v>
      </c>
      <c r="G27" s="122">
        <v>358393.02094517025</v>
      </c>
      <c r="H27" s="122">
        <v>392856.77532077761</v>
      </c>
      <c r="I27" s="122">
        <v>380657.53178775759</v>
      </c>
      <c r="J27" s="122">
        <v>383006.06642588967</v>
      </c>
      <c r="K27" s="122">
        <v>379229.07444552251</v>
      </c>
      <c r="L27" s="122">
        <v>366735.28433510574</v>
      </c>
      <c r="M27" s="122">
        <v>388808.44454708282</v>
      </c>
      <c r="N27" s="122">
        <v>397371.79668519169</v>
      </c>
      <c r="O27" s="122">
        <v>388560.04742909881</v>
      </c>
      <c r="P27" s="122">
        <v>415478.0437762228</v>
      </c>
      <c r="Q27" s="122">
        <v>434629.20835693582</v>
      </c>
      <c r="R27" s="122">
        <v>432346.7601683971</v>
      </c>
      <c r="S27" s="122">
        <v>452025.81534194172</v>
      </c>
      <c r="T27" s="122">
        <v>443071.04886441003</v>
      </c>
      <c r="U27" s="122">
        <v>493369.55043099937</v>
      </c>
      <c r="V27" s="122">
        <v>474124.31738748722</v>
      </c>
      <c r="W27" s="122">
        <v>443772.1944627756</v>
      </c>
      <c r="X27" s="122">
        <v>476189.44221210747</v>
      </c>
      <c r="Y27" s="122">
        <v>537345.45871778624</v>
      </c>
      <c r="Z27" s="122">
        <v>584070.42417452508</v>
      </c>
      <c r="AA27" s="122">
        <v>584564.59927339922</v>
      </c>
      <c r="AB27" s="122">
        <v>555325.92192343192</v>
      </c>
      <c r="AC27" s="122">
        <v>529482.54315915634</v>
      </c>
      <c r="AD27" s="122">
        <v>524456.34724062204</v>
      </c>
      <c r="AE27" s="123">
        <v>509632.84372188657</v>
      </c>
      <c r="AF27" s="112">
        <v>0.37784249223505789</v>
      </c>
    </row>
    <row r="28" spans="1:32" s="51" customFormat="1" ht="12.75" x14ac:dyDescent="0.2">
      <c r="A28" s="50" t="s">
        <v>123</v>
      </c>
      <c r="B28" s="51" t="s">
        <v>25</v>
      </c>
      <c r="C28" s="155">
        <v>142368.736997</v>
      </c>
      <c r="D28" s="122">
        <v>142368.736997</v>
      </c>
      <c r="E28" s="122">
        <v>140085.56071399999</v>
      </c>
      <c r="F28" s="122">
        <v>117445.55226</v>
      </c>
      <c r="G28" s="122">
        <v>108204.44950900001</v>
      </c>
      <c r="H28" s="122">
        <v>95768.51243599999</v>
      </c>
      <c r="I28" s="122">
        <v>96572.896061000007</v>
      </c>
      <c r="J28" s="122">
        <v>88457.196806000007</v>
      </c>
      <c r="K28" s="122">
        <v>82086.939912999995</v>
      </c>
      <c r="L28" s="122">
        <v>78218.500157000002</v>
      </c>
      <c r="M28" s="122">
        <v>53400.044089999996</v>
      </c>
      <c r="N28" s="122">
        <v>60824.410647999997</v>
      </c>
      <c r="O28" s="122">
        <v>63310.550395999999</v>
      </c>
      <c r="P28" s="122">
        <v>67720.575117</v>
      </c>
      <c r="Q28" s="122">
        <v>76412.739008000004</v>
      </c>
      <c r="R28" s="122">
        <v>87901.428555799997</v>
      </c>
      <c r="S28" s="122">
        <v>92286.415089000002</v>
      </c>
      <c r="T28" s="122">
        <v>99457.287926000005</v>
      </c>
      <c r="U28" s="122">
        <v>94862.480838999996</v>
      </c>
      <c r="V28" s="122">
        <v>89726.015310999996</v>
      </c>
      <c r="W28" s="122">
        <v>96069.263208000004</v>
      </c>
      <c r="X28" s="122">
        <v>103851.38480500001</v>
      </c>
      <c r="Y28" s="122">
        <v>104783.78125099999</v>
      </c>
      <c r="Z28" s="122">
        <v>110885.79988000001</v>
      </c>
      <c r="AA28" s="122">
        <v>115510.47887800001</v>
      </c>
      <c r="AB28" s="122">
        <v>114568.268238</v>
      </c>
      <c r="AC28" s="122">
        <v>108258.274416</v>
      </c>
      <c r="AD28" s="122">
        <v>111358.020172</v>
      </c>
      <c r="AE28" s="123">
        <v>118558.43223999999</v>
      </c>
      <c r="AF28" s="112">
        <v>-0.16724391365150437</v>
      </c>
    </row>
    <row r="29" spans="1:32" s="51" customFormat="1" ht="12.75" x14ac:dyDescent="0.2">
      <c r="A29" s="50" t="s">
        <v>124</v>
      </c>
      <c r="B29" s="51" t="s">
        <v>26</v>
      </c>
      <c r="C29" s="155">
        <v>6243.8410596268241</v>
      </c>
      <c r="D29" s="122">
        <v>6243.8410596268241</v>
      </c>
      <c r="E29" s="122">
        <v>5734.2354496854505</v>
      </c>
      <c r="F29" s="122">
        <v>4894.9852687344364</v>
      </c>
      <c r="G29" s="122">
        <v>3965.8830269404057</v>
      </c>
      <c r="H29" s="122">
        <v>3748.2657036070209</v>
      </c>
      <c r="I29" s="122">
        <v>3419.4986739095193</v>
      </c>
      <c r="J29" s="122">
        <v>3550.3456778029977</v>
      </c>
      <c r="K29" s="122">
        <v>3312.793292720009</v>
      </c>
      <c r="L29" s="122">
        <v>3376.5132648154859</v>
      </c>
      <c r="M29" s="122">
        <v>2951.6041427231098</v>
      </c>
      <c r="N29" s="122">
        <v>2499.8250997459727</v>
      </c>
      <c r="O29" s="122">
        <v>2445.0248928863589</v>
      </c>
      <c r="P29" s="122">
        <v>2341.6652864545877</v>
      </c>
      <c r="Q29" s="122">
        <v>2272.8406962164527</v>
      </c>
      <c r="R29" s="122">
        <v>2080.8636366913593</v>
      </c>
      <c r="S29" s="122">
        <v>2069.0009259476305</v>
      </c>
      <c r="T29" s="122">
        <v>2096.6698294595112</v>
      </c>
      <c r="U29" s="122">
        <v>1966.2532798868988</v>
      </c>
      <c r="V29" s="122">
        <v>1938.1475044589749</v>
      </c>
      <c r="W29" s="122">
        <v>1888.2146223436243</v>
      </c>
      <c r="X29" s="122">
        <v>2273.4125839315102</v>
      </c>
      <c r="Y29" s="122">
        <v>2093.3512517995232</v>
      </c>
      <c r="Z29" s="122">
        <v>1877.7200108755526</v>
      </c>
      <c r="AA29" s="122">
        <v>1951.8776827887018</v>
      </c>
      <c r="AB29" s="122">
        <v>1695.2306158317367</v>
      </c>
      <c r="AC29" s="122">
        <v>1773.5185150547361</v>
      </c>
      <c r="AD29" s="122">
        <v>1855.9926830051161</v>
      </c>
      <c r="AE29" s="123">
        <v>1548.9601633556922</v>
      </c>
      <c r="AF29" s="112">
        <v>-0.75192191015697174</v>
      </c>
    </row>
    <row r="30" spans="1:32" s="51" customFormat="1" ht="12.75" x14ac:dyDescent="0.2">
      <c r="A30" s="50" t="s">
        <v>125</v>
      </c>
      <c r="B30" s="51" t="s">
        <v>27</v>
      </c>
      <c r="C30" s="155">
        <v>0.17558783843327999</v>
      </c>
      <c r="D30" s="122">
        <v>0.17558783843327999</v>
      </c>
      <c r="E30" s="122">
        <v>0.85238302883327999</v>
      </c>
      <c r="F30" s="122">
        <v>1.8976605360768</v>
      </c>
      <c r="G30" s="122">
        <v>1.9589456842214401</v>
      </c>
      <c r="H30" s="122">
        <v>1.8413578764979199</v>
      </c>
      <c r="I30" s="122">
        <v>2.0805216467788799</v>
      </c>
      <c r="J30" s="122">
        <v>2.5951842962611198</v>
      </c>
      <c r="K30" s="122">
        <v>2.5349968197964801</v>
      </c>
      <c r="L30" s="122">
        <v>2.9283638050252798</v>
      </c>
      <c r="M30" s="122">
        <v>2.9335888006272</v>
      </c>
      <c r="N30" s="122">
        <v>2.77082274633984</v>
      </c>
      <c r="O30" s="122">
        <v>2.9314634730393601</v>
      </c>
      <c r="P30" s="122">
        <v>2.5198764898406401</v>
      </c>
      <c r="Q30" s="122">
        <v>2.8288344807244798</v>
      </c>
      <c r="R30" s="122">
        <v>2.9545273393228801</v>
      </c>
      <c r="S30" s="122">
        <v>3.13562206107648</v>
      </c>
      <c r="T30" s="122">
        <v>2.8554137973734401</v>
      </c>
      <c r="U30" s="122">
        <v>2.5956672124262399</v>
      </c>
      <c r="V30" s="122">
        <v>2.9251846532505601</v>
      </c>
      <c r="W30" s="122">
        <v>2.9818144189900799</v>
      </c>
      <c r="X30" s="122">
        <v>3.2630304237004801</v>
      </c>
      <c r="Y30" s="122">
        <v>3.0595788146304002</v>
      </c>
      <c r="Z30" s="122">
        <v>2.81541318971904</v>
      </c>
      <c r="AA30" s="122">
        <v>3.04159921772133</v>
      </c>
      <c r="AB30" s="122">
        <v>2.5149086301739998</v>
      </c>
      <c r="AC30" s="122">
        <v>2.04640481110023</v>
      </c>
      <c r="AD30" s="122">
        <v>2.1725995111791701</v>
      </c>
      <c r="AE30" s="123">
        <v>2.1236280972598101</v>
      </c>
      <c r="AF30" s="112">
        <v>11.094391708493797</v>
      </c>
    </row>
    <row r="31" spans="1:32" s="51" customFormat="1" ht="12.75" x14ac:dyDescent="0.2">
      <c r="A31" s="50" t="s">
        <v>126</v>
      </c>
      <c r="B31" s="51" t="s">
        <v>28</v>
      </c>
      <c r="C31" s="155">
        <v>13552.6299752</v>
      </c>
      <c r="D31" s="122">
        <v>13552.6299752</v>
      </c>
      <c r="E31" s="122">
        <v>14625.403983100001</v>
      </c>
      <c r="F31" s="122">
        <v>8605.0678209500002</v>
      </c>
      <c r="G31" s="122">
        <v>7284.1655253999998</v>
      </c>
      <c r="H31" s="122">
        <v>7235.4065219499989</v>
      </c>
      <c r="I31" s="122">
        <v>6373.9762762500004</v>
      </c>
      <c r="J31" s="122">
        <v>7055.8272344999996</v>
      </c>
      <c r="K31" s="122">
        <v>6498.1929518499992</v>
      </c>
      <c r="L31" s="122">
        <v>7308.0733527000002</v>
      </c>
      <c r="M31" s="122">
        <v>5915.9920803999985</v>
      </c>
      <c r="N31" s="122">
        <v>5055.9742552999996</v>
      </c>
      <c r="O31" s="122">
        <v>5532.7533221000003</v>
      </c>
      <c r="P31" s="122">
        <v>5350.4718294000004</v>
      </c>
      <c r="Q31" s="122">
        <v>5223.8560331500003</v>
      </c>
      <c r="R31" s="122">
        <v>5399.4221206500006</v>
      </c>
      <c r="S31" s="122">
        <v>5655.8604991000002</v>
      </c>
      <c r="T31" s="122">
        <v>5202.9529229</v>
      </c>
      <c r="U31" s="122">
        <v>4736.9858774000004</v>
      </c>
      <c r="V31" s="122">
        <v>4804.5813900000003</v>
      </c>
      <c r="W31" s="122">
        <v>4782.6714143999998</v>
      </c>
      <c r="X31" s="122">
        <v>5329.6627802000003</v>
      </c>
      <c r="Y31" s="122">
        <v>4461.8603795999998</v>
      </c>
      <c r="Z31" s="122">
        <v>4411.3371233999997</v>
      </c>
      <c r="AA31" s="122">
        <v>3851.9919854</v>
      </c>
      <c r="AB31" s="122">
        <v>3177.9869371999998</v>
      </c>
      <c r="AC31" s="122">
        <v>3155.0975818000002</v>
      </c>
      <c r="AD31" s="122">
        <v>2955.5831985999998</v>
      </c>
      <c r="AE31" s="123">
        <v>2572.6652916000003</v>
      </c>
      <c r="AF31" s="112">
        <v>-0.81017224728279846</v>
      </c>
    </row>
    <row r="32" spans="1:32" s="51" customFormat="1" ht="12.75" x14ac:dyDescent="0.2">
      <c r="A32" s="50" t="s">
        <v>127</v>
      </c>
      <c r="B32" s="51" t="s">
        <v>29</v>
      </c>
      <c r="C32" s="155">
        <v>35.643687862144297</v>
      </c>
      <c r="D32" s="122">
        <v>35.643687862144297</v>
      </c>
      <c r="E32" s="122">
        <v>37.293370714238741</v>
      </c>
      <c r="F32" s="122">
        <v>37.186560434021231</v>
      </c>
      <c r="G32" s="122">
        <v>35.376706562917953</v>
      </c>
      <c r="H32" s="122">
        <v>34.612027573633547</v>
      </c>
      <c r="I32" s="122">
        <v>93.537679794550598</v>
      </c>
      <c r="J32" s="122">
        <v>82.355054306438134</v>
      </c>
      <c r="K32" s="122">
        <v>89.730302738988925</v>
      </c>
      <c r="L32" s="122">
        <v>155.94366159574645</v>
      </c>
      <c r="M32" s="122">
        <v>173.47142293686457</v>
      </c>
      <c r="N32" s="122">
        <v>120.20293349300384</v>
      </c>
      <c r="O32" s="122">
        <v>282.29509917370518</v>
      </c>
      <c r="P32" s="122">
        <v>1029.3461660348971</v>
      </c>
      <c r="Q32" s="122">
        <v>1036.7289642031951</v>
      </c>
      <c r="R32" s="122">
        <v>1257.4347586842932</v>
      </c>
      <c r="S32" s="122">
        <v>1243.2085145175572</v>
      </c>
      <c r="T32" s="122">
        <v>1305.2937325382543</v>
      </c>
      <c r="U32" s="122">
        <v>1181.7277201357929</v>
      </c>
      <c r="V32" s="122">
        <v>996.02591901801406</v>
      </c>
      <c r="W32" s="122">
        <v>1190.8148974267372</v>
      </c>
      <c r="X32" s="122">
        <v>1205.9834952180181</v>
      </c>
      <c r="Y32" s="122">
        <v>1004.1685539116856</v>
      </c>
      <c r="Z32" s="122">
        <v>1042.7299732494612</v>
      </c>
      <c r="AA32" s="122">
        <v>685.98937071336309</v>
      </c>
      <c r="AB32" s="122">
        <v>669.04338130199983</v>
      </c>
      <c r="AC32" s="122">
        <v>457.59980983479704</v>
      </c>
      <c r="AD32" s="122">
        <v>252.38652746758075</v>
      </c>
      <c r="AE32" s="123">
        <v>243.69929042370225</v>
      </c>
      <c r="AF32" s="112">
        <v>5.8370952906510354</v>
      </c>
    </row>
    <row r="33" spans="1:32" s="51" customFormat="1" ht="12.75" x14ac:dyDescent="0.2">
      <c r="A33" s="50" t="s">
        <v>128</v>
      </c>
      <c r="B33" s="51" t="s">
        <v>30</v>
      </c>
      <c r="C33" s="155">
        <v>1366.8043046247344</v>
      </c>
      <c r="D33" s="122">
        <v>1366.8043046247344</v>
      </c>
      <c r="E33" s="122">
        <v>1530.3757657853241</v>
      </c>
      <c r="F33" s="122">
        <v>1618.4483894773193</v>
      </c>
      <c r="G33" s="122">
        <v>1622.5715181831697</v>
      </c>
      <c r="H33" s="122">
        <v>1721.0551097588541</v>
      </c>
      <c r="I33" s="122">
        <v>1711.8744663999498</v>
      </c>
      <c r="J33" s="122">
        <v>1624.1009592375783</v>
      </c>
      <c r="K33" s="122">
        <v>1615.6826162373845</v>
      </c>
      <c r="L33" s="122">
        <v>1643.118455171518</v>
      </c>
      <c r="M33" s="122">
        <v>1702.247898787062</v>
      </c>
      <c r="N33" s="122">
        <v>1679.457741040168</v>
      </c>
      <c r="O33" s="122">
        <v>1798.7339371425987</v>
      </c>
      <c r="P33" s="122">
        <v>1751.0685291726365</v>
      </c>
      <c r="Q33" s="122">
        <v>1910.6146809141671</v>
      </c>
      <c r="R33" s="122">
        <v>1847.7204941132368</v>
      </c>
      <c r="S33" s="122">
        <v>1977.7796794563901</v>
      </c>
      <c r="T33" s="122">
        <v>1992.333252926408</v>
      </c>
      <c r="U33" s="122">
        <v>2034.0691095740922</v>
      </c>
      <c r="V33" s="122">
        <v>2025.244707719663</v>
      </c>
      <c r="W33" s="122">
        <v>1903.3719695134896</v>
      </c>
      <c r="X33" s="122">
        <v>1884.5078649659251</v>
      </c>
      <c r="Y33" s="122">
        <v>1937.9362285077952</v>
      </c>
      <c r="Z33" s="122">
        <v>2057.4248580979252</v>
      </c>
      <c r="AA33" s="122">
        <v>1695.3187631125952</v>
      </c>
      <c r="AB33" s="122">
        <v>1656.9589855616998</v>
      </c>
      <c r="AC33" s="122">
        <v>886.65962061351297</v>
      </c>
      <c r="AD33" s="122">
        <v>578.42682910480869</v>
      </c>
      <c r="AE33" s="123">
        <v>726.53452954918203</v>
      </c>
      <c r="AF33" s="112">
        <v>-0.46844290211051309</v>
      </c>
    </row>
    <row r="34" spans="1:32" s="51" customFormat="1" ht="12.75" x14ac:dyDescent="0.2">
      <c r="A34" s="50" t="s">
        <v>129</v>
      </c>
      <c r="B34" s="51" t="s">
        <v>31</v>
      </c>
      <c r="C34" s="155">
        <v>17.778393417741562</v>
      </c>
      <c r="D34" s="122">
        <v>17.778393417741562</v>
      </c>
      <c r="E34" s="122">
        <v>17.292445545365769</v>
      </c>
      <c r="F34" s="122">
        <v>19.035379255544289</v>
      </c>
      <c r="G34" s="122">
        <v>21.104297982668111</v>
      </c>
      <c r="H34" s="122">
        <v>22.808941277514471</v>
      </c>
      <c r="I34" s="122">
        <v>22.763956763354969</v>
      </c>
      <c r="J34" s="122">
        <v>24.444558579244401</v>
      </c>
      <c r="K34" s="122">
        <v>27.542098901649531</v>
      </c>
      <c r="L34" s="122">
        <v>25.941374861977511</v>
      </c>
      <c r="M34" s="122">
        <v>26.3640767967945</v>
      </c>
      <c r="N34" s="122">
        <v>27.133841262961202</v>
      </c>
      <c r="O34" s="122">
        <v>28.699860776920659</v>
      </c>
      <c r="P34" s="122">
        <v>25.700885924421328</v>
      </c>
      <c r="Q34" s="122">
        <v>21.349559133970441</v>
      </c>
      <c r="R34" s="122">
        <v>19.018081695697511</v>
      </c>
      <c r="S34" s="122">
        <v>18.93287203865945</v>
      </c>
      <c r="T34" s="122">
        <v>15.05371263941603</v>
      </c>
      <c r="U34" s="122">
        <v>19.836238375426898</v>
      </c>
      <c r="V34" s="122">
        <v>18.936955649429368</v>
      </c>
      <c r="W34" s="122">
        <v>18.412659505422511</v>
      </c>
      <c r="X34" s="122">
        <v>18.121384143239212</v>
      </c>
      <c r="Y34" s="122">
        <v>20.293485549091361</v>
      </c>
      <c r="Z34" s="122">
        <v>20.91811493248046</v>
      </c>
      <c r="AA34" s="122">
        <v>21.853200794155558</v>
      </c>
      <c r="AB34" s="122">
        <v>22.402789504205401</v>
      </c>
      <c r="AC34" s="122">
        <v>23.619825849244609</v>
      </c>
      <c r="AD34" s="122">
        <v>23.344660693592669</v>
      </c>
      <c r="AE34" s="123">
        <v>23.416668170826441</v>
      </c>
      <c r="AF34" s="112">
        <v>0.31714197231445473</v>
      </c>
    </row>
    <row r="35" spans="1:32" s="51" customFormat="1" ht="12.75" x14ac:dyDescent="0.2">
      <c r="A35" s="50" t="s">
        <v>130</v>
      </c>
      <c r="B35" s="51" t="s">
        <v>32</v>
      </c>
      <c r="C35" s="155">
        <v>53367.86659757189</v>
      </c>
      <c r="D35" s="122">
        <v>53367.86659757189</v>
      </c>
      <c r="E35" s="122">
        <v>54098.426190660794</v>
      </c>
      <c r="F35" s="122">
        <v>54072.6854808157</v>
      </c>
      <c r="G35" s="122">
        <v>56454.098109344079</v>
      </c>
      <c r="H35" s="122">
        <v>60435.303566053612</v>
      </c>
      <c r="I35" s="122">
        <v>62737.332746164764</v>
      </c>
      <c r="J35" s="122">
        <v>63774.166034779424</v>
      </c>
      <c r="K35" s="122">
        <v>64347.57174692746</v>
      </c>
      <c r="L35" s="122">
        <v>66729.714176539346</v>
      </c>
      <c r="M35" s="122">
        <v>63021.152014644882</v>
      </c>
      <c r="N35" s="122">
        <v>64660.886495386439</v>
      </c>
      <c r="O35" s="122">
        <v>68568.325787206762</v>
      </c>
      <c r="P35" s="122">
        <v>67831.163823349008</v>
      </c>
      <c r="Q35" s="122">
        <v>69283.144881553526</v>
      </c>
      <c r="R35" s="122">
        <v>70981.95153365226</v>
      </c>
      <c r="S35" s="122">
        <v>68244.14842908812</v>
      </c>
      <c r="T35" s="122">
        <v>63330.976229227061</v>
      </c>
      <c r="U35" s="122">
        <v>66021.908260068711</v>
      </c>
      <c r="V35" s="122">
        <v>66266.106539160683</v>
      </c>
      <c r="W35" s="122">
        <v>65076.258643203328</v>
      </c>
      <c r="X35" s="122">
        <v>67569.42575679296</v>
      </c>
      <c r="Y35" s="122">
        <v>63419.88042899852</v>
      </c>
      <c r="Z35" s="122">
        <v>60053.866378040184</v>
      </c>
      <c r="AA35" s="122">
        <v>60431.225390103755</v>
      </c>
      <c r="AB35" s="122">
        <v>64553.456439302012</v>
      </c>
      <c r="AC35" s="122">
        <v>69832.159501858914</v>
      </c>
      <c r="AD35" s="122">
        <v>67875.18603683314</v>
      </c>
      <c r="AE35" s="123">
        <v>63464.89287133902</v>
      </c>
      <c r="AF35" s="112">
        <v>0.18919673799039438</v>
      </c>
    </row>
    <row r="36" spans="1:32" s="51" customFormat="1" ht="12.75" x14ac:dyDescent="0.2">
      <c r="A36" s="50" t="s">
        <v>131</v>
      </c>
      <c r="B36" s="51" t="s">
        <v>33</v>
      </c>
      <c r="C36" s="155">
        <v>6003.8998042934927</v>
      </c>
      <c r="D36" s="122">
        <v>6003.8998042934927</v>
      </c>
      <c r="E36" s="122">
        <v>6103.50734053002</v>
      </c>
      <c r="F36" s="122">
        <v>7596.1907770230746</v>
      </c>
      <c r="G36" s="122">
        <v>6656.3766169974897</v>
      </c>
      <c r="H36" s="122">
        <v>5541.5022693740739</v>
      </c>
      <c r="I36" s="122">
        <v>4812.4262156906398</v>
      </c>
      <c r="J36" s="122">
        <v>5562.0530836684457</v>
      </c>
      <c r="K36" s="122">
        <v>7171.5390943476277</v>
      </c>
      <c r="L36" s="122">
        <v>5584.1284085630641</v>
      </c>
      <c r="M36" s="122">
        <v>6805.6938281408566</v>
      </c>
      <c r="N36" s="122">
        <v>6462.1104656919151</v>
      </c>
      <c r="O36" s="122">
        <v>7968.6444823477814</v>
      </c>
      <c r="P36" s="122">
        <v>7191.8471203206082</v>
      </c>
      <c r="Q36" s="122">
        <v>8531.8210543993246</v>
      </c>
      <c r="R36" s="122">
        <v>8158.4234338843671</v>
      </c>
      <c r="S36" s="122">
        <v>10229.574453218089</v>
      </c>
      <c r="T36" s="122">
        <v>10124.607454607929</v>
      </c>
      <c r="U36" s="122">
        <v>8474.4938325410003</v>
      </c>
      <c r="V36" s="122">
        <v>9649.9026203630765</v>
      </c>
      <c r="W36" s="122">
        <v>7461.1680312569842</v>
      </c>
      <c r="X36" s="122">
        <v>6807.9958492007599</v>
      </c>
      <c r="Y36" s="122">
        <v>6311.9288082304811</v>
      </c>
      <c r="Z36" s="122">
        <v>7710.2288430991011</v>
      </c>
      <c r="AA36" s="122">
        <v>6401.9533465666418</v>
      </c>
      <c r="AB36" s="122">
        <v>5437.0926546107748</v>
      </c>
      <c r="AC36" s="122">
        <v>5278.7691044323901</v>
      </c>
      <c r="AD36" s="122">
        <v>4169.2808308324402</v>
      </c>
      <c r="AE36" s="123">
        <v>4748.2365314487524</v>
      </c>
      <c r="AF36" s="112">
        <v>-0.20914127713237213</v>
      </c>
    </row>
    <row r="37" spans="1:32" s="51" customFormat="1" ht="12.75" x14ac:dyDescent="0.2">
      <c r="A37" s="50" t="s">
        <v>132</v>
      </c>
      <c r="B37" s="51" t="s">
        <v>34</v>
      </c>
      <c r="C37" s="155">
        <v>7281.6519455707839</v>
      </c>
      <c r="D37" s="122">
        <v>7281.6519455707839</v>
      </c>
      <c r="E37" s="122">
        <v>7645.5040356079626</v>
      </c>
      <c r="F37" s="122">
        <v>8197.7836013593133</v>
      </c>
      <c r="G37" s="122">
        <v>8473.233401239424</v>
      </c>
      <c r="H37" s="122">
        <v>9185.8282556184658</v>
      </c>
      <c r="I37" s="122">
        <v>9092.5563759907054</v>
      </c>
      <c r="J37" s="122">
        <v>9971.7345584620998</v>
      </c>
      <c r="K37" s="122">
        <v>10342.715012130138</v>
      </c>
      <c r="L37" s="122">
        <v>10028.244892455567</v>
      </c>
      <c r="M37" s="122">
        <v>9993.6581173440045</v>
      </c>
      <c r="N37" s="122">
        <v>10956.811383066743</v>
      </c>
      <c r="O37" s="122">
        <v>12182.368436225557</v>
      </c>
      <c r="P37" s="122">
        <v>12445.518289245962</v>
      </c>
      <c r="Q37" s="122">
        <v>13162.643392928479</v>
      </c>
      <c r="R37" s="122">
        <v>13257.363117700721</v>
      </c>
      <c r="S37" s="122">
        <v>13505.921528688834</v>
      </c>
      <c r="T37" s="122">
        <v>13431.285235998323</v>
      </c>
      <c r="U37" s="122">
        <v>13795.102500433113</v>
      </c>
      <c r="V37" s="122">
        <v>13819.512137516856</v>
      </c>
      <c r="W37" s="122">
        <v>14759.13013459319</v>
      </c>
      <c r="X37" s="122">
        <v>15014.714120071558</v>
      </c>
      <c r="Y37" s="122">
        <v>14641.591196627163</v>
      </c>
      <c r="Z37" s="122">
        <v>14324.940328335362</v>
      </c>
      <c r="AA37" s="122">
        <v>14367.972018933819</v>
      </c>
      <c r="AB37" s="122">
        <v>15116.920756638379</v>
      </c>
      <c r="AC37" s="122">
        <v>15583.632305364334</v>
      </c>
      <c r="AD37" s="122">
        <v>15124.963640111637</v>
      </c>
      <c r="AE37" s="123">
        <v>15579.6866044413</v>
      </c>
      <c r="AF37" s="112">
        <v>1.139581336885783</v>
      </c>
    </row>
    <row r="38" spans="1:32" s="51" customFormat="1" ht="12.75" x14ac:dyDescent="0.2">
      <c r="A38" s="50" t="s">
        <v>133</v>
      </c>
      <c r="B38" s="51" t="s">
        <v>35</v>
      </c>
      <c r="C38" s="155">
        <v>258132.21589631366</v>
      </c>
      <c r="D38" s="122">
        <v>236171.4052037285</v>
      </c>
      <c r="E38" s="122">
        <v>229881.53412334927</v>
      </c>
      <c r="F38" s="122">
        <v>220636.45823996924</v>
      </c>
      <c r="G38" s="122">
        <v>207730.47510343013</v>
      </c>
      <c r="H38" s="122">
        <v>206870.28323157231</v>
      </c>
      <c r="I38" s="122">
        <v>191430.92461303575</v>
      </c>
      <c r="J38" s="122">
        <v>198035.05775170526</v>
      </c>
      <c r="K38" s="122">
        <v>192324.20762281856</v>
      </c>
      <c r="L38" s="122">
        <v>184997.06604994711</v>
      </c>
      <c r="M38" s="122">
        <v>179543.34960590643</v>
      </c>
      <c r="N38" s="122">
        <v>177076.0678846502</v>
      </c>
      <c r="O38" s="122">
        <v>178697.65557936524</v>
      </c>
      <c r="P38" s="122">
        <v>172447.55963137496</v>
      </c>
      <c r="Q38" s="122">
        <v>180845.4819124823</v>
      </c>
      <c r="R38" s="122">
        <v>179531.9185956677</v>
      </c>
      <c r="S38" s="122">
        <v>178130.17476623246</v>
      </c>
      <c r="T38" s="122">
        <v>183358.61921848531</v>
      </c>
      <c r="U38" s="122">
        <v>180026.55117815523</v>
      </c>
      <c r="V38" s="122">
        <v>174306.2830269988</v>
      </c>
      <c r="W38" s="122">
        <v>166819.37604249278</v>
      </c>
      <c r="X38" s="122">
        <v>173160.61176360934</v>
      </c>
      <c r="Y38" s="122">
        <v>174597.63110489401</v>
      </c>
      <c r="Z38" s="122">
        <v>169484.40385267846</v>
      </c>
      <c r="AA38" s="122">
        <v>170042.96185102372</v>
      </c>
      <c r="AB38" s="122">
        <v>160651.28575354637</v>
      </c>
      <c r="AC38" s="122">
        <v>163513.22724815615</v>
      </c>
      <c r="AD38" s="122">
        <v>163286.7996416986</v>
      </c>
      <c r="AE38" s="123">
        <v>164863.56774129</v>
      </c>
      <c r="AF38" s="112">
        <v>-0.36132122381999671</v>
      </c>
    </row>
    <row r="39" spans="1:32" s="51" customFormat="1" ht="12.75" x14ac:dyDescent="0.2">
      <c r="A39" s="50" t="s">
        <v>134</v>
      </c>
      <c r="B39" s="51" t="s">
        <v>36</v>
      </c>
      <c r="C39" s="155">
        <v>16347.666359079982</v>
      </c>
      <c r="D39" s="122">
        <v>16347.666359079982</v>
      </c>
      <c r="E39" s="122">
        <v>16976.854981972476</v>
      </c>
      <c r="F39" s="122">
        <v>20061.24503196447</v>
      </c>
      <c r="G39" s="122">
        <v>18097.402087359984</v>
      </c>
      <c r="H39" s="122">
        <v>17268.737291529687</v>
      </c>
      <c r="I39" s="122">
        <v>19906.973337250274</v>
      </c>
      <c r="J39" s="122">
        <v>15928.965767002601</v>
      </c>
      <c r="K39" s="122">
        <v>16656.368351663765</v>
      </c>
      <c r="L39" s="122">
        <v>19285.811921548295</v>
      </c>
      <c r="M39" s="122">
        <v>25415.043394235094</v>
      </c>
      <c r="N39" s="122">
        <v>21592.438924043301</v>
      </c>
      <c r="O39" s="122">
        <v>22078.050039002232</v>
      </c>
      <c r="P39" s="122">
        <v>25514.852477876742</v>
      </c>
      <c r="Q39" s="122">
        <v>20989.456973307737</v>
      </c>
      <c r="R39" s="122">
        <v>22486.878476350939</v>
      </c>
      <c r="S39" s="122">
        <v>25523.149598651096</v>
      </c>
      <c r="T39" s="122">
        <v>22541.70667647924</v>
      </c>
      <c r="U39" s="122">
        <v>19883.846460319241</v>
      </c>
      <c r="V39" s="122">
        <v>19288.590912631254</v>
      </c>
      <c r="W39" s="122">
        <v>19439.805531901078</v>
      </c>
      <c r="X39" s="122">
        <v>14530.894416463407</v>
      </c>
      <c r="Y39" s="122">
        <v>16517.656541878514</v>
      </c>
      <c r="Z39" s="122">
        <v>17476.738703905994</v>
      </c>
      <c r="AA39" s="122">
        <v>15240.532756428267</v>
      </c>
      <c r="AB39" s="122">
        <v>14560.307151674264</v>
      </c>
      <c r="AC39" s="122">
        <v>18396.069134539568</v>
      </c>
      <c r="AD39" s="122">
        <v>17396.32639061358</v>
      </c>
      <c r="AE39" s="123">
        <v>20803.173544860023</v>
      </c>
      <c r="AF39" s="112">
        <v>0.27254698547877565</v>
      </c>
    </row>
    <row r="40" spans="1:32" s="51" customFormat="1" ht="12.75" x14ac:dyDescent="0.2">
      <c r="A40" s="50" t="s">
        <v>135</v>
      </c>
      <c r="B40" s="51" t="s">
        <v>37</v>
      </c>
      <c r="C40" s="155">
        <v>80496.44396694543</v>
      </c>
      <c r="D40" s="122">
        <v>70944.115086499354</v>
      </c>
      <c r="E40" s="122">
        <v>65624.821990823315</v>
      </c>
      <c r="F40" s="122">
        <v>60104.974556815636</v>
      </c>
      <c r="G40" s="122">
        <v>59240.939499114189</v>
      </c>
      <c r="H40" s="122">
        <v>61138.321432908851</v>
      </c>
      <c r="I40" s="122">
        <v>63433.304852548339</v>
      </c>
      <c r="J40" s="122">
        <v>65129.12548748299</v>
      </c>
      <c r="K40" s="122">
        <v>60610.404638848871</v>
      </c>
      <c r="L40" s="122">
        <v>51171.839833497223</v>
      </c>
      <c r="M40" s="122">
        <v>42657.427359947513</v>
      </c>
      <c r="N40" s="122">
        <v>45508.634404726326</v>
      </c>
      <c r="O40" s="122">
        <v>47454.52225810432</v>
      </c>
      <c r="P40" s="122">
        <v>46154.978402387118</v>
      </c>
      <c r="Q40" s="122">
        <v>48510.783600780422</v>
      </c>
      <c r="R40" s="122">
        <v>43192.079944759607</v>
      </c>
      <c r="S40" s="122">
        <v>43263.529768798391</v>
      </c>
      <c r="T40" s="122">
        <v>44761.976561581891</v>
      </c>
      <c r="U40" s="122">
        <v>47968.946664976138</v>
      </c>
      <c r="V40" s="122">
        <v>47432.755856661584</v>
      </c>
      <c r="W40" s="122">
        <v>39311.838586158046</v>
      </c>
      <c r="X40" s="122">
        <v>36893.097079111903</v>
      </c>
      <c r="Y40" s="122">
        <v>40499.829085847079</v>
      </c>
      <c r="Z40" s="122">
        <v>36927.754468522427</v>
      </c>
      <c r="AA40" s="122">
        <v>30307.967818426292</v>
      </c>
      <c r="AB40" s="122">
        <v>30188.482651283644</v>
      </c>
      <c r="AC40" s="122">
        <v>29326.318733666441</v>
      </c>
      <c r="AD40" s="122">
        <v>26954.128375885331</v>
      </c>
      <c r="AE40" s="123">
        <v>23915.897878213498</v>
      </c>
      <c r="AF40" s="112">
        <v>-0.70289497647828791</v>
      </c>
    </row>
    <row r="41" spans="1:32" s="51" customFormat="1" ht="12.75" x14ac:dyDescent="0.2">
      <c r="A41" s="50" t="s">
        <v>136</v>
      </c>
      <c r="B41" s="51" t="s">
        <v>38</v>
      </c>
      <c r="C41" s="155">
        <v>1171194.9802746451</v>
      </c>
      <c r="D41" s="122">
        <v>1171194.9802746451</v>
      </c>
      <c r="E41" s="122">
        <v>1098169.8739720189</v>
      </c>
      <c r="F41" s="122">
        <v>1070490.8074920375</v>
      </c>
      <c r="G41" s="122">
        <v>1050290.4968704046</v>
      </c>
      <c r="H41" s="122">
        <v>959231.28299472621</v>
      </c>
      <c r="I41" s="122">
        <v>909584.42882599472</v>
      </c>
      <c r="J41" s="122">
        <v>903858.21923387109</v>
      </c>
      <c r="K41" s="122">
        <v>851552.27893911698</v>
      </c>
      <c r="L41" s="122">
        <v>856320.7432633295</v>
      </c>
      <c r="M41" s="122">
        <v>841062.55498449178</v>
      </c>
      <c r="N41" s="122">
        <v>842615.26442761393</v>
      </c>
      <c r="O41" s="122">
        <v>854478.74101241445</v>
      </c>
      <c r="P41" s="122">
        <v>850411.52711389167</v>
      </c>
      <c r="Q41" s="122">
        <v>862102.80687749304</v>
      </c>
      <c r="R41" s="122">
        <v>850473.96788767341</v>
      </c>
      <c r="S41" s="122">
        <v>861908.76494973048</v>
      </c>
      <c r="T41" s="122">
        <v>892928.44495201646</v>
      </c>
      <c r="U41" s="122">
        <v>879357.27348917373</v>
      </c>
      <c r="V41" s="122">
        <v>898704.44429728296</v>
      </c>
      <c r="W41" s="122">
        <v>838351.45953849086</v>
      </c>
      <c r="X41" s="122">
        <v>878937.43468978826</v>
      </c>
      <c r="Y41" s="122">
        <v>888435.25679278933</v>
      </c>
      <c r="Z41" s="122">
        <v>911080.80141254084</v>
      </c>
      <c r="AA41" s="122">
        <v>853376.26921868161</v>
      </c>
      <c r="AB41" s="122">
        <v>848749.08947876084</v>
      </c>
      <c r="AC41" s="122">
        <v>820625.09202594659</v>
      </c>
      <c r="AD41" s="122">
        <v>808954.73567409581</v>
      </c>
      <c r="AE41" s="123">
        <v>806696.99413426605</v>
      </c>
      <c r="AF41" s="112">
        <v>-0.31121887668516507</v>
      </c>
    </row>
    <row r="42" spans="1:32" s="51" customFormat="1" ht="12.75" x14ac:dyDescent="0.2">
      <c r="A42" s="50" t="s">
        <v>137</v>
      </c>
      <c r="B42" s="51" t="s">
        <v>39</v>
      </c>
      <c r="C42" s="155">
        <v>18956.479707281986</v>
      </c>
      <c r="D42" s="122">
        <v>18956.479707281986</v>
      </c>
      <c r="E42" s="122">
        <v>15939.040085814861</v>
      </c>
      <c r="F42" s="122">
        <v>13915.236529349178</v>
      </c>
      <c r="G42" s="122">
        <v>12715.389512352664</v>
      </c>
      <c r="H42" s="122">
        <v>11946.947584876383</v>
      </c>
      <c r="I42" s="122">
        <v>11736.664764859732</v>
      </c>
      <c r="J42" s="122">
        <v>11771.133953274317</v>
      </c>
      <c r="K42" s="122">
        <v>11614.19771323595</v>
      </c>
      <c r="L42" s="122">
        <v>11601.656947922478</v>
      </c>
      <c r="M42" s="122">
        <v>11793.906803279689</v>
      </c>
      <c r="N42" s="122">
        <v>12093.872710761141</v>
      </c>
      <c r="O42" s="122">
        <v>13237.958254380861</v>
      </c>
      <c r="P42" s="122">
        <v>12441.054434023048</v>
      </c>
      <c r="Q42" s="122">
        <v>13003.45934414198</v>
      </c>
      <c r="R42" s="122">
        <v>12657.286219326126</v>
      </c>
      <c r="S42" s="122">
        <v>11733.857222824108</v>
      </c>
      <c r="T42" s="122">
        <v>11210.34221465295</v>
      </c>
      <c r="U42" s="122">
        <v>10440.709045696869</v>
      </c>
      <c r="V42" s="122">
        <v>10494.717278902479</v>
      </c>
      <c r="W42" s="122">
        <v>9409.0392864119221</v>
      </c>
      <c r="X42" s="122">
        <v>9124.9641573303797</v>
      </c>
      <c r="Y42" s="122">
        <v>9234.6292953095672</v>
      </c>
      <c r="Z42" s="122">
        <v>8817.818441038753</v>
      </c>
      <c r="AA42" s="122">
        <v>8279.1706084804136</v>
      </c>
      <c r="AB42" s="122">
        <v>7110.565571812298</v>
      </c>
      <c r="AC42" s="122">
        <v>7623.6063813536321</v>
      </c>
      <c r="AD42" s="122">
        <v>7540.131313844855</v>
      </c>
      <c r="AE42" s="123">
        <v>7486.7414874299429</v>
      </c>
      <c r="AF42" s="112">
        <v>-0.60505633941337911</v>
      </c>
    </row>
    <row r="43" spans="1:32" s="51" customFormat="1" ht="12.75" x14ac:dyDescent="0.2">
      <c r="A43" s="50" t="s">
        <v>138</v>
      </c>
      <c r="B43" s="51" t="s">
        <v>40</v>
      </c>
      <c r="C43" s="155">
        <v>6840.9861712618394</v>
      </c>
      <c r="D43" s="122">
        <v>6374.8903949221631</v>
      </c>
      <c r="E43" s="122">
        <v>5431.4139097729412</v>
      </c>
      <c r="F43" s="122">
        <v>5964.5732943409348</v>
      </c>
      <c r="G43" s="122">
        <v>5754.2530316192569</v>
      </c>
      <c r="H43" s="122">
        <v>5536.8620359220604</v>
      </c>
      <c r="I43" s="122">
        <v>5725.0760092215523</v>
      </c>
      <c r="J43" s="122">
        <v>5327.3642506130172</v>
      </c>
      <c r="K43" s="122">
        <v>5749.2655113103856</v>
      </c>
      <c r="L43" s="122">
        <v>5988.4070458937895</v>
      </c>
      <c r="M43" s="122">
        <v>5289.140985989824</v>
      </c>
      <c r="N43" s="122">
        <v>5594.4370928947337</v>
      </c>
      <c r="O43" s="122">
        <v>6311.778535246116</v>
      </c>
      <c r="P43" s="122">
        <v>6564.3211145749565</v>
      </c>
      <c r="Q43" s="122">
        <v>6289.3752588584048</v>
      </c>
      <c r="R43" s="122">
        <v>6421.8684999129409</v>
      </c>
      <c r="S43" s="122">
        <v>6448.1982335223638</v>
      </c>
      <c r="T43" s="122">
        <v>6504.6605356432656</v>
      </c>
      <c r="U43" s="122">
        <v>6725.7470249878115</v>
      </c>
      <c r="V43" s="122">
        <v>6498.6806460415874</v>
      </c>
      <c r="W43" s="122">
        <v>6210.6725466319594</v>
      </c>
      <c r="X43" s="122">
        <v>6339.6969109934616</v>
      </c>
      <c r="Y43" s="122">
        <v>6359.3330627489177</v>
      </c>
      <c r="Z43" s="122">
        <v>6052.791542838685</v>
      </c>
      <c r="AA43" s="122">
        <v>5773.7306054848395</v>
      </c>
      <c r="AB43" s="122">
        <v>4447.8985067676913</v>
      </c>
      <c r="AC43" s="122">
        <v>4561.5442289224884</v>
      </c>
      <c r="AD43" s="122">
        <v>4929.2018002929199</v>
      </c>
      <c r="AE43" s="123">
        <v>4915.3402274720529</v>
      </c>
      <c r="AF43" s="112">
        <v>-0.2814866008469939</v>
      </c>
    </row>
    <row r="44" spans="1:32" s="51" customFormat="1" ht="12.75" x14ac:dyDescent="0.2">
      <c r="A44" s="50" t="s">
        <v>139</v>
      </c>
      <c r="B44" s="51" t="s">
        <v>41</v>
      </c>
      <c r="C44" s="155">
        <v>78911.520762367945</v>
      </c>
      <c r="D44" s="122">
        <v>78911.520762367945</v>
      </c>
      <c r="E44" s="122">
        <v>79327.007970190505</v>
      </c>
      <c r="F44" s="122">
        <v>87131.691918650627</v>
      </c>
      <c r="G44" s="122">
        <v>81270.138140472991</v>
      </c>
      <c r="H44" s="122">
        <v>81245.864746080624</v>
      </c>
      <c r="I44" s="122">
        <v>87040.112026495772</v>
      </c>
      <c r="J44" s="122">
        <v>73945.180777504618</v>
      </c>
      <c r="K44" s="122">
        <v>86562.846781962595</v>
      </c>
      <c r="L44" s="122">
        <v>85929.598551782998</v>
      </c>
      <c r="M44" s="122">
        <v>101271.87840797352</v>
      </c>
      <c r="N44" s="122">
        <v>105759.67209242351</v>
      </c>
      <c r="O44" s="122">
        <v>100190.86910930487</v>
      </c>
      <c r="P44" s="122">
        <v>114207.39476718457</v>
      </c>
      <c r="Q44" s="122">
        <v>107003.24543269379</v>
      </c>
      <c r="R44" s="122">
        <v>116896.20305986628</v>
      </c>
      <c r="S44" s="122">
        <v>126739.14670402276</v>
      </c>
      <c r="T44" s="122">
        <v>121514.09252871784</v>
      </c>
      <c r="U44" s="122">
        <v>127402.90741929181</v>
      </c>
      <c r="V44" s="122">
        <v>109804.5951894841</v>
      </c>
      <c r="W44" s="122">
        <v>92366.52157219348</v>
      </c>
      <c r="X44" s="122">
        <v>75252.692505268395</v>
      </c>
      <c r="Y44" s="122">
        <v>88045.632197660685</v>
      </c>
      <c r="Z44" s="122">
        <v>93230.740799691965</v>
      </c>
      <c r="AA44" s="122">
        <v>73072.430199568946</v>
      </c>
      <c r="AB44" s="122">
        <v>76321.144335655554</v>
      </c>
      <c r="AC44" s="122">
        <v>86404.555911696312</v>
      </c>
      <c r="AD44" s="122">
        <v>71052.714111695939</v>
      </c>
      <c r="AE44" s="123">
        <v>81247.589247584998</v>
      </c>
      <c r="AF44" s="112">
        <v>2.9603642949067314E-2</v>
      </c>
    </row>
    <row r="45" spans="1:32" s="51" customFormat="1" ht="12.75" x14ac:dyDescent="0.2">
      <c r="A45" s="50" t="s">
        <v>140</v>
      </c>
      <c r="B45" s="51" t="s">
        <v>42</v>
      </c>
      <c r="C45" s="155">
        <v>9928.1368162412637</v>
      </c>
      <c r="D45" s="122">
        <v>9928.1368162412637</v>
      </c>
      <c r="E45" s="122">
        <v>10924.019169478388</v>
      </c>
      <c r="F45" s="122">
        <v>11527.81163018772</v>
      </c>
      <c r="G45" s="122">
        <v>11677.651495917611</v>
      </c>
      <c r="H45" s="122">
        <v>12163.220546181199</v>
      </c>
      <c r="I45" s="122">
        <v>11332.378642685346</v>
      </c>
      <c r="J45" s="122">
        <v>15812.504894864889</v>
      </c>
      <c r="K45" s="122">
        <v>11082.380002003058</v>
      </c>
      <c r="L45" s="122">
        <v>12160.563785825316</v>
      </c>
      <c r="M45" s="122">
        <v>10424.185404833406</v>
      </c>
      <c r="N45" s="122">
        <v>8927.8369987241495</v>
      </c>
      <c r="O45" s="122">
        <v>10466.27786634537</v>
      </c>
      <c r="P45" s="122">
        <v>11413.567013673617</v>
      </c>
      <c r="Q45" s="122">
        <v>12551.170622222966</v>
      </c>
      <c r="R45" s="122">
        <v>11668.57614652429</v>
      </c>
      <c r="S45" s="122">
        <v>10809.904951452254</v>
      </c>
      <c r="T45" s="122">
        <v>10849.202037191988</v>
      </c>
      <c r="U45" s="122">
        <v>10320.167374744284</v>
      </c>
      <c r="V45" s="122">
        <v>10233.315495866433</v>
      </c>
      <c r="W45" s="122">
        <v>10625.579645774797</v>
      </c>
      <c r="X45" s="122">
        <v>13101.149721398981</v>
      </c>
      <c r="Y45" s="122">
        <v>10739.739552570873</v>
      </c>
      <c r="Z45" s="122">
        <v>10354.469549657959</v>
      </c>
      <c r="AA45" s="122">
        <v>9863.6954509811439</v>
      </c>
      <c r="AB45" s="122">
        <v>9097.6115130176095</v>
      </c>
      <c r="AC45" s="122">
        <v>8801.9253919064486</v>
      </c>
      <c r="AD45" s="122">
        <v>9215.9640321956394</v>
      </c>
      <c r="AE45" s="123">
        <v>9170.400519587005</v>
      </c>
      <c r="AF45" s="112">
        <v>-7.6322104608257543E-2</v>
      </c>
    </row>
    <row r="46" spans="1:32" s="51" customFormat="1" ht="12.75" x14ac:dyDescent="0.2">
      <c r="A46" s="50" t="s">
        <v>141</v>
      </c>
      <c r="B46" s="51" t="s">
        <v>43</v>
      </c>
      <c r="C46" s="155">
        <v>2519.4644210348642</v>
      </c>
      <c r="D46" s="122">
        <v>2519.4644210348642</v>
      </c>
      <c r="E46" s="122">
        <v>2801.8739975164158</v>
      </c>
      <c r="F46" s="122">
        <v>2894.7592524244801</v>
      </c>
      <c r="G46" s="122">
        <v>2563.3119612665591</v>
      </c>
      <c r="H46" s="122">
        <v>2605.0562295962332</v>
      </c>
      <c r="I46" s="122">
        <v>2642.5135823691157</v>
      </c>
      <c r="J46" s="122">
        <v>2860.6124402692826</v>
      </c>
      <c r="K46" s="122">
        <v>2860.953602002694</v>
      </c>
      <c r="L46" s="122">
        <v>3223.582803268544</v>
      </c>
      <c r="M46" s="122">
        <v>3248.8034480672222</v>
      </c>
      <c r="N46" s="122">
        <v>3171.8831072084481</v>
      </c>
      <c r="O46" s="122">
        <v>3313.491393753106</v>
      </c>
      <c r="P46" s="122">
        <v>3390.0959999353163</v>
      </c>
      <c r="Q46" s="122">
        <v>3387.1033114466086</v>
      </c>
      <c r="R46" s="122">
        <v>3682.3838438178059</v>
      </c>
      <c r="S46" s="122">
        <v>3815.8914905543493</v>
      </c>
      <c r="T46" s="122">
        <v>4031.7359135675269</v>
      </c>
      <c r="U46" s="122">
        <v>3718.8493195690357</v>
      </c>
      <c r="V46" s="122">
        <v>3837.049484147145</v>
      </c>
      <c r="W46" s="122">
        <v>3673.6753090939628</v>
      </c>
      <c r="X46" s="122">
        <v>3846.4556035993128</v>
      </c>
      <c r="Y46" s="122">
        <v>3598.1413820967509</v>
      </c>
      <c r="Z46" s="122">
        <v>3640.6455598353932</v>
      </c>
      <c r="AA46" s="122">
        <v>3735.8211095852389</v>
      </c>
      <c r="AB46" s="122">
        <v>3607.2828040786458</v>
      </c>
      <c r="AC46" s="122">
        <v>3292.4379713277881</v>
      </c>
      <c r="AD46" s="122">
        <v>3379.8967307557618</v>
      </c>
      <c r="AE46" s="123">
        <v>3298.5288479420769</v>
      </c>
      <c r="AF46" s="112">
        <v>0.3092182689316223</v>
      </c>
    </row>
    <row r="47" spans="1:32" s="51" customFormat="1" ht="12.75" x14ac:dyDescent="0.2">
      <c r="A47" s="50" t="s">
        <v>142</v>
      </c>
      <c r="B47" s="51" t="s">
        <v>44</v>
      </c>
      <c r="C47" s="155">
        <v>37253.19348937396</v>
      </c>
      <c r="D47" s="122">
        <v>37253.19348937396</v>
      </c>
      <c r="E47" s="122">
        <v>38790.996481995855</v>
      </c>
      <c r="F47" s="122">
        <v>43324.163665796725</v>
      </c>
      <c r="G47" s="122">
        <v>42752.421453864808</v>
      </c>
      <c r="H47" s="122">
        <v>49059.201969655143</v>
      </c>
      <c r="I47" s="122">
        <v>50465.480691017729</v>
      </c>
      <c r="J47" s="122">
        <v>54436.636212585167</v>
      </c>
      <c r="K47" s="122">
        <v>59580.715688105003</v>
      </c>
      <c r="L47" s="122">
        <v>65163.656406106027</v>
      </c>
      <c r="M47" s="122">
        <v>70360.488481156382</v>
      </c>
      <c r="N47" s="122">
        <v>77742.540368072834</v>
      </c>
      <c r="O47" s="122">
        <v>80022.152083984751</v>
      </c>
      <c r="P47" s="122">
        <v>74138.366907274627</v>
      </c>
      <c r="Q47" s="122">
        <v>74370.920597116521</v>
      </c>
      <c r="R47" s="122">
        <v>75538.688527495498</v>
      </c>
      <c r="S47" s="122">
        <v>90458.198597780836</v>
      </c>
      <c r="T47" s="122">
        <v>96128.970607055177</v>
      </c>
      <c r="U47" s="122">
        <v>113570.22913975372</v>
      </c>
      <c r="V47" s="122">
        <v>118938.95995401411</v>
      </c>
      <c r="W47" s="122">
        <v>119280.32279371272</v>
      </c>
      <c r="X47" s="122">
        <v>113324.25818414711</v>
      </c>
      <c r="Y47" s="122">
        <v>124974.81201188352</v>
      </c>
      <c r="Z47" s="122">
        <v>125944.34348800544</v>
      </c>
      <c r="AA47" s="122">
        <v>120772.56348636963</v>
      </c>
      <c r="AB47" s="122">
        <v>131473.83281792278</v>
      </c>
      <c r="AC47" s="122">
        <v>134701.71080663695</v>
      </c>
      <c r="AD47" s="122">
        <v>143962.92977042936</v>
      </c>
      <c r="AE47" s="123">
        <v>154971.46726602022</v>
      </c>
      <c r="AF47" s="112">
        <v>3.1599512082158556</v>
      </c>
    </row>
    <row r="48" spans="1:32" s="51" customFormat="1" ht="12.75" x14ac:dyDescent="0.2">
      <c r="A48" s="50" t="s">
        <v>143</v>
      </c>
      <c r="B48" s="51" t="s">
        <v>45</v>
      </c>
      <c r="C48" s="155">
        <v>272681.1232829708</v>
      </c>
      <c r="D48" s="122">
        <v>272681.1232829708</v>
      </c>
      <c r="E48" s="122">
        <v>266513.05677955976</v>
      </c>
      <c r="F48" s="122">
        <v>263623.74535441474</v>
      </c>
      <c r="G48" s="122">
        <v>242817.61788310486</v>
      </c>
      <c r="H48" s="122">
        <v>201612.65281295031</v>
      </c>
      <c r="I48" s="122">
        <v>194731.94135373036</v>
      </c>
      <c r="J48" s="122">
        <v>172207.59669831317</v>
      </c>
      <c r="K48" s="122">
        <v>168701.52249515132</v>
      </c>
      <c r="L48" s="122">
        <v>155999.90612272703</v>
      </c>
      <c r="M48" s="122">
        <v>125301.02858720774</v>
      </c>
      <c r="N48" s="122">
        <v>115784.6414598726</v>
      </c>
      <c r="O48" s="122">
        <v>131185.5064075155</v>
      </c>
      <c r="P48" s="122">
        <v>120805.52032174203</v>
      </c>
      <c r="Q48" s="122">
        <v>123730.81207256055</v>
      </c>
      <c r="R48" s="122">
        <v>118455.9804878523</v>
      </c>
      <c r="S48" s="122">
        <v>120788.50893806345</v>
      </c>
      <c r="T48" s="122">
        <v>129851.70165338596</v>
      </c>
      <c r="U48" s="122">
        <v>127171.69747255195</v>
      </c>
      <c r="V48" s="122">
        <v>127571.81806879588</v>
      </c>
      <c r="W48" s="122">
        <v>114757.78153447677</v>
      </c>
      <c r="X48" s="122">
        <v>121408.72132527485</v>
      </c>
      <c r="Y48" s="122">
        <v>128288.2601529251</v>
      </c>
      <c r="Z48" s="122">
        <v>131208.44036113808</v>
      </c>
      <c r="AA48" s="122">
        <v>127119.49926403665</v>
      </c>
      <c r="AB48" s="122">
        <v>109355.29328196979</v>
      </c>
      <c r="AC48" s="122">
        <v>90163.643725461632</v>
      </c>
      <c r="AD48" s="122">
        <v>98862.065921910093</v>
      </c>
      <c r="AE48" s="123">
        <v>90453.230166761859</v>
      </c>
      <c r="AF48" s="112">
        <v>-0.66828202452101781</v>
      </c>
    </row>
    <row r="49" spans="1:32" s="51" customFormat="1" ht="12.75" x14ac:dyDescent="0.2">
      <c r="A49" s="50" t="s">
        <v>144</v>
      </c>
      <c r="B49" s="51" t="s">
        <v>46</v>
      </c>
      <c r="C49" s="155">
        <v>237425.47935295079</v>
      </c>
      <c r="D49" s="122">
        <v>237425.47935295079</v>
      </c>
      <c r="E49" s="122">
        <v>235204.09007274237</v>
      </c>
      <c r="F49" s="122">
        <v>224026.84033130325</v>
      </c>
      <c r="G49" s="122">
        <v>207876.08787421146</v>
      </c>
      <c r="H49" s="122">
        <v>206090.87053807243</v>
      </c>
      <c r="I49" s="122">
        <v>203833.36451919074</v>
      </c>
      <c r="J49" s="122">
        <v>205663.08333763317</v>
      </c>
      <c r="K49" s="122">
        <v>193237.10307553169</v>
      </c>
      <c r="L49" s="122">
        <v>199101.19727797928</v>
      </c>
      <c r="M49" s="122">
        <v>189839.48231084246</v>
      </c>
      <c r="N49" s="122">
        <v>200664.08420998757</v>
      </c>
      <c r="O49" s="122">
        <v>211213.63930953093</v>
      </c>
      <c r="P49" s="122">
        <v>209622.10555275943</v>
      </c>
      <c r="Q49" s="122">
        <v>217228.71582322184</v>
      </c>
      <c r="R49" s="122">
        <v>215191.1403530004</v>
      </c>
      <c r="S49" s="122">
        <v>215577.17318488244</v>
      </c>
      <c r="T49" s="122">
        <v>221741.87658277099</v>
      </c>
      <c r="U49" s="122">
        <v>216499.71564146181</v>
      </c>
      <c r="V49" s="122">
        <v>210834.06583861052</v>
      </c>
      <c r="W49" s="122">
        <v>187604.03651117077</v>
      </c>
      <c r="X49" s="122">
        <v>194924.54810498847</v>
      </c>
      <c r="Y49" s="122">
        <v>180825.70410532685</v>
      </c>
      <c r="Z49" s="122">
        <v>192105.00052558683</v>
      </c>
      <c r="AA49" s="122">
        <v>179854.51173527227</v>
      </c>
      <c r="AB49" s="122">
        <v>155063.56884618272</v>
      </c>
      <c r="AC49" s="122">
        <v>135384.05123357486</v>
      </c>
      <c r="AD49" s="122">
        <v>113135.47364490396</v>
      </c>
      <c r="AE49" s="123">
        <v>103761.57648876567</v>
      </c>
      <c r="AF49" s="112">
        <v>-0.56297202485788678</v>
      </c>
    </row>
    <row r="50" spans="1:32" s="51" customFormat="1" ht="13.5" thickBot="1" x14ac:dyDescent="0.25">
      <c r="A50" s="53" t="s">
        <v>145</v>
      </c>
      <c r="B50" s="54" t="s">
        <v>47</v>
      </c>
      <c r="C50" s="156">
        <v>1840882.9488309047</v>
      </c>
      <c r="D50" s="124">
        <v>1840882.9488309047</v>
      </c>
      <c r="E50" s="124">
        <v>1838254.8242642188</v>
      </c>
      <c r="F50" s="124">
        <v>1851740.5884696916</v>
      </c>
      <c r="G50" s="124">
        <v>1928121.3675027695</v>
      </c>
      <c r="H50" s="124">
        <v>1952858.7471209192</v>
      </c>
      <c r="I50" s="124">
        <v>1969761.9729442226</v>
      </c>
      <c r="J50" s="124">
        <v>2043428.5600572566</v>
      </c>
      <c r="K50" s="124">
        <v>2111263.898613567</v>
      </c>
      <c r="L50" s="124">
        <v>2201039.1076647327</v>
      </c>
      <c r="M50" s="124">
        <v>2214213.5789084709</v>
      </c>
      <c r="N50" s="124">
        <v>2321957.9281484848</v>
      </c>
      <c r="O50" s="124">
        <v>2282878.3394450573</v>
      </c>
      <c r="P50" s="124">
        <v>2299272.7132716733</v>
      </c>
      <c r="Q50" s="124">
        <v>2331907.9066949007</v>
      </c>
      <c r="R50" s="124">
        <v>2364549.0106197717</v>
      </c>
      <c r="S50" s="124">
        <v>2430902.0128955641</v>
      </c>
      <c r="T50" s="124">
        <v>2375067.4314659596</v>
      </c>
      <c r="U50" s="124">
        <v>2442333.5546457069</v>
      </c>
      <c r="V50" s="124">
        <v>2390263.4246290363</v>
      </c>
      <c r="W50" s="124">
        <v>2174147.5221962328</v>
      </c>
      <c r="X50" s="124">
        <v>2289724.0782351629</v>
      </c>
      <c r="Y50" s="124">
        <v>2187922.64203936</v>
      </c>
      <c r="Z50" s="124">
        <v>2050868.6300146496</v>
      </c>
      <c r="AA50" s="124">
        <v>2067913.8567199945</v>
      </c>
      <c r="AB50" s="124">
        <v>2067089.1218107566</v>
      </c>
      <c r="AC50" s="124">
        <v>1928311.1232524</v>
      </c>
      <c r="AD50" s="124">
        <v>1836232.429315587</v>
      </c>
      <c r="AE50" s="125">
        <v>1757878.9559312663</v>
      </c>
      <c r="AF50" s="120">
        <v>-4.5089229031292824E-2</v>
      </c>
    </row>
    <row r="52" spans="1:32" x14ac:dyDescent="0.25">
      <c r="B52" t="s">
        <v>48</v>
      </c>
    </row>
    <row r="53" spans="1:32" x14ac:dyDescent="0.25">
      <c r="B53" t="s">
        <v>246</v>
      </c>
      <c r="C53" s="33" t="s">
        <v>323</v>
      </c>
      <c r="D53" s="5"/>
    </row>
    <row r="54" spans="1:32" x14ac:dyDescent="0.25">
      <c r="B54" t="s">
        <v>284</v>
      </c>
      <c r="C54" s="30"/>
      <c r="D54" s="32" t="s">
        <v>179</v>
      </c>
    </row>
    <row r="55" spans="1:32" x14ac:dyDescent="0.25">
      <c r="B55"/>
    </row>
    <row r="56" spans="1:32" x14ac:dyDescent="0.25">
      <c r="B56" s="89" t="s">
        <v>285</v>
      </c>
    </row>
    <row r="57" spans="1:32" x14ac:dyDescent="0.25">
      <c r="B57"/>
    </row>
    <row r="58" spans="1:32" x14ac:dyDescent="0.25">
      <c r="B58"/>
    </row>
  </sheetData>
  <phoneticPr fontId="2"/>
  <hyperlinks>
    <hyperlink ref="D54" r:id="rId1" xr:uid="{00000000-0004-0000-14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C5D9F1"/>
    <pageSetUpPr fitToPage="1"/>
  </sheetPr>
  <dimension ref="A1:AF58"/>
  <sheetViews>
    <sheetView zoomScale="70" zoomScaleNormal="70" workbookViewId="0">
      <pane xSplit="2" ySplit="5" topLeftCell="J6" activePane="bottomRight" state="frozen"/>
      <selection activeCell="C6" sqref="C6"/>
      <selection pane="topRight" activeCell="C6" sqref="C6"/>
      <selection pane="bottomLeft" activeCell="C6" sqref="C6"/>
      <selection pane="bottomRight" activeCell="AC4" sqref="AC4:AE4"/>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5703125" style="64" customWidth="1"/>
    <col min="33" max="16384" width="9.140625" style="1"/>
  </cols>
  <sheetData>
    <row r="1" spans="1:32" ht="15.75" customHeight="1" x14ac:dyDescent="0.25">
      <c r="A1" s="159" t="s">
        <v>338</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80</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36256.186863178322</v>
      </c>
      <c r="D6" s="107">
        <v>36256.186863178322</v>
      </c>
      <c r="E6" s="107">
        <v>35791.435119894115</v>
      </c>
      <c r="F6" s="107">
        <v>35344.090673584935</v>
      </c>
      <c r="G6" s="107">
        <v>35927.047850365576</v>
      </c>
      <c r="H6" s="107">
        <v>36718.484818003977</v>
      </c>
      <c r="I6" s="107">
        <v>37662.470092255528</v>
      </c>
      <c r="J6" s="107">
        <v>37695.842634077373</v>
      </c>
      <c r="K6" s="107">
        <v>37790.75511599685</v>
      </c>
      <c r="L6" s="107">
        <v>37893.708358452524</v>
      </c>
      <c r="M6" s="107">
        <v>38145.393615540059</v>
      </c>
      <c r="N6" s="107">
        <v>38952.217021781413</v>
      </c>
      <c r="O6" s="107">
        <v>38450.770626879457</v>
      </c>
      <c r="P6" s="107">
        <v>39129.012070724202</v>
      </c>
      <c r="Q6" s="107">
        <v>39623.67243277924</v>
      </c>
      <c r="R6" s="107">
        <v>40503.707919773173</v>
      </c>
      <c r="S6" s="107">
        <v>41584.241768488093</v>
      </c>
      <c r="T6" s="107">
        <v>40647.579375501315</v>
      </c>
      <c r="U6" s="107">
        <v>40926.552364736053</v>
      </c>
      <c r="V6" s="107">
        <v>43037.338395477906</v>
      </c>
      <c r="W6" s="107">
        <v>42183.331930356791</v>
      </c>
      <c r="X6" s="107">
        <v>41435.575729877855</v>
      </c>
      <c r="Y6" s="107">
        <v>40958.655470386271</v>
      </c>
      <c r="Z6" s="107">
        <v>44038.910379588313</v>
      </c>
      <c r="AA6" s="107">
        <v>46380.528412233347</v>
      </c>
      <c r="AB6" s="107">
        <v>46241.752015382059</v>
      </c>
      <c r="AC6" s="107">
        <v>43866.040264980038</v>
      </c>
      <c r="AD6" s="107">
        <v>41775.453591061152</v>
      </c>
      <c r="AE6" s="152">
        <v>41328.376386514552</v>
      </c>
      <c r="AF6" s="116">
        <v>0.13989859282437478</v>
      </c>
    </row>
    <row r="7" spans="1:32" s="51" customFormat="1" ht="12.75" x14ac:dyDescent="0.2">
      <c r="A7" s="50" t="s">
        <v>105</v>
      </c>
      <c r="B7" s="51" t="s">
        <v>4</v>
      </c>
      <c r="C7" s="155">
        <v>9899.7203273566374</v>
      </c>
      <c r="D7" s="122">
        <v>9899.7203273566374</v>
      </c>
      <c r="E7" s="122">
        <v>10248.64541982704</v>
      </c>
      <c r="F7" s="122">
        <v>9477.1349866840501</v>
      </c>
      <c r="G7" s="122">
        <v>9695.7492190397752</v>
      </c>
      <c r="H7" s="122">
        <v>10446.352802515969</v>
      </c>
      <c r="I7" s="122">
        <v>10339.685714826433</v>
      </c>
      <c r="J7" s="122">
        <v>10972.102418090386</v>
      </c>
      <c r="K7" s="122">
        <v>11966.888148397924</v>
      </c>
      <c r="L7" s="122">
        <v>10569.318157499201</v>
      </c>
      <c r="M7" s="122">
        <v>9818.5171552769625</v>
      </c>
      <c r="N7" s="122">
        <v>10084.589501748691</v>
      </c>
      <c r="O7" s="122">
        <v>10170.140837522758</v>
      </c>
      <c r="P7" s="122">
        <v>10607.60583477804</v>
      </c>
      <c r="Q7" s="122">
        <v>11029.840351930749</v>
      </c>
      <c r="R7" s="122">
        <v>11254.406627391527</v>
      </c>
      <c r="S7" s="122">
        <v>11708.4349510925</v>
      </c>
      <c r="T7" s="122">
        <v>11365.713565092812</v>
      </c>
      <c r="U7" s="122">
        <v>11054.370600953118</v>
      </c>
      <c r="V7" s="122">
        <v>11383.491987302361</v>
      </c>
      <c r="W7" s="122">
        <v>10819.670061734352</v>
      </c>
      <c r="X7" s="122">
        <v>11392.721712088556</v>
      </c>
      <c r="Y7" s="122">
        <v>11299.266940329639</v>
      </c>
      <c r="Z7" s="122">
        <v>11154.16581395862</v>
      </c>
      <c r="AA7" s="122">
        <v>11230.230453539483</v>
      </c>
      <c r="AB7" s="122">
        <v>10851.747086603864</v>
      </c>
      <c r="AC7" s="122">
        <v>10456.522523748412</v>
      </c>
      <c r="AD7" s="122">
        <v>10557.885359167794</v>
      </c>
      <c r="AE7" s="123">
        <v>11052.076082907604</v>
      </c>
      <c r="AF7" s="112">
        <v>0.1164028596208497</v>
      </c>
    </row>
    <row r="8" spans="1:32" s="51" customFormat="1" ht="12.75" x14ac:dyDescent="0.2">
      <c r="A8" s="50" t="s">
        <v>106</v>
      </c>
      <c r="B8" s="51" t="s">
        <v>5</v>
      </c>
      <c r="C8" s="155">
        <v>11784.205447120001</v>
      </c>
      <c r="D8" s="122">
        <v>11784.205447120001</v>
      </c>
      <c r="E8" s="122">
        <v>10899.8093094</v>
      </c>
      <c r="F8" s="122">
        <v>9576.7859157399998</v>
      </c>
      <c r="G8" s="122">
        <v>7809.4615586600003</v>
      </c>
      <c r="H8" s="122">
        <v>6588.4668755399998</v>
      </c>
      <c r="I8" s="122">
        <v>5972.8878506299998</v>
      </c>
      <c r="J8" s="122">
        <v>5938.3425221900006</v>
      </c>
      <c r="K8" s="122">
        <v>5990.7021944600001</v>
      </c>
      <c r="L8" s="122">
        <v>5720.4056962100003</v>
      </c>
      <c r="M8" s="122">
        <v>5409.9401690200002</v>
      </c>
      <c r="N8" s="122">
        <v>5410.2242497400002</v>
      </c>
      <c r="O8" s="122">
        <v>7071.3162029449995</v>
      </c>
      <c r="P8" s="122">
        <v>6496.1743853839998</v>
      </c>
      <c r="Q8" s="122">
        <v>7014.7577760249997</v>
      </c>
      <c r="R8" s="122">
        <v>7778.5037542249993</v>
      </c>
      <c r="S8" s="122">
        <v>7959.5206183420005</v>
      </c>
      <c r="T8" s="122">
        <v>8267.4637355880004</v>
      </c>
      <c r="U8" s="122">
        <v>8656.0725099230003</v>
      </c>
      <c r="V8" s="122">
        <v>8684.5252235730004</v>
      </c>
      <c r="W8" s="122">
        <v>8159.2403147280002</v>
      </c>
      <c r="X8" s="122">
        <v>8134.1463390849995</v>
      </c>
      <c r="Y8" s="122">
        <v>7856.170810863</v>
      </c>
      <c r="Z8" s="122">
        <v>9431.7524146989999</v>
      </c>
      <c r="AA8" s="122">
        <v>9815.4913014680005</v>
      </c>
      <c r="AB8" s="122">
        <v>9217.1538822350012</v>
      </c>
      <c r="AC8" s="122">
        <v>8434.0386688166</v>
      </c>
      <c r="AD8" s="122">
        <v>9570.1209171015998</v>
      </c>
      <c r="AE8" s="123">
        <v>9555.69929057636</v>
      </c>
      <c r="AF8" s="112">
        <v>-0.18910958117148882</v>
      </c>
    </row>
    <row r="9" spans="1:32" s="51" customFormat="1" ht="12.75" x14ac:dyDescent="0.2">
      <c r="A9" s="50" t="s">
        <v>107</v>
      </c>
      <c r="B9" s="51" t="s">
        <v>6</v>
      </c>
      <c r="C9" s="155">
        <v>23242.037229465375</v>
      </c>
      <c r="D9" s="122">
        <v>23242.037229465375</v>
      </c>
      <c r="E9" s="122">
        <v>23282.183561614125</v>
      </c>
      <c r="F9" s="122">
        <v>22444.209962312285</v>
      </c>
      <c r="G9" s="122">
        <v>22169.133104230605</v>
      </c>
      <c r="H9" s="122">
        <v>22788.080213050271</v>
      </c>
      <c r="I9" s="122">
        <v>22885.866964743389</v>
      </c>
      <c r="J9" s="122">
        <v>22229.847368828807</v>
      </c>
      <c r="K9" s="122">
        <v>21618.369327933538</v>
      </c>
      <c r="L9" s="122">
        <v>22320.66486268679</v>
      </c>
      <c r="M9" s="122">
        <v>21478.128706107032</v>
      </c>
      <c r="N9" s="122">
        <v>21532.671333517366</v>
      </c>
      <c r="O9" s="122">
        <v>21203.940224131926</v>
      </c>
      <c r="P9" s="122">
        <v>20534.334058690743</v>
      </c>
      <c r="Q9" s="122">
        <v>19409.398230943007</v>
      </c>
      <c r="R9" s="122">
        <v>19144.715527068289</v>
      </c>
      <c r="S9" s="122">
        <v>18538.994567409067</v>
      </c>
      <c r="T9" s="122">
        <v>18736.031450204504</v>
      </c>
      <c r="U9" s="122">
        <v>18808.28289208909</v>
      </c>
      <c r="V9" s="122">
        <v>19002.300661319481</v>
      </c>
      <c r="W9" s="122">
        <v>13437.092622853877</v>
      </c>
      <c r="X9" s="122">
        <v>15615.556588650834</v>
      </c>
      <c r="Y9" s="122">
        <v>15245.922575425291</v>
      </c>
      <c r="Z9" s="122">
        <v>14276.074126691952</v>
      </c>
      <c r="AA9" s="122">
        <v>14010.134546521431</v>
      </c>
      <c r="AB9" s="122">
        <v>13672.997568453315</v>
      </c>
      <c r="AC9" s="122">
        <v>13571.596264600796</v>
      </c>
      <c r="AD9" s="122">
        <v>13357.676406568542</v>
      </c>
      <c r="AE9" s="123">
        <v>13470.89825310957</v>
      </c>
      <c r="AF9" s="112">
        <v>-0.42040802533300847</v>
      </c>
    </row>
    <row r="10" spans="1:32" s="51" customFormat="1" ht="12.75" x14ac:dyDescent="0.2">
      <c r="A10" s="50" t="s">
        <v>108</v>
      </c>
      <c r="B10" s="51" t="s">
        <v>7</v>
      </c>
      <c r="C10" s="155">
        <v>17503.138805475872</v>
      </c>
      <c r="D10" s="122">
        <v>17765.060101004681</v>
      </c>
      <c r="E10" s="122">
        <v>15733.426384526039</v>
      </c>
      <c r="F10" s="122">
        <v>13436.994613278677</v>
      </c>
      <c r="G10" s="122">
        <v>12362.597398836846</v>
      </c>
      <c r="H10" s="122">
        <v>12485.636033439567</v>
      </c>
      <c r="I10" s="122">
        <v>13085.81112404892</v>
      </c>
      <c r="J10" s="122">
        <v>13405.785936396689</v>
      </c>
      <c r="K10" s="122">
        <v>10556.925442852162</v>
      </c>
      <c r="L10" s="122">
        <v>9892.2937832076641</v>
      </c>
      <c r="M10" s="122">
        <v>7937.7434280584221</v>
      </c>
      <c r="N10" s="122">
        <v>7225.6567866836913</v>
      </c>
      <c r="O10" s="122">
        <v>7181.3612997560913</v>
      </c>
      <c r="P10" s="122">
        <v>7089.6544906226636</v>
      </c>
      <c r="Q10" s="122">
        <v>8127.9822471433354</v>
      </c>
      <c r="R10" s="122">
        <v>7346.8671626469277</v>
      </c>
      <c r="S10" s="122">
        <v>7088.8416408426801</v>
      </c>
      <c r="T10" s="122">
        <v>7207.1123117603556</v>
      </c>
      <c r="U10" s="122">
        <v>7851.1745049934589</v>
      </c>
      <c r="V10" s="122">
        <v>5531.692922888582</v>
      </c>
      <c r="W10" s="122">
        <v>3142.7729196797509</v>
      </c>
      <c r="X10" s="122">
        <v>3158.088122111129</v>
      </c>
      <c r="Y10" s="122">
        <v>2746.9277001140372</v>
      </c>
      <c r="Z10" s="122">
        <v>2601.577359127215</v>
      </c>
      <c r="AA10" s="122">
        <v>2632.9866715971425</v>
      </c>
      <c r="AB10" s="122">
        <v>2578.5923107880053</v>
      </c>
      <c r="AC10" s="122">
        <v>2856.125127114894</v>
      </c>
      <c r="AD10" s="122">
        <v>2909.1969195643046</v>
      </c>
      <c r="AE10" s="123">
        <v>3603.8761794276079</v>
      </c>
      <c r="AF10" s="112">
        <v>-0.79410114840087243</v>
      </c>
    </row>
    <row r="11" spans="1:32" s="51" customFormat="1" ht="12.75" x14ac:dyDescent="0.2">
      <c r="A11" s="50" t="s">
        <v>109</v>
      </c>
      <c r="B11" s="51" t="s">
        <v>8</v>
      </c>
      <c r="C11" s="155">
        <v>71404.804959090165</v>
      </c>
      <c r="D11" s="122">
        <v>71404.804959090165</v>
      </c>
      <c r="E11" s="122">
        <v>68550.25199658476</v>
      </c>
      <c r="F11" s="122">
        <v>67787.707178103592</v>
      </c>
      <c r="G11" s="122">
        <v>66061.479106288665</v>
      </c>
      <c r="H11" s="122">
        <v>71015.638742564755</v>
      </c>
      <c r="I11" s="122">
        <v>74089.254343720124</v>
      </c>
      <c r="J11" s="122">
        <v>75741.775543865995</v>
      </c>
      <c r="K11" s="122">
        <v>76244.24101607436</v>
      </c>
      <c r="L11" s="122">
        <v>70915.593021769178</v>
      </c>
      <c r="M11" s="122">
        <v>71602.23907201305</v>
      </c>
      <c r="N11" s="122">
        <v>72615.486829862537</v>
      </c>
      <c r="O11" s="122">
        <v>66678.854063034916</v>
      </c>
      <c r="P11" s="122">
        <v>66642.378023017154</v>
      </c>
      <c r="Q11" s="122">
        <v>65922.857471812938</v>
      </c>
      <c r="R11" s="122">
        <v>67761.392255858838</v>
      </c>
      <c r="S11" s="122">
        <v>63862.280386869483</v>
      </c>
      <c r="T11" s="122">
        <v>62462.844103834039</v>
      </c>
      <c r="U11" s="122">
        <v>64772.359955265631</v>
      </c>
      <c r="V11" s="122">
        <v>63071.731134097958</v>
      </c>
      <c r="W11" s="122">
        <v>57390.786316596459</v>
      </c>
      <c r="X11" s="122">
        <v>60388.529642599453</v>
      </c>
      <c r="Y11" s="122">
        <v>63800.923753741416</v>
      </c>
      <c r="Z11" s="122">
        <v>62428.166636835638</v>
      </c>
      <c r="AA11" s="122">
        <v>63263.677705446513</v>
      </c>
      <c r="AB11" s="122">
        <v>63030.606681973492</v>
      </c>
      <c r="AC11" s="122">
        <v>62165.084450315109</v>
      </c>
      <c r="AD11" s="122">
        <v>59107.128672041719</v>
      </c>
      <c r="AE11" s="123">
        <v>60330.270698259796</v>
      </c>
      <c r="AF11" s="112">
        <v>-0.15509508452792894</v>
      </c>
    </row>
    <row r="12" spans="1:32" s="51" customFormat="1" ht="12.75" x14ac:dyDescent="0.2">
      <c r="A12" s="50" t="s">
        <v>110</v>
      </c>
      <c r="B12" s="51" t="s">
        <v>9</v>
      </c>
      <c r="C12" s="155">
        <v>5529.0443732253998</v>
      </c>
      <c r="D12" s="122">
        <v>5529.0443732253998</v>
      </c>
      <c r="E12" s="122">
        <v>3938.6544344556632</v>
      </c>
      <c r="F12" s="122">
        <v>3129.9109029129477</v>
      </c>
      <c r="G12" s="122">
        <v>3046.1813294275398</v>
      </c>
      <c r="H12" s="122">
        <v>3215.8241730086361</v>
      </c>
      <c r="I12" s="122">
        <v>2967.8671512142005</v>
      </c>
      <c r="J12" s="122">
        <v>3011.4767447374002</v>
      </c>
      <c r="K12" s="122">
        <v>3040.5396920684002</v>
      </c>
      <c r="L12" s="122">
        <v>3327.4699563835993</v>
      </c>
      <c r="M12" s="122">
        <v>2992.2084552742003</v>
      </c>
      <c r="N12" s="122">
        <v>3115.6263712529999</v>
      </c>
      <c r="O12" s="122">
        <v>3209.4344192842004</v>
      </c>
      <c r="P12" s="122">
        <v>3069.3827184954002</v>
      </c>
      <c r="Q12" s="122">
        <v>3150.6450795348205</v>
      </c>
      <c r="R12" s="122">
        <v>3599.7213722315737</v>
      </c>
      <c r="S12" s="122">
        <v>3739.0470557141007</v>
      </c>
      <c r="T12" s="122">
        <v>3871.4012651796529</v>
      </c>
      <c r="U12" s="122">
        <v>3869.3551677428013</v>
      </c>
      <c r="V12" s="122">
        <v>3888.5455040101842</v>
      </c>
      <c r="W12" s="122">
        <v>3171.9793948640354</v>
      </c>
      <c r="X12" s="122">
        <v>3030.1057561931998</v>
      </c>
      <c r="Y12" s="122">
        <v>2792.1239178363999</v>
      </c>
      <c r="Z12" s="122">
        <v>2421.8789504964002</v>
      </c>
      <c r="AA12" s="122">
        <v>2392.7756702645324</v>
      </c>
      <c r="AB12" s="122">
        <v>2334.9651730977998</v>
      </c>
      <c r="AC12" s="122">
        <v>2232.0231318363999</v>
      </c>
      <c r="AD12" s="122">
        <v>2215.3252310839998</v>
      </c>
      <c r="AE12" s="123">
        <v>2417.9320038718001</v>
      </c>
      <c r="AF12" s="112">
        <v>-0.56268536827435778</v>
      </c>
    </row>
    <row r="13" spans="1:32" s="51" customFormat="1" ht="12.75" x14ac:dyDescent="0.2">
      <c r="A13" s="50" t="s">
        <v>111</v>
      </c>
      <c r="B13" s="51" t="s">
        <v>10</v>
      </c>
      <c r="C13" s="155">
        <v>514.80308219999995</v>
      </c>
      <c r="D13" s="122">
        <v>514.80308219999995</v>
      </c>
      <c r="E13" s="122">
        <v>942.34671060000005</v>
      </c>
      <c r="F13" s="122">
        <v>729.12273359999995</v>
      </c>
      <c r="G13" s="122">
        <v>771.13836900000001</v>
      </c>
      <c r="H13" s="122">
        <v>784.72834699999999</v>
      </c>
      <c r="I13" s="122">
        <v>773.50699299999997</v>
      </c>
      <c r="J13" s="122">
        <v>875.17114579999998</v>
      </c>
      <c r="K13" s="122">
        <v>775.1073566</v>
      </c>
      <c r="L13" s="122">
        <v>779.1648126</v>
      </c>
      <c r="M13" s="122">
        <v>804.82320660000005</v>
      </c>
      <c r="N13" s="122">
        <v>821.86448859999996</v>
      </c>
      <c r="O13" s="122">
        <v>767.91193499999997</v>
      </c>
      <c r="P13" s="122">
        <v>778.41868380000005</v>
      </c>
      <c r="Q13" s="122">
        <v>806.10586679999994</v>
      </c>
      <c r="R13" s="122">
        <v>884.13166260000003</v>
      </c>
      <c r="S13" s="122">
        <v>912.03929119999998</v>
      </c>
      <c r="T13" s="122">
        <v>869.62037280000004</v>
      </c>
      <c r="U13" s="122">
        <v>927.12101800000005</v>
      </c>
      <c r="V13" s="122">
        <v>904.41122580000001</v>
      </c>
      <c r="W13" s="122">
        <v>799.48604060000002</v>
      </c>
      <c r="X13" s="122">
        <v>700.03221099999996</v>
      </c>
      <c r="Y13" s="122">
        <v>582.40856599999995</v>
      </c>
      <c r="Z13" s="122">
        <v>460.51128879999999</v>
      </c>
      <c r="AA13" s="122">
        <v>543.19208160000005</v>
      </c>
      <c r="AB13" s="122">
        <v>696.40472260000001</v>
      </c>
      <c r="AC13" s="122">
        <v>606.65632614000003</v>
      </c>
      <c r="AD13" s="122">
        <v>602.97047153999995</v>
      </c>
      <c r="AE13" s="123">
        <v>659.78610813399996</v>
      </c>
      <c r="AF13" s="112">
        <v>0.28162812334848142</v>
      </c>
    </row>
    <row r="14" spans="1:32" s="51" customFormat="1" ht="12.75" x14ac:dyDescent="0.2">
      <c r="A14" s="50" t="s">
        <v>112</v>
      </c>
      <c r="B14" s="51" t="s">
        <v>11</v>
      </c>
      <c r="C14" s="155">
        <v>47113.136580637642</v>
      </c>
      <c r="D14" s="122">
        <v>47113.136580637642</v>
      </c>
      <c r="E14" s="122">
        <v>39859.955544071323</v>
      </c>
      <c r="F14" s="122">
        <v>43897.156929099947</v>
      </c>
      <c r="G14" s="122">
        <v>36752.386716536173</v>
      </c>
      <c r="H14" s="122">
        <v>29186.428063699717</v>
      </c>
      <c r="I14" s="122">
        <v>24468.304756073092</v>
      </c>
      <c r="J14" s="122">
        <v>24253.489989651451</v>
      </c>
      <c r="K14" s="122">
        <v>24060.684367980059</v>
      </c>
      <c r="L14" s="122">
        <v>21704.875983565362</v>
      </c>
      <c r="M14" s="122">
        <v>18506.481840899283</v>
      </c>
      <c r="N14" s="122">
        <v>23425.636593866431</v>
      </c>
      <c r="O14" s="122">
        <v>20879.25884760177</v>
      </c>
      <c r="P14" s="122">
        <v>19998.67633316166</v>
      </c>
      <c r="Q14" s="122">
        <v>19936.78740452867</v>
      </c>
      <c r="R14" s="122">
        <v>19569.237146188651</v>
      </c>
      <c r="S14" s="122">
        <v>18844.640241315505</v>
      </c>
      <c r="T14" s="122">
        <v>18543.507837614299</v>
      </c>
      <c r="U14" s="122">
        <v>16658.863807987171</v>
      </c>
      <c r="V14" s="122">
        <v>16197.342406025338</v>
      </c>
      <c r="W14" s="122">
        <v>15944.547990314215</v>
      </c>
      <c r="X14" s="122">
        <v>12112.381928547633</v>
      </c>
      <c r="Y14" s="122">
        <v>11138.1994922333</v>
      </c>
      <c r="Z14" s="122">
        <v>10810.458210637555</v>
      </c>
      <c r="AA14" s="122">
        <v>10085.355142376788</v>
      </c>
      <c r="AB14" s="122">
        <v>9560.7439135790737</v>
      </c>
      <c r="AC14" s="122">
        <v>9751.3709407758324</v>
      </c>
      <c r="AD14" s="122">
        <v>9482.1241719936206</v>
      </c>
      <c r="AE14" s="123">
        <v>10423.075278395272</v>
      </c>
      <c r="AF14" s="112">
        <v>-0.77876498923913928</v>
      </c>
    </row>
    <row r="15" spans="1:32" s="51" customFormat="1" ht="12.75" x14ac:dyDescent="0.2">
      <c r="A15" s="50" t="s">
        <v>113</v>
      </c>
      <c r="B15" s="51" t="s">
        <v>12</v>
      </c>
      <c r="C15" s="155">
        <v>5521.0233137750156</v>
      </c>
      <c r="D15" s="122">
        <v>5521.0233137750156</v>
      </c>
      <c r="E15" s="122">
        <v>5970.1947988903221</v>
      </c>
      <c r="F15" s="122">
        <v>5797.7421809817033</v>
      </c>
      <c r="G15" s="122">
        <v>5711.6496044962696</v>
      </c>
      <c r="H15" s="122">
        <v>5850.301493024549</v>
      </c>
      <c r="I15" s="122">
        <v>5994.3315838670524</v>
      </c>
      <c r="J15" s="122">
        <v>6152.4151720278523</v>
      </c>
      <c r="K15" s="122">
        <v>6176.8236728275324</v>
      </c>
      <c r="L15" s="122">
        <v>6160.6472088798901</v>
      </c>
      <c r="M15" s="122">
        <v>6235.824832236558</v>
      </c>
      <c r="N15" s="122">
        <v>6036.1187240527679</v>
      </c>
      <c r="O15" s="122">
        <v>6144.9294197299005</v>
      </c>
      <c r="P15" s="122">
        <v>5797.5051146594396</v>
      </c>
      <c r="Q15" s="122">
        <v>5789.0681535310187</v>
      </c>
      <c r="R15" s="122">
        <v>5868.2454912004632</v>
      </c>
      <c r="S15" s="122">
        <v>5567.7778793925354</v>
      </c>
      <c r="T15" s="122">
        <v>5696.035135716852</v>
      </c>
      <c r="U15" s="122">
        <v>5445.9141107082041</v>
      </c>
      <c r="V15" s="122">
        <v>4936.6512116344566</v>
      </c>
      <c r="W15" s="122">
        <v>4084.4966294703845</v>
      </c>
      <c r="X15" s="122">
        <v>4501.5877066701069</v>
      </c>
      <c r="Y15" s="122">
        <v>4437.4655546753847</v>
      </c>
      <c r="Z15" s="122">
        <v>4106.5348610190513</v>
      </c>
      <c r="AA15" s="122">
        <v>3960.9208816256178</v>
      </c>
      <c r="AB15" s="122">
        <v>3967.4553523086715</v>
      </c>
      <c r="AC15" s="122">
        <v>3920.2648771854433</v>
      </c>
      <c r="AD15" s="122">
        <v>4000.6682018067713</v>
      </c>
      <c r="AE15" s="123">
        <v>4137.5596496127555</v>
      </c>
      <c r="AF15" s="112">
        <v>-0.25058102194759846</v>
      </c>
    </row>
    <row r="16" spans="1:32" s="51" customFormat="1" ht="12.75" x14ac:dyDescent="0.2">
      <c r="A16" s="50" t="s">
        <v>114</v>
      </c>
      <c r="B16" s="51" t="s">
        <v>13</v>
      </c>
      <c r="C16" s="155">
        <v>2506.6199190502525</v>
      </c>
      <c r="D16" s="122">
        <v>2506.6199190502525</v>
      </c>
      <c r="E16" s="122">
        <v>2365.2300951291941</v>
      </c>
      <c r="F16" s="122">
        <v>1596.1490020975696</v>
      </c>
      <c r="G16" s="122">
        <v>752.26847340800578</v>
      </c>
      <c r="H16" s="122">
        <v>1059.3135482274026</v>
      </c>
      <c r="I16" s="122">
        <v>897.27577784570644</v>
      </c>
      <c r="J16" s="122">
        <v>971.86183126230526</v>
      </c>
      <c r="K16" s="122">
        <v>889.14975194935619</v>
      </c>
      <c r="L16" s="122">
        <v>835.58818688146948</v>
      </c>
      <c r="M16" s="122">
        <v>481.8256333132145</v>
      </c>
      <c r="N16" s="122">
        <v>580.39186722523482</v>
      </c>
      <c r="O16" s="122">
        <v>705.14213534855207</v>
      </c>
      <c r="P16" s="122">
        <v>490.03047308331264</v>
      </c>
      <c r="Q16" s="122">
        <v>559.04801150541778</v>
      </c>
      <c r="R16" s="122">
        <v>668.82227153917813</v>
      </c>
      <c r="S16" s="122">
        <v>725.31371510972622</v>
      </c>
      <c r="T16" s="122">
        <v>719.04616516348517</v>
      </c>
      <c r="U16" s="122">
        <v>1191.6234861282037</v>
      </c>
      <c r="V16" s="122">
        <v>1089.9096834961308</v>
      </c>
      <c r="W16" s="122">
        <v>593.21339905430193</v>
      </c>
      <c r="X16" s="122">
        <v>512.80376614971237</v>
      </c>
      <c r="Y16" s="122">
        <v>726.83213812747067</v>
      </c>
      <c r="Z16" s="122">
        <v>773.3858841567403</v>
      </c>
      <c r="AA16" s="122">
        <v>744.37455506712013</v>
      </c>
      <c r="AB16" s="122">
        <v>706.01272302841107</v>
      </c>
      <c r="AC16" s="122">
        <v>497.62830879295871</v>
      </c>
      <c r="AD16" s="122">
        <v>523.13678159319181</v>
      </c>
      <c r="AE16" s="123">
        <v>630.89393220072566</v>
      </c>
      <c r="AF16" s="112">
        <v>-0.74830889701069292</v>
      </c>
    </row>
    <row r="17" spans="1:32" s="51" customFormat="1" ht="12.75" x14ac:dyDescent="0.2">
      <c r="A17" s="50" t="s">
        <v>101</v>
      </c>
      <c r="B17" s="51" t="s">
        <v>14</v>
      </c>
      <c r="C17" s="155">
        <v>836128.3331279608</v>
      </c>
      <c r="D17" s="122">
        <v>836128.3331279608</v>
      </c>
      <c r="E17" s="122">
        <v>796275.82706842746</v>
      </c>
      <c r="F17" s="122">
        <v>759219.72849359468</v>
      </c>
      <c r="G17" s="122">
        <v>731926.98437417427</v>
      </c>
      <c r="H17" s="122">
        <v>730374.06717337226</v>
      </c>
      <c r="I17" s="122">
        <v>747742.91803758161</v>
      </c>
      <c r="J17" s="122">
        <v>739717.0380408417</v>
      </c>
      <c r="K17" s="122">
        <v>731056.48146060866</v>
      </c>
      <c r="L17" s="122">
        <v>695760.91073861055</v>
      </c>
      <c r="M17" s="122">
        <v>678667.94962359779</v>
      </c>
      <c r="N17" s="122">
        <v>685009.95291695441</v>
      </c>
      <c r="O17" s="122">
        <v>667262.60542072961</v>
      </c>
      <c r="P17" s="122">
        <v>647596.281516277</v>
      </c>
      <c r="Q17" s="122">
        <v>652965.29360314587</v>
      </c>
      <c r="R17" s="122">
        <v>644965.87457251083</v>
      </c>
      <c r="S17" s="122">
        <v>638558.46750602906</v>
      </c>
      <c r="T17" s="122">
        <v>628769.38757448178</v>
      </c>
      <c r="U17" s="122">
        <v>632173.69858956255</v>
      </c>
      <c r="V17" s="122">
        <v>603818.60551496898</v>
      </c>
      <c r="W17" s="122">
        <v>501002.69354416535</v>
      </c>
      <c r="X17" s="122">
        <v>532956.53993448417</v>
      </c>
      <c r="Y17" s="122">
        <v>517999.2757850202</v>
      </c>
      <c r="Z17" s="122">
        <v>496999.86587204394</v>
      </c>
      <c r="AA17" s="122">
        <v>488428.69924981741</v>
      </c>
      <c r="AB17" s="122">
        <v>481139.92908852856</v>
      </c>
      <c r="AC17" s="122">
        <v>483524.98353995307</v>
      </c>
      <c r="AD17" s="122">
        <v>484045.66065217234</v>
      </c>
      <c r="AE17" s="123">
        <v>499836.46504966798</v>
      </c>
      <c r="AF17" s="112">
        <v>-0.40220125877115431</v>
      </c>
    </row>
    <row r="18" spans="1:32" s="51" customFormat="1" ht="12.75" x14ac:dyDescent="0.2">
      <c r="A18" s="50" t="s">
        <v>102</v>
      </c>
      <c r="B18" s="51" t="s">
        <v>15</v>
      </c>
      <c r="C18" s="155">
        <v>836613.83062482858</v>
      </c>
      <c r="D18" s="122">
        <v>836613.83062482858</v>
      </c>
      <c r="E18" s="122">
        <v>796697.39538251155</v>
      </c>
      <c r="F18" s="122">
        <v>759685.89239390881</v>
      </c>
      <c r="G18" s="122">
        <v>732422.05022492353</v>
      </c>
      <c r="H18" s="122">
        <v>730853.65752782754</v>
      </c>
      <c r="I18" s="122">
        <v>748250.04601929779</v>
      </c>
      <c r="J18" s="122">
        <v>740292.40373164148</v>
      </c>
      <c r="K18" s="122">
        <v>731726.63135457272</v>
      </c>
      <c r="L18" s="122">
        <v>696400.52781628852</v>
      </c>
      <c r="M18" s="122">
        <v>679313.91331531212</v>
      </c>
      <c r="N18" s="122">
        <v>685636.74528885062</v>
      </c>
      <c r="O18" s="122">
        <v>667904.67901886522</v>
      </c>
      <c r="P18" s="122">
        <v>648262.53818410554</v>
      </c>
      <c r="Q18" s="122">
        <v>653579.27112460206</v>
      </c>
      <c r="R18" s="122">
        <v>645589.44770693337</v>
      </c>
      <c r="S18" s="122">
        <v>639152.72492474248</v>
      </c>
      <c r="T18" s="122">
        <v>629332.30872458243</v>
      </c>
      <c r="U18" s="122">
        <v>632712.7284827173</v>
      </c>
      <c r="V18" s="122">
        <v>604327.35022880265</v>
      </c>
      <c r="W18" s="122">
        <v>501404.9589363283</v>
      </c>
      <c r="X18" s="122">
        <v>533316.33471121313</v>
      </c>
      <c r="Y18" s="122">
        <v>518326.65142929752</v>
      </c>
      <c r="Z18" s="122">
        <v>497322.82169333659</v>
      </c>
      <c r="AA18" s="122">
        <v>488749.12084993644</v>
      </c>
      <c r="AB18" s="122">
        <v>481457.23099163338</v>
      </c>
      <c r="AC18" s="122">
        <v>483842.85720719252</v>
      </c>
      <c r="AD18" s="122">
        <v>484393.32023780484</v>
      </c>
      <c r="AE18" s="123">
        <v>500167.05121454597</v>
      </c>
      <c r="AF18" s="112">
        <v>-0.4021530210168841</v>
      </c>
    </row>
    <row r="19" spans="1:32" s="51" customFormat="1" ht="12.75" x14ac:dyDescent="0.2">
      <c r="A19" s="50" t="s">
        <v>115</v>
      </c>
      <c r="B19" s="51" t="s">
        <v>16</v>
      </c>
      <c r="C19" s="155">
        <v>13663.068102542</v>
      </c>
      <c r="D19" s="122">
        <v>13663.068102542</v>
      </c>
      <c r="E19" s="122">
        <v>13139.055709753002</v>
      </c>
      <c r="F19" s="122">
        <v>12601.306253686</v>
      </c>
      <c r="G19" s="122">
        <v>12697.85785032584</v>
      </c>
      <c r="H19" s="122">
        <v>12973.047160105421</v>
      </c>
      <c r="I19" s="122">
        <v>12408.842742520745</v>
      </c>
      <c r="J19" s="122">
        <v>12272.50507054365</v>
      </c>
      <c r="K19" s="122">
        <v>12556.133927296396</v>
      </c>
      <c r="L19" s="122">
        <v>12192.976507421199</v>
      </c>
      <c r="M19" s="122">
        <v>12164.813097426055</v>
      </c>
      <c r="N19" s="122">
        <v>12201.687525698982</v>
      </c>
      <c r="O19" s="122">
        <v>11751.186729617912</v>
      </c>
      <c r="P19" s="122">
        <v>11433.58731854522</v>
      </c>
      <c r="Q19" s="122">
        <v>11810.057122692897</v>
      </c>
      <c r="R19" s="122">
        <v>11901.720456039186</v>
      </c>
      <c r="S19" s="122">
        <v>11597.680004581893</v>
      </c>
      <c r="T19" s="122">
        <v>11861.608660122653</v>
      </c>
      <c r="U19" s="122">
        <v>11706.498054410687</v>
      </c>
      <c r="V19" s="122">
        <v>11159.986735487886</v>
      </c>
      <c r="W19" s="122">
        <v>8923.1744459106903</v>
      </c>
      <c r="X19" s="122">
        <v>10249.572271401677</v>
      </c>
      <c r="Y19" s="122">
        <v>9835.972486950348</v>
      </c>
      <c r="Z19" s="122">
        <v>8641.4440417105852</v>
      </c>
      <c r="AA19" s="122">
        <v>8608.7065294557087</v>
      </c>
      <c r="AB19" s="122">
        <v>7279.0269015175945</v>
      </c>
      <c r="AC19" s="122">
        <v>6950.5552857998864</v>
      </c>
      <c r="AD19" s="122">
        <v>7023.938290588655</v>
      </c>
      <c r="AE19" s="123">
        <v>6853.2024385175464</v>
      </c>
      <c r="AF19" s="112">
        <v>-0.49841409066514752</v>
      </c>
    </row>
    <row r="20" spans="1:32" s="51" customFormat="1" ht="12.75" x14ac:dyDescent="0.2">
      <c r="A20" s="50" t="s">
        <v>116</v>
      </c>
      <c r="B20" s="51" t="s">
        <v>17</v>
      </c>
      <c r="C20" s="155">
        <v>79355.346481605287</v>
      </c>
      <c r="D20" s="122">
        <v>79355.346481605287</v>
      </c>
      <c r="E20" s="122">
        <v>88640.27529771332</v>
      </c>
      <c r="F20" s="122">
        <v>81822.530710123334</v>
      </c>
      <c r="G20" s="122">
        <v>78370.740969793289</v>
      </c>
      <c r="H20" s="122">
        <v>78733.726944327616</v>
      </c>
      <c r="I20" s="122">
        <v>81361.390426661485</v>
      </c>
      <c r="J20" s="122">
        <v>83910.24312080277</v>
      </c>
      <c r="K20" s="122">
        <v>82718.764842777993</v>
      </c>
      <c r="L20" s="122">
        <v>82443.120626539923</v>
      </c>
      <c r="M20" s="122">
        <v>80869.266974825936</v>
      </c>
      <c r="N20" s="122">
        <v>79295.874375927189</v>
      </c>
      <c r="O20" s="122">
        <v>80651.823329687599</v>
      </c>
      <c r="P20" s="122">
        <v>77789.0959160926</v>
      </c>
      <c r="Q20" s="122">
        <v>77154.948745263886</v>
      </c>
      <c r="R20" s="122">
        <v>73261.219211927848</v>
      </c>
      <c r="S20" s="122">
        <v>75034.119607739078</v>
      </c>
      <c r="T20" s="122">
        <v>74421.551302313062</v>
      </c>
      <c r="U20" s="122">
        <v>72018.961646562675</v>
      </c>
      <c r="V20" s="122">
        <v>69395.784143313678</v>
      </c>
      <c r="W20" s="122">
        <v>55752.636702376869</v>
      </c>
      <c r="X20" s="122">
        <v>61291.043306786232</v>
      </c>
      <c r="Y20" s="122">
        <v>59935.884193610924</v>
      </c>
      <c r="Z20" s="122">
        <v>58467.382314380207</v>
      </c>
      <c r="AA20" s="122">
        <v>58786.009446197218</v>
      </c>
      <c r="AB20" s="122">
        <v>58046.83289065089</v>
      </c>
      <c r="AC20" s="122">
        <v>56578.10405357142</v>
      </c>
      <c r="AD20" s="122">
        <v>55247.104487815232</v>
      </c>
      <c r="AE20" s="123">
        <v>54801.257103267861</v>
      </c>
      <c r="AF20" s="112">
        <v>-0.30941947161719102</v>
      </c>
    </row>
    <row r="21" spans="1:32" s="51" customFormat="1" ht="12.75" x14ac:dyDescent="0.2">
      <c r="A21" s="50" t="s">
        <v>117</v>
      </c>
      <c r="B21" s="51" t="s">
        <v>18</v>
      </c>
      <c r="C21" s="155">
        <v>186708.76558554001</v>
      </c>
      <c r="D21" s="122">
        <v>186708.76558554001</v>
      </c>
      <c r="E21" s="122">
        <v>165288.10205376998</v>
      </c>
      <c r="F21" s="122">
        <v>154743.67608564001</v>
      </c>
      <c r="G21" s="122">
        <v>143881.22593052001</v>
      </c>
      <c r="H21" s="122">
        <v>142259.99753674999</v>
      </c>
      <c r="I21" s="122">
        <v>145683.61580869</v>
      </c>
      <c r="J21" s="122">
        <v>136435.02338194</v>
      </c>
      <c r="K21" s="122">
        <v>140502.51786196002</v>
      </c>
      <c r="L21" s="122">
        <v>136066.84527295001</v>
      </c>
      <c r="M21" s="122">
        <v>133628.60436043001</v>
      </c>
      <c r="N21" s="122">
        <v>130080.0093353</v>
      </c>
      <c r="O21" s="122">
        <v>122874.45772177</v>
      </c>
      <c r="P21" s="122">
        <v>121940.00085135999</v>
      </c>
      <c r="Q21" s="122">
        <v>118741.44831471</v>
      </c>
      <c r="R21" s="122">
        <v>118465.13655818001</v>
      </c>
      <c r="S21" s="122">
        <v>115318.70894107001</v>
      </c>
      <c r="T21" s="122">
        <v>120225.02876611</v>
      </c>
      <c r="U21" s="122">
        <v>128065.32826948</v>
      </c>
      <c r="V21" s="122">
        <v>127329.59111875</v>
      </c>
      <c r="W21" s="122">
        <v>108594.08214646</v>
      </c>
      <c r="X21" s="122">
        <v>125135.48792387001</v>
      </c>
      <c r="Y21" s="122">
        <v>122730.04554144999</v>
      </c>
      <c r="Z21" s="122">
        <v>117794.93366013998</v>
      </c>
      <c r="AA21" s="122">
        <v>118477.65504863999</v>
      </c>
      <c r="AB21" s="122">
        <v>118320.22870965999</v>
      </c>
      <c r="AC21" s="122">
        <v>127029.10038822</v>
      </c>
      <c r="AD21" s="122">
        <v>130356.32314983</v>
      </c>
      <c r="AE21" s="123">
        <v>135562.00598477002</v>
      </c>
      <c r="AF21" s="112">
        <v>-0.27393871648375967</v>
      </c>
    </row>
    <row r="22" spans="1:32" s="51" customFormat="1" ht="12.75" x14ac:dyDescent="0.2">
      <c r="A22" s="50" t="s">
        <v>118</v>
      </c>
      <c r="B22" s="51" t="s">
        <v>19</v>
      </c>
      <c r="C22" s="155">
        <v>9404.8517478372996</v>
      </c>
      <c r="D22" s="122">
        <v>9404.8517478372996</v>
      </c>
      <c r="E22" s="122">
        <v>9454.2711329968679</v>
      </c>
      <c r="F22" s="122">
        <v>9110.4246810759614</v>
      </c>
      <c r="G22" s="122">
        <v>8824.8158353842464</v>
      </c>
      <c r="H22" s="122">
        <v>8674.6784129230946</v>
      </c>
      <c r="I22" s="122">
        <v>9553.4183622942328</v>
      </c>
      <c r="J22" s="122">
        <v>10169.298009522465</v>
      </c>
      <c r="K22" s="122">
        <v>10278.309318258651</v>
      </c>
      <c r="L22" s="122">
        <v>10232.233995724899</v>
      </c>
      <c r="M22" s="122">
        <v>9212.4913963797426</v>
      </c>
      <c r="N22" s="122">
        <v>9932.5676890520517</v>
      </c>
      <c r="O22" s="122">
        <v>10056.785682607728</v>
      </c>
      <c r="P22" s="122">
        <v>9509.4499930131096</v>
      </c>
      <c r="Q22" s="122">
        <v>9179.9114466741521</v>
      </c>
      <c r="R22" s="122">
        <v>8696.9496553652243</v>
      </c>
      <c r="S22" s="122">
        <v>10236.092362379288</v>
      </c>
      <c r="T22" s="122">
        <v>10474.234156235338</v>
      </c>
      <c r="U22" s="122">
        <v>10060.030541167562</v>
      </c>
      <c r="V22" s="122">
        <v>9434.6910437014758</v>
      </c>
      <c r="W22" s="122">
        <v>7536.0814485144347</v>
      </c>
      <c r="X22" s="122">
        <v>6898.6114937170096</v>
      </c>
      <c r="Y22" s="122">
        <v>4983.4708690189391</v>
      </c>
      <c r="Z22" s="122">
        <v>5525.6747356083033</v>
      </c>
      <c r="AA22" s="122">
        <v>5287.7907662359939</v>
      </c>
      <c r="AB22" s="122">
        <v>5472.4541938243692</v>
      </c>
      <c r="AC22" s="122">
        <v>5249.7425554522479</v>
      </c>
      <c r="AD22" s="122">
        <v>5361.5014909018228</v>
      </c>
      <c r="AE22" s="123">
        <v>5787.1982795521853</v>
      </c>
      <c r="AF22" s="112">
        <v>-0.38465821315227161</v>
      </c>
    </row>
    <row r="23" spans="1:32" s="51" customFormat="1" ht="12.75" x14ac:dyDescent="0.2">
      <c r="A23" s="50" t="s">
        <v>119</v>
      </c>
      <c r="B23" s="51" t="s">
        <v>20</v>
      </c>
      <c r="C23" s="155">
        <v>16461.793484651636</v>
      </c>
      <c r="D23" s="122">
        <v>13622.827655455703</v>
      </c>
      <c r="E23" s="122">
        <v>11830.406289032131</v>
      </c>
      <c r="F23" s="122">
        <v>9594.6236753473586</v>
      </c>
      <c r="G23" s="122">
        <v>8968.4903141281429</v>
      </c>
      <c r="H23" s="122">
        <v>8376.7074836604461</v>
      </c>
      <c r="I23" s="122">
        <v>8297.6553082826704</v>
      </c>
      <c r="J23" s="122">
        <v>8594.1432652391431</v>
      </c>
      <c r="K23" s="122">
        <v>6410.9776412804531</v>
      </c>
      <c r="L23" s="122">
        <v>5621.6273626462398</v>
      </c>
      <c r="M23" s="122">
        <v>5269.4402332325581</v>
      </c>
      <c r="N23" s="122">
        <v>4651.7755929978211</v>
      </c>
      <c r="O23" s="122">
        <v>4994.2925303113852</v>
      </c>
      <c r="P23" s="122">
        <v>5033.0281146559728</v>
      </c>
      <c r="Q23" s="122">
        <v>4722.8959672663723</v>
      </c>
      <c r="R23" s="122">
        <v>4549.0202536152137</v>
      </c>
      <c r="S23" s="122">
        <v>4623.8169453458013</v>
      </c>
      <c r="T23" s="122">
        <v>4453.4065739414855</v>
      </c>
      <c r="U23" s="122">
        <v>4458.3571593600509</v>
      </c>
      <c r="V23" s="122">
        <v>4495.08314894255</v>
      </c>
      <c r="W23" s="122">
        <v>3242.006683304021</v>
      </c>
      <c r="X23" s="122">
        <v>3406.0451069878363</v>
      </c>
      <c r="Y23" s="122">
        <v>3468.0673512085332</v>
      </c>
      <c r="Z23" s="122">
        <v>2996.6079544388026</v>
      </c>
      <c r="AA23" s="122">
        <v>3924.1297783945433</v>
      </c>
      <c r="AB23" s="122">
        <v>3992.1615978097934</v>
      </c>
      <c r="AC23" s="122">
        <v>4201.5475145820965</v>
      </c>
      <c r="AD23" s="122">
        <v>4698.2329700835726</v>
      </c>
      <c r="AE23" s="123">
        <v>4941.80113466084</v>
      </c>
      <c r="AF23" s="112">
        <v>-0.6998017780220368</v>
      </c>
    </row>
    <row r="24" spans="1:32" s="51" customFormat="1" ht="12.75" x14ac:dyDescent="0.2">
      <c r="A24" s="50" t="s">
        <v>120</v>
      </c>
      <c r="B24" s="51" t="s">
        <v>21</v>
      </c>
      <c r="C24" s="155">
        <v>376.7340559365</v>
      </c>
      <c r="D24" s="122">
        <v>376.7340559365</v>
      </c>
      <c r="E24" s="122">
        <v>299.59254131749998</v>
      </c>
      <c r="F24" s="122">
        <v>355.15913291250001</v>
      </c>
      <c r="G24" s="122">
        <v>383.36488987579997</v>
      </c>
      <c r="H24" s="122">
        <v>361.64549473310001</v>
      </c>
      <c r="I24" s="122">
        <v>384.29989710720002</v>
      </c>
      <c r="J24" s="122">
        <v>426.53968987169998</v>
      </c>
      <c r="K24" s="122">
        <v>497.28517415750002</v>
      </c>
      <c r="L24" s="122">
        <v>474.35133459240001</v>
      </c>
      <c r="M24" s="122">
        <v>503.39930092909998</v>
      </c>
      <c r="N24" s="122">
        <v>456.17839126280001</v>
      </c>
      <c r="O24" s="122">
        <v>501.0210056491</v>
      </c>
      <c r="P24" s="122">
        <v>502.86130682269999</v>
      </c>
      <c r="Q24" s="122">
        <v>447.70830079770002</v>
      </c>
      <c r="R24" s="122">
        <v>484.32398829580001</v>
      </c>
      <c r="S24" s="122">
        <v>448.69672698890002</v>
      </c>
      <c r="T24" s="122">
        <v>431.34092427450003</v>
      </c>
      <c r="U24" s="122">
        <v>411.9301315125</v>
      </c>
      <c r="V24" s="122">
        <v>368.637798207</v>
      </c>
      <c r="W24" s="122">
        <v>264.06182443699998</v>
      </c>
      <c r="X24" s="122">
        <v>214.04905893669999</v>
      </c>
      <c r="Y24" s="122">
        <v>194.1826652023</v>
      </c>
      <c r="Z24" s="122">
        <v>185.76441736850001</v>
      </c>
      <c r="AA24" s="122">
        <v>175.85453800639999</v>
      </c>
      <c r="AB24" s="122">
        <v>180.1729439897</v>
      </c>
      <c r="AC24" s="122">
        <v>177.40655930330001</v>
      </c>
      <c r="AD24" s="122">
        <v>198.44548176605301</v>
      </c>
      <c r="AE24" s="123">
        <v>180.203166822246</v>
      </c>
      <c r="AF24" s="112">
        <v>-0.52167009065774517</v>
      </c>
    </row>
    <row r="25" spans="1:32" s="51" customFormat="1" ht="12.75" x14ac:dyDescent="0.2">
      <c r="A25" s="50" t="s">
        <v>121</v>
      </c>
      <c r="B25" s="51" t="s">
        <v>22</v>
      </c>
      <c r="C25" s="155">
        <v>3961.7501968617157</v>
      </c>
      <c r="D25" s="122">
        <v>3961.7501968617157</v>
      </c>
      <c r="E25" s="122">
        <v>4074.4548385498247</v>
      </c>
      <c r="F25" s="122">
        <v>3768.7411502027771</v>
      </c>
      <c r="G25" s="122">
        <v>3986.7186366590859</v>
      </c>
      <c r="H25" s="122">
        <v>4242.6262261403108</v>
      </c>
      <c r="I25" s="122">
        <v>4347.622852378212</v>
      </c>
      <c r="J25" s="122">
        <v>4182.7351599223557</v>
      </c>
      <c r="K25" s="122">
        <v>4550.5507019358802</v>
      </c>
      <c r="L25" s="122">
        <v>4589.6182499874149</v>
      </c>
      <c r="M25" s="122">
        <v>4810.475394892901</v>
      </c>
      <c r="N25" s="122">
        <v>5642.3689918729833</v>
      </c>
      <c r="O25" s="122">
        <v>5599.3853934023145</v>
      </c>
      <c r="P25" s="122">
        <v>5323.0545108400147</v>
      </c>
      <c r="Q25" s="122">
        <v>5513.8189089738626</v>
      </c>
      <c r="R25" s="122">
        <v>5694.0933893186175</v>
      </c>
      <c r="S25" s="122">
        <v>5870.4169980805827</v>
      </c>
      <c r="T25" s="122">
        <v>5752.4070140376261</v>
      </c>
      <c r="U25" s="122">
        <v>5788.734484499686</v>
      </c>
      <c r="V25" s="122">
        <v>5629.3414537547578</v>
      </c>
      <c r="W25" s="122">
        <v>4480.2828280028971</v>
      </c>
      <c r="X25" s="122">
        <v>4476.4678963195238</v>
      </c>
      <c r="Y25" s="122">
        <v>4142.3578853015651</v>
      </c>
      <c r="Z25" s="122">
        <v>4176.4896259681545</v>
      </c>
      <c r="AA25" s="122">
        <v>4236.5165404275394</v>
      </c>
      <c r="AB25" s="122">
        <v>4322.9830999003307</v>
      </c>
      <c r="AC25" s="122">
        <v>4482.6167535707864</v>
      </c>
      <c r="AD25" s="122">
        <v>4526.1813510295351</v>
      </c>
      <c r="AE25" s="123">
        <v>4665.0699608858849</v>
      </c>
      <c r="AF25" s="112">
        <v>0.17752753936411769</v>
      </c>
    </row>
    <row r="26" spans="1:32" s="51" customFormat="1" ht="12.75" x14ac:dyDescent="0.2">
      <c r="A26" s="50" t="s">
        <v>122</v>
      </c>
      <c r="B26" s="51" t="s">
        <v>23</v>
      </c>
      <c r="C26" s="155">
        <v>93234.972342553912</v>
      </c>
      <c r="D26" s="122">
        <v>93234.972342553912</v>
      </c>
      <c r="E26" s="122">
        <v>89630.600738019493</v>
      </c>
      <c r="F26" s="122">
        <v>87735.175364116541</v>
      </c>
      <c r="G26" s="122">
        <v>87166.840656567729</v>
      </c>
      <c r="H26" s="122">
        <v>89254.727070051056</v>
      </c>
      <c r="I26" s="122">
        <v>91346.075007904248</v>
      </c>
      <c r="J26" s="122">
        <v>88867.038383358609</v>
      </c>
      <c r="K26" s="122">
        <v>92455.409966119812</v>
      </c>
      <c r="L26" s="122">
        <v>85709.744018833459</v>
      </c>
      <c r="M26" s="122">
        <v>89039.327150138735</v>
      </c>
      <c r="N26" s="122">
        <v>92195.347668318529</v>
      </c>
      <c r="O26" s="122">
        <v>88187.496762604394</v>
      </c>
      <c r="P26" s="122">
        <v>84309.527121286548</v>
      </c>
      <c r="Q26" s="122">
        <v>89591.279410881602</v>
      </c>
      <c r="R26" s="122">
        <v>88025.962741343246</v>
      </c>
      <c r="S26" s="122">
        <v>87746.274317126081</v>
      </c>
      <c r="T26" s="122">
        <v>85008.778631986512</v>
      </c>
      <c r="U26" s="122">
        <v>83026.800312655425</v>
      </c>
      <c r="V26" s="122">
        <v>76722.611938700516</v>
      </c>
      <c r="W26" s="122">
        <v>57933.545472860191</v>
      </c>
      <c r="X26" s="122">
        <v>61589.036149368912</v>
      </c>
      <c r="Y26" s="122">
        <v>61631.929135745646</v>
      </c>
      <c r="Z26" s="122">
        <v>56467.428052631687</v>
      </c>
      <c r="AA26" s="122">
        <v>52093.72851841159</v>
      </c>
      <c r="AB26" s="122">
        <v>52571.482331787563</v>
      </c>
      <c r="AC26" s="122">
        <v>50966.649505843736</v>
      </c>
      <c r="AD26" s="122">
        <v>52192.089592275275</v>
      </c>
      <c r="AE26" s="123">
        <v>51128.881439895769</v>
      </c>
      <c r="AF26" s="112">
        <v>-0.45161262823092252</v>
      </c>
    </row>
    <row r="27" spans="1:32" s="51" customFormat="1" ht="12.75" x14ac:dyDescent="0.2">
      <c r="A27" s="50" t="s">
        <v>103</v>
      </c>
      <c r="B27" s="51" t="s">
        <v>24</v>
      </c>
      <c r="C27" s="155">
        <v>351321.33009734395</v>
      </c>
      <c r="D27" s="122">
        <v>351321.33009734395</v>
      </c>
      <c r="E27" s="122">
        <v>347936.45061255415</v>
      </c>
      <c r="F27" s="122">
        <v>342864.82908749551</v>
      </c>
      <c r="G27" s="122">
        <v>343889.716723555</v>
      </c>
      <c r="H27" s="122">
        <v>352780.84844875237</v>
      </c>
      <c r="I27" s="122">
        <v>359639.78622307238</v>
      </c>
      <c r="J27" s="122">
        <v>362647.44927944744</v>
      </c>
      <c r="K27" s="122">
        <v>359050.04732615029</v>
      </c>
      <c r="L27" s="122">
        <v>334353.58024916775</v>
      </c>
      <c r="M27" s="122">
        <v>338784.30370115023</v>
      </c>
      <c r="N27" s="122">
        <v>348884.33436952322</v>
      </c>
      <c r="O27" s="122">
        <v>342784.89335587097</v>
      </c>
      <c r="P27" s="122">
        <v>348562.57595940435</v>
      </c>
      <c r="Q27" s="122">
        <v>346473.84758773114</v>
      </c>
      <c r="R27" s="122">
        <v>346006.05131787056</v>
      </c>
      <c r="S27" s="122">
        <v>336496.57207745692</v>
      </c>
      <c r="T27" s="122">
        <v>333859.86946607346</v>
      </c>
      <c r="U27" s="122">
        <v>332134.30008348363</v>
      </c>
      <c r="V27" s="122">
        <v>303119.59487817116</v>
      </c>
      <c r="W27" s="122">
        <v>286089.04642991937</v>
      </c>
      <c r="X27" s="122">
        <v>302635.42181278934</v>
      </c>
      <c r="Y27" s="122">
        <v>301500.17091800016</v>
      </c>
      <c r="Z27" s="122">
        <v>301206.7961827059</v>
      </c>
      <c r="AA27" s="122">
        <v>308820.33408538357</v>
      </c>
      <c r="AB27" s="122">
        <v>301423.60136293812</v>
      </c>
      <c r="AC27" s="122">
        <v>292599.59946022101</v>
      </c>
      <c r="AD27" s="122">
        <v>278010.06336297852</v>
      </c>
      <c r="AE27" s="123">
        <v>274822.64045606746</v>
      </c>
      <c r="AF27" s="112">
        <v>-0.21774564504831026</v>
      </c>
    </row>
    <row r="28" spans="1:32" s="51" customFormat="1" ht="12.75" x14ac:dyDescent="0.2">
      <c r="A28" s="50" t="s">
        <v>123</v>
      </c>
      <c r="B28" s="51" t="s">
        <v>25</v>
      </c>
      <c r="C28" s="155">
        <v>19636.066419999999</v>
      </c>
      <c r="D28" s="122">
        <v>19636.066419999999</v>
      </c>
      <c r="E28" s="122">
        <v>19350.179179999999</v>
      </c>
      <c r="F28" s="122">
        <v>33555.945740000003</v>
      </c>
      <c r="G28" s="122">
        <v>27031.680587000003</v>
      </c>
      <c r="H28" s="122">
        <v>18376.478576000001</v>
      </c>
      <c r="I28" s="122">
        <v>16651.069653999999</v>
      </c>
      <c r="J28" s="122">
        <v>14699.880601000001</v>
      </c>
      <c r="K28" s="122">
        <v>15735.595728</v>
      </c>
      <c r="L28" s="122">
        <v>14735.785748</v>
      </c>
      <c r="M28" s="122">
        <v>20601.596195999999</v>
      </c>
      <c r="N28" s="122">
        <v>22674.257609420001</v>
      </c>
      <c r="O28" s="122">
        <v>25061.942504199997</v>
      </c>
      <c r="P28" s="122">
        <v>26704.694597999998</v>
      </c>
      <c r="Q28" s="122">
        <v>28002.923552259999</v>
      </c>
      <c r="R28" s="122">
        <v>25768.746022800002</v>
      </c>
      <c r="S28" s="122">
        <v>29222.714513999999</v>
      </c>
      <c r="T28" s="122">
        <v>30121.873504600004</v>
      </c>
      <c r="U28" s="122">
        <v>32344.30028544</v>
      </c>
      <c r="V28" s="122">
        <v>29739.613688999998</v>
      </c>
      <c r="W28" s="122">
        <v>28970.941856000001</v>
      </c>
      <c r="X28" s="122">
        <v>30052.579978000002</v>
      </c>
      <c r="Y28" s="122">
        <v>31000.772992839997</v>
      </c>
      <c r="Z28" s="122">
        <v>30356.001784199998</v>
      </c>
      <c r="AA28" s="122">
        <v>28229.100120600004</v>
      </c>
      <c r="AB28" s="122">
        <v>35537.833602999999</v>
      </c>
      <c r="AC28" s="122">
        <v>37601.353172999996</v>
      </c>
      <c r="AD28" s="122">
        <v>36629.411972800001</v>
      </c>
      <c r="AE28" s="123">
        <v>37348.206316000003</v>
      </c>
      <c r="AF28" s="112">
        <v>0.90202077733652342</v>
      </c>
    </row>
    <row r="29" spans="1:32" s="51" customFormat="1" ht="12.75" x14ac:dyDescent="0.2">
      <c r="A29" s="50" t="s">
        <v>124</v>
      </c>
      <c r="B29" s="51" t="s">
        <v>26</v>
      </c>
      <c r="C29" s="155">
        <v>3962.9421317112988</v>
      </c>
      <c r="D29" s="122">
        <v>3962.9421317112988</v>
      </c>
      <c r="E29" s="122">
        <v>2994.1074828535438</v>
      </c>
      <c r="F29" s="122">
        <v>2529.3743156163109</v>
      </c>
      <c r="G29" s="122">
        <v>2192.0312826293352</v>
      </c>
      <c r="H29" s="122">
        <v>1966.3868137563841</v>
      </c>
      <c r="I29" s="122">
        <v>1924.383087026679</v>
      </c>
      <c r="J29" s="122">
        <v>1880.4630338999334</v>
      </c>
      <c r="K29" s="122">
        <v>1825.3591000309082</v>
      </c>
      <c r="L29" s="122">
        <v>1594.1450195454815</v>
      </c>
      <c r="M29" s="122">
        <v>1443.1390071700434</v>
      </c>
      <c r="N29" s="122">
        <v>1175.6599114506225</v>
      </c>
      <c r="O29" s="122">
        <v>1075.7818118670477</v>
      </c>
      <c r="P29" s="122">
        <v>1123.9335020960614</v>
      </c>
      <c r="Q29" s="122">
        <v>1143.0210200332217</v>
      </c>
      <c r="R29" s="122">
        <v>1160.674769211508</v>
      </c>
      <c r="S29" s="122">
        <v>1168.9573846342926</v>
      </c>
      <c r="T29" s="122">
        <v>1241.8122767699504</v>
      </c>
      <c r="U29" s="122">
        <v>1238.2117206070234</v>
      </c>
      <c r="V29" s="122">
        <v>1129.2432531691429</v>
      </c>
      <c r="W29" s="122">
        <v>906.85249856747885</v>
      </c>
      <c r="X29" s="122">
        <v>1106.5391681313647</v>
      </c>
      <c r="Y29" s="122">
        <v>912.74146427570997</v>
      </c>
      <c r="Z29" s="122">
        <v>963.03294692306429</v>
      </c>
      <c r="AA29" s="122">
        <v>817.1409623149915</v>
      </c>
      <c r="AB29" s="122">
        <v>747.90486517455042</v>
      </c>
      <c r="AC29" s="122">
        <v>694.95683302073405</v>
      </c>
      <c r="AD29" s="122">
        <v>626.56883804133645</v>
      </c>
      <c r="AE29" s="123">
        <v>670.44313737344942</v>
      </c>
      <c r="AF29" s="112">
        <v>-0.83082187044605293</v>
      </c>
    </row>
    <row r="30" spans="1:32" s="51" customFormat="1" ht="12.75" x14ac:dyDescent="0.2">
      <c r="A30" s="50" t="s">
        <v>125</v>
      </c>
      <c r="B30" s="51" t="s">
        <v>27</v>
      </c>
      <c r="C30" s="155">
        <v>36.32315526537667</v>
      </c>
      <c r="D30" s="122">
        <v>36.32315526537667</v>
      </c>
      <c r="E30" s="122">
        <v>35.971420022336623</v>
      </c>
      <c r="F30" s="122">
        <v>36.35437228588443</v>
      </c>
      <c r="G30" s="122">
        <v>37.611929908164953</v>
      </c>
      <c r="H30" s="122">
        <v>35.654642833727607</v>
      </c>
      <c r="I30" s="122">
        <v>35.727130918704681</v>
      </c>
      <c r="J30" s="122">
        <v>35.794574858997358</v>
      </c>
      <c r="K30" s="122">
        <v>37.639600598579193</v>
      </c>
      <c r="L30" s="122">
        <v>40.389805811074787</v>
      </c>
      <c r="M30" s="122">
        <v>39.856415251576742</v>
      </c>
      <c r="N30" s="122">
        <v>36.453343749768933</v>
      </c>
      <c r="O30" s="122">
        <v>36.437043798119959</v>
      </c>
      <c r="P30" s="122">
        <v>37.90945837285166</v>
      </c>
      <c r="Q30" s="122">
        <v>41.22153444261432</v>
      </c>
      <c r="R30" s="122">
        <v>39.857565403877729</v>
      </c>
      <c r="S30" s="122">
        <v>39.190521498048497</v>
      </c>
      <c r="T30" s="122">
        <v>40.560532839745321</v>
      </c>
      <c r="U30" s="122">
        <v>33.928342581813247</v>
      </c>
      <c r="V30" s="122">
        <v>36.386869941679429</v>
      </c>
      <c r="W30" s="122">
        <v>27.571784826378082</v>
      </c>
      <c r="X30" s="122">
        <v>26.097846085889831</v>
      </c>
      <c r="Y30" s="122">
        <v>23.58365714015796</v>
      </c>
      <c r="Z30" s="122">
        <v>25.739656618660241</v>
      </c>
      <c r="AA30" s="122">
        <v>26.41551287966254</v>
      </c>
      <c r="AB30" s="122">
        <v>27.117788007493608</v>
      </c>
      <c r="AC30" s="122">
        <v>27.379636826466619</v>
      </c>
      <c r="AD30" s="122">
        <v>25.687785323084629</v>
      </c>
      <c r="AE30" s="123">
        <v>27.44147262098944</v>
      </c>
      <c r="AF30" s="112">
        <v>-0.24451847807542407</v>
      </c>
    </row>
    <row r="31" spans="1:32" s="51" customFormat="1" ht="12.75" x14ac:dyDescent="0.2">
      <c r="A31" s="50" t="s">
        <v>126</v>
      </c>
      <c r="B31" s="51" t="s">
        <v>28</v>
      </c>
      <c r="C31" s="155">
        <v>6164.9341992419995</v>
      </c>
      <c r="D31" s="122">
        <v>6164.9341992419995</v>
      </c>
      <c r="E31" s="122">
        <v>6212.651951932</v>
      </c>
      <c r="F31" s="122">
        <v>3051.6970308599998</v>
      </c>
      <c r="G31" s="122">
        <v>2006.5010892739999</v>
      </c>
      <c r="H31" s="122">
        <v>2055.2998144160001</v>
      </c>
      <c r="I31" s="122">
        <v>1759.7539693040001</v>
      </c>
      <c r="J31" s="122">
        <v>1540.6033303480001</v>
      </c>
      <c r="K31" s="122">
        <v>1565.97333026</v>
      </c>
      <c r="L31" s="122">
        <v>1534.995527132</v>
      </c>
      <c r="M31" s="122">
        <v>1194.541625996</v>
      </c>
      <c r="N31" s="122">
        <v>1091.4921638611997</v>
      </c>
      <c r="O31" s="122">
        <v>1052.1735071319999</v>
      </c>
      <c r="P31" s="122">
        <v>1116.8415030245039</v>
      </c>
      <c r="Q31" s="122">
        <v>1142.1333005892</v>
      </c>
      <c r="R31" s="122">
        <v>1221.6279229455999</v>
      </c>
      <c r="S31" s="122">
        <v>1492.2960247279882</v>
      </c>
      <c r="T31" s="122">
        <v>1634.6500308912</v>
      </c>
      <c r="U31" s="122">
        <v>1643.491692113774</v>
      </c>
      <c r="V31" s="122">
        <v>1481.6471119535745</v>
      </c>
      <c r="W31" s="122">
        <v>1192.668001130435</v>
      </c>
      <c r="X31" s="122">
        <v>1290.6571542399713</v>
      </c>
      <c r="Y31" s="122">
        <v>1387.1104157763975</v>
      </c>
      <c r="Z31" s="122">
        <v>1487.0491515578401</v>
      </c>
      <c r="AA31" s="122">
        <v>1431.829331775084</v>
      </c>
      <c r="AB31" s="122">
        <v>1309.0919776500002</v>
      </c>
      <c r="AC31" s="122">
        <v>1187.2982757127033</v>
      </c>
      <c r="AD31" s="122">
        <v>1160.5910036490775</v>
      </c>
      <c r="AE31" s="123">
        <v>1185.4562522558529</v>
      </c>
      <c r="AF31" s="112">
        <v>-0.80770982885727993</v>
      </c>
    </row>
    <row r="32" spans="1:32" s="51" customFormat="1" ht="12.75" x14ac:dyDescent="0.2">
      <c r="A32" s="50" t="s">
        <v>127</v>
      </c>
      <c r="B32" s="51" t="s">
        <v>29</v>
      </c>
      <c r="C32" s="155">
        <v>6265.829248955818</v>
      </c>
      <c r="D32" s="122">
        <v>6265.829248955818</v>
      </c>
      <c r="E32" s="122">
        <v>6108.5787328177003</v>
      </c>
      <c r="F32" s="122">
        <v>5765.4818050390122</v>
      </c>
      <c r="G32" s="122">
        <v>5902.1199889743311</v>
      </c>
      <c r="H32" s="122">
        <v>5189.5628430902134</v>
      </c>
      <c r="I32" s="122">
        <v>3333.1098374526355</v>
      </c>
      <c r="J32" s="122">
        <v>3179.9895657491679</v>
      </c>
      <c r="K32" s="122">
        <v>2415.9311866375951</v>
      </c>
      <c r="L32" s="122">
        <v>1374.3651373084065</v>
      </c>
      <c r="M32" s="122">
        <v>1564.8741758183023</v>
      </c>
      <c r="N32" s="122">
        <v>1397.4422961765172</v>
      </c>
      <c r="O32" s="122">
        <v>1490.0723841850129</v>
      </c>
      <c r="P32" s="122">
        <v>1375.7987965452401</v>
      </c>
      <c r="Q32" s="122">
        <v>1313.6907794640692</v>
      </c>
      <c r="R32" s="122">
        <v>1410.7034768956012</v>
      </c>
      <c r="S32" s="122">
        <v>1406.8788859824519</v>
      </c>
      <c r="T32" s="122">
        <v>1481.3307369177478</v>
      </c>
      <c r="U32" s="122">
        <v>1385.1622949851303</v>
      </c>
      <c r="V32" s="122">
        <v>1330.2683112723289</v>
      </c>
      <c r="W32" s="122">
        <v>1189.6885606614508</v>
      </c>
      <c r="X32" s="122">
        <v>1267.5768456797846</v>
      </c>
      <c r="Y32" s="122">
        <v>1241.9527131211596</v>
      </c>
      <c r="Z32" s="122">
        <v>1184.7766451774633</v>
      </c>
      <c r="AA32" s="122">
        <v>1145.5286834358735</v>
      </c>
      <c r="AB32" s="122">
        <v>1146.9718983977182</v>
      </c>
      <c r="AC32" s="122">
        <v>1105.5564158836078</v>
      </c>
      <c r="AD32" s="122">
        <v>1142.1020592917248</v>
      </c>
      <c r="AE32" s="123">
        <v>1141.2608890866527</v>
      </c>
      <c r="AF32" s="112">
        <v>-0.81785956116234071</v>
      </c>
    </row>
    <row r="33" spans="1:32" s="51" customFormat="1" ht="12.75" x14ac:dyDescent="0.2">
      <c r="A33" s="50" t="s">
        <v>128</v>
      </c>
      <c r="B33" s="51" t="s">
        <v>30</v>
      </c>
      <c r="C33" s="155">
        <v>52.834215781536997</v>
      </c>
      <c r="D33" s="122">
        <v>52.834215781536997</v>
      </c>
      <c r="E33" s="122">
        <v>54.781082550335768</v>
      </c>
      <c r="F33" s="122">
        <v>63.690572991124533</v>
      </c>
      <c r="G33" s="122">
        <v>65.372469801683323</v>
      </c>
      <c r="H33" s="122">
        <v>70.716971887826219</v>
      </c>
      <c r="I33" s="122">
        <v>75.553137718783262</v>
      </c>
      <c r="J33" s="122">
        <v>76.207348620118751</v>
      </c>
      <c r="K33" s="122">
        <v>78.557058135623265</v>
      </c>
      <c r="L33" s="122">
        <v>59.913570230604471</v>
      </c>
      <c r="M33" s="122">
        <v>63.665073083704812</v>
      </c>
      <c r="N33" s="122">
        <v>62.636367160332313</v>
      </c>
      <c r="O33" s="122">
        <v>56.795217792776903</v>
      </c>
      <c r="P33" s="122">
        <v>59.934008903754673</v>
      </c>
      <c r="Q33" s="122">
        <v>64.639619376163722</v>
      </c>
      <c r="R33" s="122">
        <v>64.625536552704858</v>
      </c>
      <c r="S33" s="122">
        <v>45.073074815702753</v>
      </c>
      <c r="T33" s="122">
        <v>39.51820722619361</v>
      </c>
      <c r="U33" s="122">
        <v>45.479746172630691</v>
      </c>
      <c r="V33" s="122">
        <v>49.254543840568658</v>
      </c>
      <c r="W33" s="122">
        <v>22.969652723092711</v>
      </c>
      <c r="X33" s="122">
        <v>19.838825839569441</v>
      </c>
      <c r="Y33" s="122">
        <v>27.028421231831981</v>
      </c>
      <c r="Z33" s="122">
        <v>31.475964351862771</v>
      </c>
      <c r="AA33" s="122">
        <v>27.917437066146451</v>
      </c>
      <c r="AB33" s="122">
        <v>26.596498151787639</v>
      </c>
      <c r="AC33" s="122">
        <v>30.218663354060858</v>
      </c>
      <c r="AD33" s="122">
        <v>32.654130154735753</v>
      </c>
      <c r="AE33" s="123">
        <v>33.804806748692577</v>
      </c>
      <c r="AF33" s="112">
        <v>-0.3601720731794088</v>
      </c>
    </row>
    <row r="34" spans="1:32" s="51" customFormat="1" ht="12.75" x14ac:dyDescent="0.2">
      <c r="A34" s="50" t="s">
        <v>129</v>
      </c>
      <c r="B34" s="51" t="s">
        <v>31</v>
      </c>
      <c r="C34" s="155">
        <v>2.80159728334506</v>
      </c>
      <c r="D34" s="122">
        <v>2.80159728334506</v>
      </c>
      <c r="E34" s="122">
        <v>2.80159728334506</v>
      </c>
      <c r="F34" s="122">
        <v>2.80159728334506</v>
      </c>
      <c r="G34" s="122">
        <v>2.80159728334506</v>
      </c>
      <c r="H34" s="122">
        <v>2.80159728334506</v>
      </c>
      <c r="I34" s="122">
        <v>2.80159728334506</v>
      </c>
      <c r="J34" s="122">
        <v>2.80159728334506</v>
      </c>
      <c r="K34" s="122">
        <v>2.80159728334506</v>
      </c>
      <c r="L34" s="122">
        <v>2.80159728334506</v>
      </c>
      <c r="M34" s="122">
        <v>2.80159728334506</v>
      </c>
      <c r="N34" s="122">
        <v>2.80159728334506</v>
      </c>
      <c r="O34" s="122">
        <v>2.80159728334506</v>
      </c>
      <c r="P34" s="122">
        <v>2.80159728334506</v>
      </c>
      <c r="Q34" s="122">
        <v>2.80159728334506</v>
      </c>
      <c r="R34" s="122">
        <v>2.80159728334506</v>
      </c>
      <c r="S34" s="122">
        <v>2.80159728334506</v>
      </c>
      <c r="T34" s="122">
        <v>2.80159728334506</v>
      </c>
      <c r="U34" s="122">
        <v>2.80159728334506</v>
      </c>
      <c r="V34" s="122">
        <v>2.80159728334506</v>
      </c>
      <c r="W34" s="122">
        <v>2.80159728334506</v>
      </c>
      <c r="X34" s="122">
        <v>2.80159728334506</v>
      </c>
      <c r="Y34" s="122">
        <v>2.77784665322883</v>
      </c>
      <c r="Z34" s="122">
        <v>1.11927018092533</v>
      </c>
      <c r="AA34" s="122">
        <v>1.15962315295284</v>
      </c>
      <c r="AB34" s="122">
        <v>1.3940915084233401</v>
      </c>
      <c r="AC34" s="122">
        <v>3.52626987940562</v>
      </c>
      <c r="AD34" s="122">
        <v>4.6356120227079698</v>
      </c>
      <c r="AE34" s="123">
        <v>3.98034715601709</v>
      </c>
      <c r="AF34" s="112">
        <v>0.42074208155449905</v>
      </c>
    </row>
    <row r="35" spans="1:32" s="51" customFormat="1" ht="12.75" x14ac:dyDescent="0.2">
      <c r="A35" s="50" t="s">
        <v>130</v>
      </c>
      <c r="B35" s="51" t="s">
        <v>32</v>
      </c>
      <c r="C35" s="155">
        <v>34560.553719634707</v>
      </c>
      <c r="D35" s="122">
        <v>34560.553719634707</v>
      </c>
      <c r="E35" s="122">
        <v>36555.40469715224</v>
      </c>
      <c r="F35" s="122">
        <v>37972.3260681381</v>
      </c>
      <c r="G35" s="122">
        <v>32906.273548171434</v>
      </c>
      <c r="H35" s="122">
        <v>32647.710202845763</v>
      </c>
      <c r="I35" s="122">
        <v>29365.967951261864</v>
      </c>
      <c r="J35" s="122">
        <v>30819.149231382948</v>
      </c>
      <c r="K35" s="122">
        <v>29882.666009452438</v>
      </c>
      <c r="L35" s="122">
        <v>29410.851862481686</v>
      </c>
      <c r="M35" s="122">
        <v>28981.23064781036</v>
      </c>
      <c r="N35" s="122">
        <v>28130.213866700018</v>
      </c>
      <c r="O35" s="122">
        <v>28170.013966171071</v>
      </c>
      <c r="P35" s="122">
        <v>28602.860812119015</v>
      </c>
      <c r="Q35" s="122">
        <v>29108.487458041986</v>
      </c>
      <c r="R35" s="122">
        <v>28278.249685131621</v>
      </c>
      <c r="S35" s="122">
        <v>28080.003059295494</v>
      </c>
      <c r="T35" s="122">
        <v>28139.111837853015</v>
      </c>
      <c r="U35" s="122">
        <v>29036.589703523252</v>
      </c>
      <c r="V35" s="122">
        <v>28170.451308037991</v>
      </c>
      <c r="W35" s="122">
        <v>26025.52663817416</v>
      </c>
      <c r="X35" s="122">
        <v>27965.035254979441</v>
      </c>
      <c r="Y35" s="122">
        <v>27594.524650430776</v>
      </c>
      <c r="Z35" s="122">
        <v>27741.157877928465</v>
      </c>
      <c r="AA35" s="122">
        <v>26541.995733078107</v>
      </c>
      <c r="AB35" s="122">
        <v>25980.254912126766</v>
      </c>
      <c r="AC35" s="122">
        <v>25943.811950644158</v>
      </c>
      <c r="AD35" s="122">
        <v>27530.447608495964</v>
      </c>
      <c r="AE35" s="123">
        <v>29107.304992983885</v>
      </c>
      <c r="AF35" s="112">
        <v>-0.1577882336865655</v>
      </c>
    </row>
    <row r="36" spans="1:32" s="51" customFormat="1" ht="12.75" x14ac:dyDescent="0.2">
      <c r="A36" s="50" t="s">
        <v>131</v>
      </c>
      <c r="B36" s="51" t="s">
        <v>33</v>
      </c>
      <c r="C36" s="155">
        <v>4760.2794885304074</v>
      </c>
      <c r="D36" s="122">
        <v>4760.2794885304074</v>
      </c>
      <c r="E36" s="122">
        <v>5235.8223990394226</v>
      </c>
      <c r="F36" s="122">
        <v>5089.7713255745166</v>
      </c>
      <c r="G36" s="122">
        <v>5361.8717615299965</v>
      </c>
      <c r="H36" s="122">
        <v>5682.1000235714582</v>
      </c>
      <c r="I36" s="122">
        <v>5776.0822016357315</v>
      </c>
      <c r="J36" s="122">
        <v>6124.8671973253322</v>
      </c>
      <c r="K36" s="122">
        <v>6216.4364504437981</v>
      </c>
      <c r="L36" s="122">
        <v>5959.1992123360333</v>
      </c>
      <c r="M36" s="122">
        <v>5820.9950908576911</v>
      </c>
      <c r="N36" s="122">
        <v>6348.956011551616</v>
      </c>
      <c r="O36" s="122">
        <v>6726.7032813753704</v>
      </c>
      <c r="P36" s="122">
        <v>6993.3631740102128</v>
      </c>
      <c r="Q36" s="122">
        <v>6443.2274649618575</v>
      </c>
      <c r="R36" s="122">
        <v>5918.9085070354267</v>
      </c>
      <c r="S36" s="122">
        <v>5106.0716516047914</v>
      </c>
      <c r="T36" s="122">
        <v>5159.5557206047961</v>
      </c>
      <c r="U36" s="122">
        <v>5593.1655250001231</v>
      </c>
      <c r="V36" s="122">
        <v>5592.526114736721</v>
      </c>
      <c r="W36" s="122">
        <v>5278.7344241638821</v>
      </c>
      <c r="X36" s="122">
        <v>5556.7588381896639</v>
      </c>
      <c r="Y36" s="122">
        <v>5284.3233226700431</v>
      </c>
      <c r="Z36" s="122">
        <v>5689.2104587691256</v>
      </c>
      <c r="AA36" s="122">
        <v>6464.2599469694424</v>
      </c>
      <c r="AB36" s="122">
        <v>7239.032145911543</v>
      </c>
      <c r="AC36" s="122">
        <v>6808.3700387306062</v>
      </c>
      <c r="AD36" s="122">
        <v>6753.0730632363084</v>
      </c>
      <c r="AE36" s="123">
        <v>6979.8835422688053</v>
      </c>
      <c r="AF36" s="112">
        <v>0.46627599473652626</v>
      </c>
    </row>
    <row r="37" spans="1:32" s="51" customFormat="1" ht="12.75" x14ac:dyDescent="0.2">
      <c r="A37" s="50" t="s">
        <v>132</v>
      </c>
      <c r="B37" s="51" t="s">
        <v>34</v>
      </c>
      <c r="C37" s="155">
        <v>4254.2275966175184</v>
      </c>
      <c r="D37" s="122">
        <v>4254.2275966175184</v>
      </c>
      <c r="E37" s="122">
        <v>4083.1105873582005</v>
      </c>
      <c r="F37" s="122">
        <v>4096.0220398681995</v>
      </c>
      <c r="G37" s="122">
        <v>4311.2898994232</v>
      </c>
      <c r="H37" s="122">
        <v>4894.6917400599004</v>
      </c>
      <c r="I37" s="122">
        <v>4734.1068138373003</v>
      </c>
      <c r="J37" s="122">
        <v>5273.453759211533</v>
      </c>
      <c r="K37" s="122">
        <v>5125.4738061080061</v>
      </c>
      <c r="L37" s="122">
        <v>5220.9768688251397</v>
      </c>
      <c r="M37" s="122">
        <v>4815.1731394720346</v>
      </c>
      <c r="N37" s="122">
        <v>4560.3156135360732</v>
      </c>
      <c r="O37" s="122">
        <v>4701.7118906329051</v>
      </c>
      <c r="P37" s="122">
        <v>4455.6161362195971</v>
      </c>
      <c r="Q37" s="122">
        <v>4762.5527976356525</v>
      </c>
      <c r="R37" s="122">
        <v>4591.4732291542286</v>
      </c>
      <c r="S37" s="122">
        <v>4335.8624917537163</v>
      </c>
      <c r="T37" s="122">
        <v>4760.3268035940073</v>
      </c>
      <c r="U37" s="122">
        <v>4516.9295488468688</v>
      </c>
      <c r="V37" s="122">
        <v>4545.5210006138077</v>
      </c>
      <c r="W37" s="122">
        <v>4120.1112112434967</v>
      </c>
      <c r="X37" s="122">
        <v>4457.0893959931627</v>
      </c>
      <c r="Y37" s="122">
        <v>4319.8679659824138</v>
      </c>
      <c r="Z37" s="122">
        <v>4122.819127496532</v>
      </c>
      <c r="AA37" s="122">
        <v>4214.1345436270167</v>
      </c>
      <c r="AB37" s="122">
        <v>3937.8942636916645</v>
      </c>
      <c r="AC37" s="122">
        <v>4007.3669575379104</v>
      </c>
      <c r="AD37" s="122">
        <v>3908.4742459869867</v>
      </c>
      <c r="AE37" s="123">
        <v>4024.5532767930104</v>
      </c>
      <c r="AF37" s="112">
        <v>-5.3987313703460334E-2</v>
      </c>
    </row>
    <row r="38" spans="1:32" s="51" customFormat="1" ht="12.75" x14ac:dyDescent="0.2">
      <c r="A38" s="50" t="s">
        <v>133</v>
      </c>
      <c r="B38" s="51" t="s">
        <v>35</v>
      </c>
      <c r="C38" s="155">
        <v>55239.370902646908</v>
      </c>
      <c r="D38" s="122">
        <v>43053.368263466204</v>
      </c>
      <c r="E38" s="122">
        <v>39907.931108127465</v>
      </c>
      <c r="F38" s="122">
        <v>37032.153168526449</v>
      </c>
      <c r="G38" s="122">
        <v>48023.112127673936</v>
      </c>
      <c r="H38" s="122">
        <v>49136.801954689785</v>
      </c>
      <c r="I38" s="122">
        <v>63714.63487782747</v>
      </c>
      <c r="J38" s="122">
        <v>68144.008394792108</v>
      </c>
      <c r="K38" s="122">
        <v>64344.010957929357</v>
      </c>
      <c r="L38" s="122">
        <v>54072.500757285481</v>
      </c>
      <c r="M38" s="122">
        <v>46080.235516416418</v>
      </c>
      <c r="N38" s="122">
        <v>46202.23878719248</v>
      </c>
      <c r="O38" s="122">
        <v>40880.894730751155</v>
      </c>
      <c r="P38" s="122">
        <v>38583.857824896455</v>
      </c>
      <c r="Q38" s="122">
        <v>37717.469695542561</v>
      </c>
      <c r="R38" s="122">
        <v>38411.451149391629</v>
      </c>
      <c r="S38" s="122">
        <v>34019.02985957497</v>
      </c>
      <c r="T38" s="122">
        <v>33860.098968716782</v>
      </c>
      <c r="U38" s="122">
        <v>36124.403616288248</v>
      </c>
      <c r="V38" s="122">
        <v>32006.37207054075</v>
      </c>
      <c r="W38" s="122">
        <v>28097.836239749406</v>
      </c>
      <c r="X38" s="122">
        <v>29691.782450432267</v>
      </c>
      <c r="Y38" s="122">
        <v>30696.67429163634</v>
      </c>
      <c r="Z38" s="122">
        <v>29546.327261865892</v>
      </c>
      <c r="AA38" s="122">
        <v>29380.106913924363</v>
      </c>
      <c r="AB38" s="122">
        <v>29491.500851823272</v>
      </c>
      <c r="AC38" s="122">
        <v>28022.571634733275</v>
      </c>
      <c r="AD38" s="122">
        <v>28537.759824535751</v>
      </c>
      <c r="AE38" s="123">
        <v>31171.900011420734</v>
      </c>
      <c r="AF38" s="112">
        <v>-0.43569415252107679</v>
      </c>
    </row>
    <row r="39" spans="1:32" s="51" customFormat="1" ht="12.75" x14ac:dyDescent="0.2">
      <c r="A39" s="50" t="s">
        <v>134</v>
      </c>
      <c r="B39" s="51" t="s">
        <v>36</v>
      </c>
      <c r="C39" s="155">
        <v>9794.0217107605968</v>
      </c>
      <c r="D39" s="122">
        <v>9794.0217107605968</v>
      </c>
      <c r="E39" s="122">
        <v>9916.2982743299181</v>
      </c>
      <c r="F39" s="122">
        <v>10353.155838221441</v>
      </c>
      <c r="G39" s="122">
        <v>10339.406537766681</v>
      </c>
      <c r="H39" s="122">
        <v>10699.645475431791</v>
      </c>
      <c r="I39" s="122">
        <v>10924.231720751141</v>
      </c>
      <c r="J39" s="122">
        <v>11200.092166667584</v>
      </c>
      <c r="K39" s="122">
        <v>12195.124571422231</v>
      </c>
      <c r="L39" s="122">
        <v>12057.917776386677</v>
      </c>
      <c r="M39" s="122">
        <v>12081.919674566123</v>
      </c>
      <c r="N39" s="122">
        <v>12535.773790548703</v>
      </c>
      <c r="O39" s="122">
        <v>11453.87454287951</v>
      </c>
      <c r="P39" s="122">
        <v>10970.972687781506</v>
      </c>
      <c r="Q39" s="122">
        <v>10363.675538669504</v>
      </c>
      <c r="R39" s="122">
        <v>10865.922237395223</v>
      </c>
      <c r="S39" s="122">
        <v>10565.250454467601</v>
      </c>
      <c r="T39" s="122">
        <v>10294.711240647641</v>
      </c>
      <c r="U39" s="122">
        <v>10389.841755576093</v>
      </c>
      <c r="V39" s="122">
        <v>9701.8546778682412</v>
      </c>
      <c r="W39" s="122">
        <v>8589.1832159043115</v>
      </c>
      <c r="X39" s="122">
        <v>9198.3290132751827</v>
      </c>
      <c r="Y39" s="122">
        <v>8491.6866470223358</v>
      </c>
      <c r="Z39" s="122">
        <v>7582.7441949051627</v>
      </c>
      <c r="AA39" s="122">
        <v>7516.1725922507521</v>
      </c>
      <c r="AB39" s="122">
        <v>7598.4628229631735</v>
      </c>
      <c r="AC39" s="122">
        <v>7814.4071399296854</v>
      </c>
      <c r="AD39" s="122">
        <v>7343.954313807003</v>
      </c>
      <c r="AE39" s="123">
        <v>7578.0593550507228</v>
      </c>
      <c r="AF39" s="112">
        <v>-0.22625663094816478</v>
      </c>
    </row>
    <row r="40" spans="1:32" s="51" customFormat="1" ht="12.75" x14ac:dyDescent="0.2">
      <c r="A40" s="50" t="s">
        <v>135</v>
      </c>
      <c r="B40" s="51" t="s">
        <v>37</v>
      </c>
      <c r="C40" s="155">
        <v>66568.392870273063</v>
      </c>
      <c r="D40" s="122">
        <v>49997.970926971429</v>
      </c>
      <c r="E40" s="122">
        <v>34060.972580212001</v>
      </c>
      <c r="F40" s="122">
        <v>33902.868369330463</v>
      </c>
      <c r="G40" s="122">
        <v>30453.411797770616</v>
      </c>
      <c r="H40" s="122">
        <v>28170.856463206703</v>
      </c>
      <c r="I40" s="122">
        <v>28109.553457033217</v>
      </c>
      <c r="J40" s="122">
        <v>27413.698899544965</v>
      </c>
      <c r="K40" s="122">
        <v>22907.031241259952</v>
      </c>
      <c r="L40" s="122">
        <v>18161.740913738602</v>
      </c>
      <c r="M40" s="122">
        <v>16464.304192372605</v>
      </c>
      <c r="N40" s="122">
        <v>17192.718573597373</v>
      </c>
      <c r="O40" s="122">
        <v>18393.178495668984</v>
      </c>
      <c r="P40" s="122">
        <v>19017.783050593061</v>
      </c>
      <c r="Q40" s="122">
        <v>16958.623256942672</v>
      </c>
      <c r="R40" s="122">
        <v>17154.878151171368</v>
      </c>
      <c r="S40" s="122">
        <v>16019.202815830908</v>
      </c>
      <c r="T40" s="122">
        <v>15135.33031803817</v>
      </c>
      <c r="U40" s="122">
        <v>15020.380724370043</v>
      </c>
      <c r="V40" s="122">
        <v>15334.75297079669</v>
      </c>
      <c r="W40" s="122">
        <v>11381.240964595119</v>
      </c>
      <c r="X40" s="122">
        <v>10920.105939051349</v>
      </c>
      <c r="Y40" s="122">
        <v>12265.510642142553</v>
      </c>
      <c r="Z40" s="122">
        <v>12493.185725178393</v>
      </c>
      <c r="AA40" s="122">
        <v>12053.344597971307</v>
      </c>
      <c r="AB40" s="122">
        <v>11668.363166691515</v>
      </c>
      <c r="AC40" s="122">
        <v>12184.882508483235</v>
      </c>
      <c r="AD40" s="122">
        <v>11378.850452984003</v>
      </c>
      <c r="AE40" s="123">
        <v>11677.609361672976</v>
      </c>
      <c r="AF40" s="112">
        <v>-0.82457726770676243</v>
      </c>
    </row>
    <row r="41" spans="1:32" s="51" customFormat="1" ht="12.75" x14ac:dyDescent="0.2">
      <c r="A41" s="50" t="s">
        <v>136</v>
      </c>
      <c r="B41" s="51" t="s">
        <v>38</v>
      </c>
      <c r="C41" s="155">
        <v>211289.4268442365</v>
      </c>
      <c r="D41" s="122">
        <v>211289.4268442365</v>
      </c>
      <c r="E41" s="122">
        <v>215499.87866140262</v>
      </c>
      <c r="F41" s="122">
        <v>124618.37430294562</v>
      </c>
      <c r="G41" s="122">
        <v>107390.5720918679</v>
      </c>
      <c r="H41" s="122">
        <v>74994.656922209309</v>
      </c>
      <c r="I41" s="122">
        <v>105110.95472473369</v>
      </c>
      <c r="J41" s="122">
        <v>132044.01798870906</v>
      </c>
      <c r="K41" s="122">
        <v>99306.647568503526</v>
      </c>
      <c r="L41" s="122">
        <v>94551.980989394651</v>
      </c>
      <c r="M41" s="122">
        <v>95169.360188295745</v>
      </c>
      <c r="N41" s="122">
        <v>99325.570309517367</v>
      </c>
      <c r="O41" s="122">
        <v>105679.32136603026</v>
      </c>
      <c r="P41" s="122">
        <v>101297.07323578137</v>
      </c>
      <c r="Q41" s="122">
        <v>96374.4179475079</v>
      </c>
      <c r="R41" s="122">
        <v>93696.498359533507</v>
      </c>
      <c r="S41" s="122">
        <v>112001.34631863581</v>
      </c>
      <c r="T41" s="122">
        <v>114758.2097154646</v>
      </c>
      <c r="U41" s="122">
        <v>110044.72290128066</v>
      </c>
      <c r="V41" s="122">
        <v>125418.50903913799</v>
      </c>
      <c r="W41" s="122">
        <v>120294.64565575187</v>
      </c>
      <c r="X41" s="122">
        <v>129731.32250167581</v>
      </c>
      <c r="Y41" s="122">
        <v>140508.88562587195</v>
      </c>
      <c r="Z41" s="122">
        <v>148711.86629803764</v>
      </c>
      <c r="AA41" s="122">
        <v>142868.75928869902</v>
      </c>
      <c r="AB41" s="122">
        <v>141764.13978630342</v>
      </c>
      <c r="AC41" s="122">
        <v>148933.02699306063</v>
      </c>
      <c r="AD41" s="122">
        <v>168937.11830907309</v>
      </c>
      <c r="AE41" s="123">
        <v>181205.80693646043</v>
      </c>
      <c r="AF41" s="112">
        <v>-0.14238109477174096</v>
      </c>
    </row>
    <row r="42" spans="1:32" s="51" customFormat="1" ht="12.75" x14ac:dyDescent="0.2">
      <c r="A42" s="50" t="s">
        <v>137</v>
      </c>
      <c r="B42" s="51" t="s">
        <v>39</v>
      </c>
      <c r="C42" s="155">
        <v>16096.716850478229</v>
      </c>
      <c r="D42" s="122">
        <v>16096.716850478229</v>
      </c>
      <c r="E42" s="122">
        <v>14788.962755380337</v>
      </c>
      <c r="F42" s="122">
        <v>13683.118609653468</v>
      </c>
      <c r="G42" s="122">
        <v>12900.656602793139</v>
      </c>
      <c r="H42" s="122">
        <v>12262.712800751058</v>
      </c>
      <c r="I42" s="122">
        <v>11810.309137264336</v>
      </c>
      <c r="J42" s="122">
        <v>11363.05841320746</v>
      </c>
      <c r="K42" s="122">
        <v>10994.86051753782</v>
      </c>
      <c r="L42" s="122">
        <v>10339.573461544513</v>
      </c>
      <c r="M42" s="122">
        <v>9781.8727060628626</v>
      </c>
      <c r="N42" s="122">
        <v>9435.5155794363545</v>
      </c>
      <c r="O42" s="122">
        <v>9494.776700357821</v>
      </c>
      <c r="P42" s="122">
        <v>8370.248843113046</v>
      </c>
      <c r="Q42" s="122">
        <v>9229.5063196973715</v>
      </c>
      <c r="R42" s="122">
        <v>8564.4506493867284</v>
      </c>
      <c r="S42" s="122">
        <v>8578.1431290023156</v>
      </c>
      <c r="T42" s="122">
        <v>9206.1650449541958</v>
      </c>
      <c r="U42" s="122">
        <v>8318.8520955903587</v>
      </c>
      <c r="V42" s="122">
        <v>8142.5584191409207</v>
      </c>
      <c r="W42" s="122">
        <v>7712.1548870003726</v>
      </c>
      <c r="X42" s="122">
        <v>7666.1799677993422</v>
      </c>
      <c r="Y42" s="122">
        <v>8808.8310224711113</v>
      </c>
      <c r="Z42" s="122">
        <v>7041.4907950411216</v>
      </c>
      <c r="AA42" s="122">
        <v>7183.2621066878392</v>
      </c>
      <c r="AB42" s="122">
        <v>7303.8276478711396</v>
      </c>
      <c r="AC42" s="122">
        <v>6771.0206139459879</v>
      </c>
      <c r="AD42" s="122">
        <v>6710.193344060247</v>
      </c>
      <c r="AE42" s="123">
        <v>7136.1534364705894</v>
      </c>
      <c r="AF42" s="112">
        <v>-0.55667025128428127</v>
      </c>
    </row>
    <row r="43" spans="1:32" s="51" customFormat="1" ht="12.75" x14ac:dyDescent="0.2">
      <c r="A43" s="50" t="s">
        <v>138</v>
      </c>
      <c r="B43" s="51" t="s">
        <v>40</v>
      </c>
      <c r="C43" s="155">
        <v>4459.7641210004022</v>
      </c>
      <c r="D43" s="122">
        <v>3151.0877264425485</v>
      </c>
      <c r="E43" s="122">
        <v>3098.1178217456013</v>
      </c>
      <c r="F43" s="122">
        <v>2695.8316911460383</v>
      </c>
      <c r="G43" s="122">
        <v>2517.9790172371963</v>
      </c>
      <c r="H43" s="122">
        <v>2689.4628418010893</v>
      </c>
      <c r="I43" s="122">
        <v>2633.9024774207824</v>
      </c>
      <c r="J43" s="122">
        <v>2499.0849123207986</v>
      </c>
      <c r="K43" s="122">
        <v>2237.5652795086403</v>
      </c>
      <c r="L43" s="122">
        <v>2296.8553286973151</v>
      </c>
      <c r="M43" s="122">
        <v>2307.0256943059471</v>
      </c>
      <c r="N43" s="122">
        <v>2276.9549517805349</v>
      </c>
      <c r="O43" s="122">
        <v>2218.2531039011783</v>
      </c>
      <c r="P43" s="122">
        <v>2250.5319435605397</v>
      </c>
      <c r="Q43" s="122">
        <v>2167.0072226900943</v>
      </c>
      <c r="R43" s="122">
        <v>2286.411741575309</v>
      </c>
      <c r="S43" s="122">
        <v>2485.1336794811564</v>
      </c>
      <c r="T43" s="122">
        <v>2588.3719553481897</v>
      </c>
      <c r="U43" s="122">
        <v>2345.0808507044585</v>
      </c>
      <c r="V43" s="122">
        <v>2317.593347020505</v>
      </c>
      <c r="W43" s="122">
        <v>1956.3590188045077</v>
      </c>
      <c r="X43" s="122">
        <v>1916.0815244455537</v>
      </c>
      <c r="Y43" s="122">
        <v>1718.2752958104618</v>
      </c>
      <c r="Z43" s="122">
        <v>1650.1149552972981</v>
      </c>
      <c r="AA43" s="122">
        <v>1643.861995327617</v>
      </c>
      <c r="AB43" s="122">
        <v>1649.9026816029868</v>
      </c>
      <c r="AC43" s="122">
        <v>1591.1221496401258</v>
      </c>
      <c r="AD43" s="122">
        <v>1598.0404373074298</v>
      </c>
      <c r="AE43" s="123">
        <v>1678.555395110192</v>
      </c>
      <c r="AF43" s="112">
        <v>-0.62362238235737388</v>
      </c>
    </row>
    <row r="44" spans="1:32" s="51" customFormat="1" ht="12.75" x14ac:dyDescent="0.2">
      <c r="A44" s="50" t="s">
        <v>139</v>
      </c>
      <c r="B44" s="51" t="s">
        <v>41</v>
      </c>
      <c r="C44" s="155">
        <v>45086.026985308337</v>
      </c>
      <c r="D44" s="122">
        <v>45086.026985308337</v>
      </c>
      <c r="E44" s="122">
        <v>49349.724298029301</v>
      </c>
      <c r="F44" s="122">
        <v>47104.169508198152</v>
      </c>
      <c r="G44" s="122">
        <v>46193.497240609933</v>
      </c>
      <c r="H44" s="122">
        <v>51650.351611239843</v>
      </c>
      <c r="I44" s="122">
        <v>59362.465464840119</v>
      </c>
      <c r="J44" s="122">
        <v>54091.203945840825</v>
      </c>
      <c r="K44" s="122">
        <v>53379.462716859292</v>
      </c>
      <c r="L44" s="122">
        <v>53411.17161257338</v>
      </c>
      <c r="M44" s="122">
        <v>55226.724522810502</v>
      </c>
      <c r="N44" s="122">
        <v>58269.527035869833</v>
      </c>
      <c r="O44" s="122">
        <v>60540.969013150636</v>
      </c>
      <c r="P44" s="122">
        <v>63294.632784200767</v>
      </c>
      <c r="Q44" s="122">
        <v>67821.79562790104</v>
      </c>
      <c r="R44" s="122">
        <v>67543.894581363638</v>
      </c>
      <c r="S44" s="122">
        <v>68176.768313526889</v>
      </c>
      <c r="T44" s="122">
        <v>58539.380017041243</v>
      </c>
      <c r="U44" s="122">
        <v>60622.067029147147</v>
      </c>
      <c r="V44" s="122">
        <v>57337.914132630867</v>
      </c>
      <c r="W44" s="122">
        <v>47585.624385320531</v>
      </c>
      <c r="X44" s="122">
        <v>49367.332392221659</v>
      </c>
      <c r="Y44" s="122">
        <v>46229.506333236212</v>
      </c>
      <c r="Z44" s="122">
        <v>44447.075576719079</v>
      </c>
      <c r="AA44" s="122">
        <v>41699.240936719812</v>
      </c>
      <c r="AB44" s="122">
        <v>38980.25019172785</v>
      </c>
      <c r="AC44" s="122">
        <v>40117.00783201732</v>
      </c>
      <c r="AD44" s="122">
        <v>40588.026172069694</v>
      </c>
      <c r="AE44" s="123">
        <v>43461.509704105796</v>
      </c>
      <c r="AF44" s="112">
        <v>-3.6031502215351639E-2</v>
      </c>
    </row>
    <row r="45" spans="1:32" s="51" customFormat="1" ht="12.75" x14ac:dyDescent="0.2">
      <c r="A45" s="50" t="s">
        <v>140</v>
      </c>
      <c r="B45" s="51" t="s">
        <v>42</v>
      </c>
      <c r="C45" s="155">
        <v>10851.15689406206</v>
      </c>
      <c r="D45" s="122">
        <v>10851.15689406206</v>
      </c>
      <c r="E45" s="122">
        <v>10817.900341306226</v>
      </c>
      <c r="F45" s="122">
        <v>9871.5968691108446</v>
      </c>
      <c r="G45" s="122">
        <v>10684.047107253913</v>
      </c>
      <c r="H45" s="122">
        <v>11717.455501349357</v>
      </c>
      <c r="I45" s="122">
        <v>12081.667690107291</v>
      </c>
      <c r="J45" s="122">
        <v>12004.884158397306</v>
      </c>
      <c r="K45" s="122">
        <v>12409.028372238598</v>
      </c>
      <c r="L45" s="122">
        <v>11833.229116073238</v>
      </c>
      <c r="M45" s="122">
        <v>11072.310142691298</v>
      </c>
      <c r="N45" s="122">
        <v>11277.780412701457</v>
      </c>
      <c r="O45" s="122">
        <v>11358.827592157018</v>
      </c>
      <c r="P45" s="122">
        <v>11154.114925738897</v>
      </c>
      <c r="Q45" s="122">
        <v>11019.363460174109</v>
      </c>
      <c r="R45" s="122">
        <v>10685.387543297482</v>
      </c>
      <c r="S45" s="122">
        <v>10069.106674577499</v>
      </c>
      <c r="T45" s="122">
        <v>10117.455389266739</v>
      </c>
      <c r="U45" s="122">
        <v>9635.701107118879</v>
      </c>
      <c r="V45" s="122">
        <v>9042.4340075548298</v>
      </c>
      <c r="W45" s="122">
        <v>7367.1158597775348</v>
      </c>
      <c r="X45" s="122">
        <v>8540.0851129002149</v>
      </c>
      <c r="Y45" s="122">
        <v>7909.3439402738722</v>
      </c>
      <c r="Z45" s="122">
        <v>7389.7882839090389</v>
      </c>
      <c r="AA45" s="122">
        <v>7064.1259248292454</v>
      </c>
      <c r="AB45" s="122">
        <v>6899.7584377558205</v>
      </c>
      <c r="AC45" s="122">
        <v>7044.9991425321587</v>
      </c>
      <c r="AD45" s="122">
        <v>6809.8409152512459</v>
      </c>
      <c r="AE45" s="123">
        <v>6942.4137467595801</v>
      </c>
      <c r="AF45" s="112">
        <v>-0.36021441634867629</v>
      </c>
    </row>
    <row r="46" spans="1:32" s="51" customFormat="1" ht="12.75" x14ac:dyDescent="0.2">
      <c r="A46" s="50" t="s">
        <v>141</v>
      </c>
      <c r="B46" s="51" t="s">
        <v>43</v>
      </c>
      <c r="C46" s="155">
        <v>6443.4422268746639</v>
      </c>
      <c r="D46" s="122">
        <v>6443.4422268746639</v>
      </c>
      <c r="E46" s="122">
        <v>6676.992462523297</v>
      </c>
      <c r="F46" s="122">
        <v>6261.2982722643428</v>
      </c>
      <c r="G46" s="122">
        <v>6097.1624199135913</v>
      </c>
      <c r="H46" s="122">
        <v>6042.40520759435</v>
      </c>
      <c r="I46" s="122">
        <v>6191.5466324243253</v>
      </c>
      <c r="J46" s="122">
        <v>5941.4727731047296</v>
      </c>
      <c r="K46" s="122">
        <v>5906.2467962690316</v>
      </c>
      <c r="L46" s="122">
        <v>6110.9891083772072</v>
      </c>
      <c r="M46" s="122">
        <v>5976.2405977282815</v>
      </c>
      <c r="N46" s="122">
        <v>5924.6017460214434</v>
      </c>
      <c r="O46" s="122">
        <v>6181.2628300486749</v>
      </c>
      <c r="P46" s="122">
        <v>5735.2603848297622</v>
      </c>
      <c r="Q46" s="122">
        <v>5826.7839507931358</v>
      </c>
      <c r="R46" s="122">
        <v>5972.3289340514457</v>
      </c>
      <c r="S46" s="122">
        <v>5973.5810575516452</v>
      </c>
      <c r="T46" s="122">
        <v>6148.0139000941354</v>
      </c>
      <c r="U46" s="122">
        <v>5946.1613712954932</v>
      </c>
      <c r="V46" s="122">
        <v>6018.1379862246913</v>
      </c>
      <c r="W46" s="122">
        <v>5701.2271918859915</v>
      </c>
      <c r="X46" s="122">
        <v>5813.7399484178868</v>
      </c>
      <c r="Y46" s="122">
        <v>5375.825755242543</v>
      </c>
      <c r="Z46" s="122">
        <v>5386.7274965781162</v>
      </c>
      <c r="AA46" s="122">
        <v>5478.2904858418378</v>
      </c>
      <c r="AB46" s="122">
        <v>5079.1181314119704</v>
      </c>
      <c r="AC46" s="122">
        <v>4962.063907439715</v>
      </c>
      <c r="AD46" s="122">
        <v>4964.8043603656715</v>
      </c>
      <c r="AE46" s="123">
        <v>4917.7099940976796</v>
      </c>
      <c r="AF46" s="112">
        <v>-0.23678837786631748</v>
      </c>
    </row>
    <row r="47" spans="1:32" s="51" customFormat="1" ht="12.75" x14ac:dyDescent="0.2">
      <c r="A47" s="50" t="s">
        <v>142</v>
      </c>
      <c r="B47" s="51" t="s">
        <v>44</v>
      </c>
      <c r="C47" s="155">
        <v>37161.73809444558</v>
      </c>
      <c r="D47" s="122">
        <v>37161.73809444558</v>
      </c>
      <c r="E47" s="122">
        <v>40334.553758692302</v>
      </c>
      <c r="F47" s="122">
        <v>39323.960894805605</v>
      </c>
      <c r="G47" s="122">
        <v>39986.239103551998</v>
      </c>
      <c r="H47" s="122">
        <v>35876.174565295099</v>
      </c>
      <c r="I47" s="122">
        <v>39994.6533147796</v>
      </c>
      <c r="J47" s="122">
        <v>50585.996725298595</v>
      </c>
      <c r="K47" s="122">
        <v>56028.526126421799</v>
      </c>
      <c r="L47" s="122">
        <v>55470.157468119796</v>
      </c>
      <c r="M47" s="122">
        <v>47365.376257427699</v>
      </c>
      <c r="N47" s="122">
        <v>57936.3148180403</v>
      </c>
      <c r="O47" s="122">
        <v>45656.046150913098</v>
      </c>
      <c r="P47" s="122">
        <v>57112.131718924997</v>
      </c>
      <c r="Q47" s="122">
        <v>66681.952992523802</v>
      </c>
      <c r="R47" s="122">
        <v>63856.881992240698</v>
      </c>
      <c r="S47" s="122">
        <v>63004.487956927602</v>
      </c>
      <c r="T47" s="122">
        <v>70084.420378129187</v>
      </c>
      <c r="U47" s="122">
        <v>71873.872112324796</v>
      </c>
      <c r="V47" s="122">
        <v>47354.126109695702</v>
      </c>
      <c r="W47" s="122">
        <v>46225.693613086871</v>
      </c>
      <c r="X47" s="122">
        <v>52332.009377641501</v>
      </c>
      <c r="Y47" s="122">
        <v>52584.622653574901</v>
      </c>
      <c r="Z47" s="122">
        <v>61051.8729940876</v>
      </c>
      <c r="AA47" s="122">
        <v>52977.798058943597</v>
      </c>
      <c r="AB47" s="122">
        <v>54438.389078359396</v>
      </c>
      <c r="AC47" s="122">
        <v>59584.847987127607</v>
      </c>
      <c r="AD47" s="122">
        <v>60070.626695910105</v>
      </c>
      <c r="AE47" s="123">
        <v>60180.34703937509</v>
      </c>
      <c r="AF47" s="112">
        <v>0.61941690903768609</v>
      </c>
    </row>
    <row r="48" spans="1:32" s="51" customFormat="1" ht="12.75" x14ac:dyDescent="0.2">
      <c r="A48" s="50" t="s">
        <v>143</v>
      </c>
      <c r="B48" s="51" t="s">
        <v>45</v>
      </c>
      <c r="C48" s="155">
        <v>111255.02673791551</v>
      </c>
      <c r="D48" s="122">
        <v>111255.02673791551</v>
      </c>
      <c r="E48" s="122">
        <v>100471.26461055466</v>
      </c>
      <c r="F48" s="122">
        <v>73681.3679353888</v>
      </c>
      <c r="G48" s="122">
        <v>61808.474105076675</v>
      </c>
      <c r="H48" s="122">
        <v>37524.463263160731</v>
      </c>
      <c r="I48" s="122">
        <v>24994.561929070554</v>
      </c>
      <c r="J48" s="122">
        <v>25158.55791858345</v>
      </c>
      <c r="K48" s="122">
        <v>24968.38677376576</v>
      </c>
      <c r="L48" s="122">
        <v>29485.169370901913</v>
      </c>
      <c r="M48" s="122">
        <v>29809.999332419142</v>
      </c>
      <c r="N48" s="122">
        <v>31227.826495211757</v>
      </c>
      <c r="O48" s="122">
        <v>30332.684278835884</v>
      </c>
      <c r="P48" s="122">
        <v>30530.304682407026</v>
      </c>
      <c r="Q48" s="122">
        <v>33501.497716990634</v>
      </c>
      <c r="R48" s="122">
        <v>36443.117295852353</v>
      </c>
      <c r="S48" s="122">
        <v>36790.71711290993</v>
      </c>
      <c r="T48" s="122">
        <v>37763.837162951211</v>
      </c>
      <c r="U48" s="122">
        <v>40550.85330055868</v>
      </c>
      <c r="V48" s="122">
        <v>29616.793265559474</v>
      </c>
      <c r="W48" s="122">
        <v>19373.10825205981</v>
      </c>
      <c r="X48" s="122">
        <v>22598.133947271173</v>
      </c>
      <c r="Y48" s="122">
        <v>25269.37074021389</v>
      </c>
      <c r="Z48" s="122">
        <v>22920.110250970451</v>
      </c>
      <c r="AA48" s="122">
        <v>23709.082173974333</v>
      </c>
      <c r="AB48" s="122">
        <v>20388.804275867489</v>
      </c>
      <c r="AC48" s="122">
        <v>19028.594948139376</v>
      </c>
      <c r="AD48" s="122">
        <v>18403.101847224687</v>
      </c>
      <c r="AE48" s="123">
        <v>18050.191437209382</v>
      </c>
      <c r="AF48" s="112">
        <v>-0.83775841895458436</v>
      </c>
    </row>
    <row r="49" spans="1:32" s="51" customFormat="1" ht="12.75" x14ac:dyDescent="0.2">
      <c r="A49" s="50" t="s">
        <v>144</v>
      </c>
      <c r="B49" s="51" t="s">
        <v>46</v>
      </c>
      <c r="C49" s="155">
        <v>96161.903371087974</v>
      </c>
      <c r="D49" s="122">
        <v>96161.903371087974</v>
      </c>
      <c r="E49" s="122">
        <v>99291.03359121285</v>
      </c>
      <c r="F49" s="122">
        <v>96598.439918062548</v>
      </c>
      <c r="G49" s="122">
        <v>93944.842000772172</v>
      </c>
      <c r="H49" s="122">
        <v>93085.866831586143</v>
      </c>
      <c r="I49" s="122">
        <v>89742.740828603477</v>
      </c>
      <c r="J49" s="122">
        <v>90673.625514798056</v>
      </c>
      <c r="K49" s="122">
        <v>89800.43110015092</v>
      </c>
      <c r="L49" s="122">
        <v>88744.294117225829</v>
      </c>
      <c r="M49" s="122">
        <v>90671.288140040022</v>
      </c>
      <c r="N49" s="122">
        <v>90616.108724706079</v>
      </c>
      <c r="O49" s="122">
        <v>88276.59787741676</v>
      </c>
      <c r="P49" s="122">
        <v>79712.602012715855</v>
      </c>
      <c r="Q49" s="122">
        <v>81141.389356169617</v>
      </c>
      <c r="R49" s="122">
        <v>80072.175928583049</v>
      </c>
      <c r="S49" s="122">
        <v>80931.689118948285</v>
      </c>
      <c r="T49" s="122">
        <v>79206.8318825475</v>
      </c>
      <c r="U49" s="122">
        <v>77459.558133084254</v>
      </c>
      <c r="V49" s="122">
        <v>72606.346773420766</v>
      </c>
      <c r="W49" s="122">
        <v>62561.679779509774</v>
      </c>
      <c r="X49" s="122">
        <v>62546.904005561955</v>
      </c>
      <c r="Y49" s="122">
        <v>57822.602103306832</v>
      </c>
      <c r="Z49" s="122">
        <v>57570.342442999718</v>
      </c>
      <c r="AA49" s="122">
        <v>57969.884946682054</v>
      </c>
      <c r="AB49" s="122">
        <v>57739.075633187378</v>
      </c>
      <c r="AC49" s="122">
        <v>55414.654268291059</v>
      </c>
      <c r="AD49" s="122">
        <v>51697.487371950869</v>
      </c>
      <c r="AE49" s="123">
        <v>51549.202977393426</v>
      </c>
      <c r="AF49" s="112">
        <v>-0.46393320878367511</v>
      </c>
    </row>
    <row r="50" spans="1:32" s="51" customFormat="1" ht="13.5" thickBot="1" x14ac:dyDescent="0.25">
      <c r="A50" s="53" t="s">
        <v>145</v>
      </c>
      <c r="B50" s="54" t="s">
        <v>47</v>
      </c>
      <c r="C50" s="156">
        <v>861936.91119197826</v>
      </c>
      <c r="D50" s="124">
        <v>861936.91119197826</v>
      </c>
      <c r="E50" s="124">
        <v>844283.64671260538</v>
      </c>
      <c r="F50" s="124">
        <v>875496.67737135745</v>
      </c>
      <c r="G50" s="124">
        <v>877611.58333504014</v>
      </c>
      <c r="H50" s="124">
        <v>887181.10226690804</v>
      </c>
      <c r="I50" s="124">
        <v>899752.14643848233</v>
      </c>
      <c r="J50" s="124">
        <v>935123.07119209075</v>
      </c>
      <c r="K50" s="124">
        <v>932563.83218880836</v>
      </c>
      <c r="L50" s="124">
        <v>895252.41189263656</v>
      </c>
      <c r="M50" s="124">
        <v>861312.2089293903</v>
      </c>
      <c r="N50" s="124">
        <v>876799.60204323556</v>
      </c>
      <c r="O50" s="124">
        <v>872395.67095267691</v>
      </c>
      <c r="P50" s="124">
        <v>859017.42801204079</v>
      </c>
      <c r="Q50" s="124">
        <v>858213.4774197248</v>
      </c>
      <c r="R50" s="124">
        <v>882571.64954257291</v>
      </c>
      <c r="S50" s="124">
        <v>857799.47828427027</v>
      </c>
      <c r="T50" s="124">
        <v>882216.86116862972</v>
      </c>
      <c r="U50" s="124">
        <v>875790.76516622142</v>
      </c>
      <c r="V50" s="124">
        <v>829778.46638901718</v>
      </c>
      <c r="W50" s="124">
        <v>753627.87265140133</v>
      </c>
      <c r="X50" s="124">
        <v>804317.25389786984</v>
      </c>
      <c r="Y50" s="124">
        <v>804984.50040028058</v>
      </c>
      <c r="Z50" s="124">
        <v>814381.30345568864</v>
      </c>
      <c r="AA50" s="124">
        <v>844087.91030120826</v>
      </c>
      <c r="AB50" s="124">
        <v>823530.77989800449</v>
      </c>
      <c r="AC50" s="124">
        <v>811751.23728294752</v>
      </c>
      <c r="AD50" s="124">
        <v>811491.81580458512</v>
      </c>
      <c r="AE50" s="125">
        <v>814650.75357340905</v>
      </c>
      <c r="AF50" s="113">
        <v>-5.4860346510949239E-2</v>
      </c>
    </row>
    <row r="52" spans="1:32" x14ac:dyDescent="0.25">
      <c r="B52" t="s">
        <v>48</v>
      </c>
    </row>
    <row r="53" spans="1:32" x14ac:dyDescent="0.25">
      <c r="B53" t="s">
        <v>246</v>
      </c>
      <c r="C53" s="33" t="s">
        <v>323</v>
      </c>
      <c r="D53" s="5"/>
    </row>
    <row r="54" spans="1:32" x14ac:dyDescent="0.25">
      <c r="B54" t="s">
        <v>286</v>
      </c>
      <c r="C54" s="30"/>
      <c r="D54" s="32" t="s">
        <v>179</v>
      </c>
    </row>
    <row r="55" spans="1:32" x14ac:dyDescent="0.25">
      <c r="B55"/>
    </row>
    <row r="56" spans="1:32" x14ac:dyDescent="0.25">
      <c r="B56" s="89" t="s">
        <v>287</v>
      </c>
    </row>
    <row r="57" spans="1:32" x14ac:dyDescent="0.25">
      <c r="B57"/>
    </row>
    <row r="58" spans="1:32" x14ac:dyDescent="0.25">
      <c r="B58"/>
    </row>
  </sheetData>
  <phoneticPr fontId="2"/>
  <hyperlinks>
    <hyperlink ref="D54" r:id="rId1" xr:uid="{00000000-0004-0000-15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C5D9F1"/>
    <pageSetUpPr fitToPage="1"/>
  </sheetPr>
  <dimension ref="A1:AF58"/>
  <sheetViews>
    <sheetView zoomScale="70" zoomScaleNormal="70" workbookViewId="0">
      <pane xSplit="2" ySplit="5" topLeftCell="J15" activePane="bottomRight" state="frozen"/>
      <selection activeCell="C6" sqref="C6"/>
      <selection pane="topRight" activeCell="C6" sqref="C6"/>
      <selection pane="bottomLeft" activeCell="C6" sqref="C6"/>
      <selection pane="bottomRight" activeCell="AC55" sqref="AB55:AC56"/>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42578125" style="64" customWidth="1"/>
    <col min="33" max="16384" width="9.140625" style="1"/>
  </cols>
  <sheetData>
    <row r="1" spans="1:32" ht="15.75" customHeight="1" x14ac:dyDescent="0.25">
      <c r="A1" s="159" t="s">
        <v>337</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81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61394.557511475679</v>
      </c>
      <c r="D6" s="107">
        <v>61394.557511475679</v>
      </c>
      <c r="E6" s="107">
        <v>60799.765010652824</v>
      </c>
      <c r="F6" s="107">
        <v>61812.429695390943</v>
      </c>
      <c r="G6" s="107">
        <v>63393.804607989507</v>
      </c>
      <c r="H6" s="107">
        <v>64920.611953272492</v>
      </c>
      <c r="I6" s="107">
        <v>68268.834842821059</v>
      </c>
      <c r="J6" s="107">
        <v>70152.428991982626</v>
      </c>
      <c r="K6" s="107">
        <v>71456.342507013542</v>
      </c>
      <c r="L6" s="107">
        <v>71652.782520418303</v>
      </c>
      <c r="M6" s="107">
        <v>72525.614157299555</v>
      </c>
      <c r="N6" s="107">
        <v>74127.582416365709</v>
      </c>
      <c r="O6" s="107">
        <v>74092.404703763008</v>
      </c>
      <c r="P6" s="107">
        <v>75623.850249367475</v>
      </c>
      <c r="Q6" s="107">
        <v>78104.580899248365</v>
      </c>
      <c r="R6" s="107">
        <v>81175.768700569723</v>
      </c>
      <c r="S6" s="107">
        <v>82211.726143674285</v>
      </c>
      <c r="T6" s="107">
        <v>83503.686352379795</v>
      </c>
      <c r="U6" s="107">
        <v>85851.111510480579</v>
      </c>
      <c r="V6" s="107">
        <v>86957.285291038541</v>
      </c>
      <c r="W6" s="107">
        <v>87320.869822727196</v>
      </c>
      <c r="X6" s="107">
        <v>88777.532693894507</v>
      </c>
      <c r="Y6" s="107">
        <v>91400.145835729738</v>
      </c>
      <c r="Z6" s="107">
        <v>91935.230990052834</v>
      </c>
      <c r="AA6" s="107">
        <v>92151.82256901481</v>
      </c>
      <c r="AB6" s="107">
        <v>93269.644555459468</v>
      </c>
      <c r="AC6" s="107">
        <v>95267.672424210454</v>
      </c>
      <c r="AD6" s="107">
        <v>96353.685088740604</v>
      </c>
      <c r="AE6" s="152">
        <v>98731.775132177369</v>
      </c>
      <c r="AF6" s="116">
        <v>0.60815191336337482</v>
      </c>
    </row>
    <row r="7" spans="1:32" s="51" customFormat="1" ht="12.75" x14ac:dyDescent="0.2">
      <c r="A7" s="50" t="s">
        <v>105</v>
      </c>
      <c r="B7" s="51" t="s">
        <v>4</v>
      </c>
      <c r="C7" s="155">
        <v>13975.235075714767</v>
      </c>
      <c r="D7" s="122">
        <v>13975.235075714767</v>
      </c>
      <c r="E7" s="122">
        <v>15455.470770263593</v>
      </c>
      <c r="F7" s="122">
        <v>15425.392742703285</v>
      </c>
      <c r="G7" s="122">
        <v>15557.060803367887</v>
      </c>
      <c r="H7" s="122">
        <v>15605.342368992535</v>
      </c>
      <c r="I7" s="122">
        <v>15885.617054840865</v>
      </c>
      <c r="J7" s="122">
        <v>17439.472945000442</v>
      </c>
      <c r="K7" s="122">
        <v>16452.041543284136</v>
      </c>
      <c r="L7" s="122">
        <v>18560.418359420397</v>
      </c>
      <c r="M7" s="122">
        <v>18022.000903747918</v>
      </c>
      <c r="N7" s="122">
        <v>18817.906582578147</v>
      </c>
      <c r="O7" s="122">
        <v>20308.804068487167</v>
      </c>
      <c r="P7" s="122">
        <v>22221.17890390693</v>
      </c>
      <c r="Q7" s="122">
        <v>24073.841430710017</v>
      </c>
      <c r="R7" s="122">
        <v>24589.607191225165</v>
      </c>
      <c r="S7" s="122">
        <v>24943.776855142205</v>
      </c>
      <c r="T7" s="122">
        <v>23673.895666430704</v>
      </c>
      <c r="U7" s="122">
        <v>23891.702513822122</v>
      </c>
      <c r="V7" s="122">
        <v>22414.305330956013</v>
      </c>
      <c r="W7" s="122">
        <v>21753.316446311197</v>
      </c>
      <c r="X7" s="122">
        <v>22567.801031512168</v>
      </c>
      <c r="Y7" s="122">
        <v>21912.499646991047</v>
      </c>
      <c r="Z7" s="122">
        <v>21730.474296354241</v>
      </c>
      <c r="AA7" s="122">
        <v>22910.722522520136</v>
      </c>
      <c r="AB7" s="122">
        <v>22206.064351237554</v>
      </c>
      <c r="AC7" s="122">
        <v>22675.854532941252</v>
      </c>
      <c r="AD7" s="122">
        <v>23519.180288692638</v>
      </c>
      <c r="AE7" s="123">
        <v>24265.842659734917</v>
      </c>
      <c r="AF7" s="112">
        <v>0.73634593824489458</v>
      </c>
    </row>
    <row r="8" spans="1:32" s="51" customFormat="1" ht="12.75" x14ac:dyDescent="0.2">
      <c r="A8" s="50" t="s">
        <v>106</v>
      </c>
      <c r="B8" s="51" t="s">
        <v>5</v>
      </c>
      <c r="C8" s="155">
        <v>9568.2079702786523</v>
      </c>
      <c r="D8" s="122">
        <v>9568.2079702786523</v>
      </c>
      <c r="E8" s="122">
        <v>9983.5829919704429</v>
      </c>
      <c r="F8" s="122">
        <v>8763.9391736020934</v>
      </c>
      <c r="G8" s="122">
        <v>7498.0018466335223</v>
      </c>
      <c r="H8" s="122">
        <v>5131.9991792404307</v>
      </c>
      <c r="I8" s="122">
        <v>5036.4394902044151</v>
      </c>
      <c r="J8" s="122">
        <v>5478.174237629536</v>
      </c>
      <c r="K8" s="122">
        <v>5421.2673080913355</v>
      </c>
      <c r="L8" s="122">
        <v>5510.2216389806617</v>
      </c>
      <c r="M8" s="122">
        <v>5054.0223483337786</v>
      </c>
      <c r="N8" s="122">
        <v>4872.5868804934262</v>
      </c>
      <c r="O8" s="122">
        <v>2008.8393441694</v>
      </c>
      <c r="P8" s="122">
        <v>2501.8684177044802</v>
      </c>
      <c r="Q8" s="122">
        <v>2179.7089503128</v>
      </c>
      <c r="R8" s="122">
        <v>2284.5199425522801</v>
      </c>
      <c r="S8" s="122">
        <v>2272.6694643452001</v>
      </c>
      <c r="T8" s="122">
        <v>2770.36606156072</v>
      </c>
      <c r="U8" s="122">
        <v>3650.1415760867999</v>
      </c>
      <c r="V8" s="122">
        <v>3859.1479371744799</v>
      </c>
      <c r="W8" s="122">
        <v>3301.80928440872</v>
      </c>
      <c r="X8" s="122">
        <v>3183.9761960127198</v>
      </c>
      <c r="Y8" s="122">
        <v>3436.6082448377147</v>
      </c>
      <c r="Z8" s="122">
        <v>3238.3093679950075</v>
      </c>
      <c r="AA8" s="122">
        <v>4231.0169633665564</v>
      </c>
      <c r="AB8" s="122">
        <v>4375.5995995238909</v>
      </c>
      <c r="AC8" s="122">
        <v>3936.317976534534</v>
      </c>
      <c r="AD8" s="122">
        <v>3809.3922643301166</v>
      </c>
      <c r="AE8" s="123">
        <v>3957.9120428470005</v>
      </c>
      <c r="AF8" s="112">
        <v>-0.58634761544258795</v>
      </c>
    </row>
    <row r="9" spans="1:32" s="51" customFormat="1" ht="12.75" x14ac:dyDescent="0.2">
      <c r="A9" s="50" t="s">
        <v>107</v>
      </c>
      <c r="B9" s="51" t="s">
        <v>6</v>
      </c>
      <c r="C9" s="155">
        <v>20892.743047772343</v>
      </c>
      <c r="D9" s="122">
        <v>20892.743047772343</v>
      </c>
      <c r="E9" s="122">
        <v>21090.070428643572</v>
      </c>
      <c r="F9" s="122">
        <v>21863.870498124808</v>
      </c>
      <c r="G9" s="122">
        <v>22368.261499411099</v>
      </c>
      <c r="H9" s="122">
        <v>22861.625114838127</v>
      </c>
      <c r="I9" s="122">
        <v>22942.837506449447</v>
      </c>
      <c r="J9" s="122">
        <v>23355.408817054562</v>
      </c>
      <c r="K9" s="122">
        <v>23543.256567153261</v>
      </c>
      <c r="L9" s="122">
        <v>24186.097622121262</v>
      </c>
      <c r="M9" s="122">
        <v>24489.893410360979</v>
      </c>
      <c r="N9" s="122">
        <v>24883.706936542225</v>
      </c>
      <c r="O9" s="122">
        <v>25438.371711986943</v>
      </c>
      <c r="P9" s="122">
        <v>25740.673143042262</v>
      </c>
      <c r="Q9" s="122">
        <v>26327.024569171695</v>
      </c>
      <c r="R9" s="122">
        <v>27395.531430687923</v>
      </c>
      <c r="S9" s="122">
        <v>26588.222297439657</v>
      </c>
      <c r="T9" s="122">
        <v>27177.275695192788</v>
      </c>
      <c r="U9" s="122">
        <v>28014.290485299887</v>
      </c>
      <c r="V9" s="122">
        <v>28095.91454090536</v>
      </c>
      <c r="W9" s="122">
        <v>27287.606961649966</v>
      </c>
      <c r="X9" s="122">
        <v>26434.443173940297</v>
      </c>
      <c r="Y9" s="122">
        <v>26049.380415692238</v>
      </c>
      <c r="Z9" s="122">
        <v>25238.448251687689</v>
      </c>
      <c r="AA9" s="122">
        <v>24750.997508498149</v>
      </c>
      <c r="AB9" s="122">
        <v>24982.010093080669</v>
      </c>
      <c r="AC9" s="122">
        <v>26697.348185963536</v>
      </c>
      <c r="AD9" s="122">
        <v>26398.937233124485</v>
      </c>
      <c r="AE9" s="123">
        <v>25823.788087652993</v>
      </c>
      <c r="AF9" s="112">
        <v>0.23601711984900972</v>
      </c>
    </row>
    <row r="10" spans="1:32" s="51" customFormat="1" ht="12.75" x14ac:dyDescent="0.2">
      <c r="A10" s="50" t="s">
        <v>108</v>
      </c>
      <c r="B10" s="51" t="s">
        <v>7</v>
      </c>
      <c r="C10" s="155">
        <v>7178.7879424112834</v>
      </c>
      <c r="D10" s="122">
        <v>6604.4376427383413</v>
      </c>
      <c r="E10" s="122">
        <v>3633.1066836723198</v>
      </c>
      <c r="F10" s="122">
        <v>3970.8220868793346</v>
      </c>
      <c r="G10" s="122">
        <v>4491.870780725847</v>
      </c>
      <c r="H10" s="122">
        <v>4107.8036204736363</v>
      </c>
      <c r="I10" s="122">
        <v>4384.264269980531</v>
      </c>
      <c r="J10" s="122">
        <v>4292.9545103652026</v>
      </c>
      <c r="K10" s="122">
        <v>4350.8675592536392</v>
      </c>
      <c r="L10" s="122">
        <v>5506.4900475179793</v>
      </c>
      <c r="M10" s="122">
        <v>5742.9875269760496</v>
      </c>
      <c r="N10" s="122">
        <v>5509.7760609544239</v>
      </c>
      <c r="O10" s="122">
        <v>5671.2463166683729</v>
      </c>
      <c r="P10" s="122">
        <v>5904.2697557736765</v>
      </c>
      <c r="Q10" s="122">
        <v>6496.318304866204</v>
      </c>
      <c r="R10" s="122">
        <v>7034.281457431357</v>
      </c>
      <c r="S10" s="122">
        <v>7844.490355608591</v>
      </c>
      <c r="T10" s="122">
        <v>8341.1042096450965</v>
      </c>
      <c r="U10" s="122">
        <v>8174.1988577072871</v>
      </c>
      <c r="V10" s="122">
        <v>8570.8523001962913</v>
      </c>
      <c r="W10" s="122">
        <v>8244.4487796640769</v>
      </c>
      <c r="X10" s="122">
        <v>8007.6956362957899</v>
      </c>
      <c r="Y10" s="122">
        <v>8191.5164843682096</v>
      </c>
      <c r="Z10" s="122">
        <v>8505.4309876109764</v>
      </c>
      <c r="AA10" s="122">
        <v>7432.5672521780534</v>
      </c>
      <c r="AB10" s="122">
        <v>8413.7001962988452</v>
      </c>
      <c r="AC10" s="122">
        <v>9203.9391893417305</v>
      </c>
      <c r="AD10" s="122">
        <v>9321.1678085309177</v>
      </c>
      <c r="AE10" s="123">
        <v>9459.991141106615</v>
      </c>
      <c r="AF10" s="112">
        <v>0.31776996576515371</v>
      </c>
    </row>
    <row r="11" spans="1:32" s="51" customFormat="1" ht="12.75" x14ac:dyDescent="0.2">
      <c r="A11" s="50" t="s">
        <v>109</v>
      </c>
      <c r="B11" s="51" t="s">
        <v>8</v>
      </c>
      <c r="C11" s="155">
        <v>126109.6611561118</v>
      </c>
      <c r="D11" s="122">
        <v>126109.6611561118</v>
      </c>
      <c r="E11" s="122">
        <v>121111.62286059991</v>
      </c>
      <c r="F11" s="122">
        <v>124044.59518100486</v>
      </c>
      <c r="G11" s="122">
        <v>125330.36763746678</v>
      </c>
      <c r="H11" s="122">
        <v>130246.66646451034</v>
      </c>
      <c r="I11" s="122">
        <v>131814.73893344708</v>
      </c>
      <c r="J11" s="122">
        <v>135789.66262112148</v>
      </c>
      <c r="K11" s="122">
        <v>141103.14413751589</v>
      </c>
      <c r="L11" s="122">
        <v>147195.63210340973</v>
      </c>
      <c r="M11" s="122">
        <v>152464.9002181752</v>
      </c>
      <c r="N11" s="122">
        <v>152800.87627308135</v>
      </c>
      <c r="O11" s="122">
        <v>153588.86311625602</v>
      </c>
      <c r="P11" s="122">
        <v>154896.90826841618</v>
      </c>
      <c r="Q11" s="122">
        <v>157722.48884580249</v>
      </c>
      <c r="R11" s="122">
        <v>161534.7432883179</v>
      </c>
      <c r="S11" s="122">
        <v>166611.93899280933</v>
      </c>
      <c r="T11" s="122">
        <v>166652.37148185718</v>
      </c>
      <c r="U11" s="122">
        <v>169122.10318545217</v>
      </c>
      <c r="V11" s="122">
        <v>167933.98737100989</v>
      </c>
      <c r="W11" s="122">
        <v>163730.51210608854</v>
      </c>
      <c r="X11" s="122">
        <v>168922.46191866236</v>
      </c>
      <c r="Y11" s="122">
        <v>168463.86176477323</v>
      </c>
      <c r="Z11" s="122">
        <v>170837.93409537314</v>
      </c>
      <c r="AA11" s="122">
        <v>174981.23090641684</v>
      </c>
      <c r="AB11" s="122">
        <v>173344.37043285882</v>
      </c>
      <c r="AC11" s="122">
        <v>174382.09589257883</v>
      </c>
      <c r="AD11" s="122">
        <v>175138.81899323757</v>
      </c>
      <c r="AE11" s="123">
        <v>174360.00004655667</v>
      </c>
      <c r="AF11" s="112">
        <v>0.38260620517182675</v>
      </c>
    </row>
    <row r="12" spans="1:32" s="51" customFormat="1" ht="12.75" x14ac:dyDescent="0.2">
      <c r="A12" s="50" t="s">
        <v>110</v>
      </c>
      <c r="B12" s="51" t="s">
        <v>9</v>
      </c>
      <c r="C12" s="155">
        <v>3881.1077883473131</v>
      </c>
      <c r="D12" s="122">
        <v>3881.1077883473131</v>
      </c>
      <c r="E12" s="122">
        <v>2941.5466146271201</v>
      </c>
      <c r="F12" s="122">
        <v>2842.0128711534776</v>
      </c>
      <c r="G12" s="122">
        <v>2998.5919222968205</v>
      </c>
      <c r="H12" s="122">
        <v>3181.2372384867576</v>
      </c>
      <c r="I12" s="122">
        <v>3367.9453951594696</v>
      </c>
      <c r="J12" s="122">
        <v>3725.6879043548706</v>
      </c>
      <c r="K12" s="122">
        <v>4084.4653848394714</v>
      </c>
      <c r="L12" s="122">
        <v>4193.3623208828039</v>
      </c>
      <c r="M12" s="122">
        <v>4469.5736836439673</v>
      </c>
      <c r="N12" s="122">
        <v>4499.3897582800491</v>
      </c>
      <c r="O12" s="122">
        <v>4555.1465644612817</v>
      </c>
      <c r="P12" s="122">
        <v>4823.4330245532565</v>
      </c>
      <c r="Q12" s="122">
        <v>5221.9764908433963</v>
      </c>
      <c r="R12" s="122">
        <v>5405.2082160932887</v>
      </c>
      <c r="S12" s="122">
        <v>5561.585063780346</v>
      </c>
      <c r="T12" s="122">
        <v>5918.5076384419499</v>
      </c>
      <c r="U12" s="122">
        <v>6342.65090485988</v>
      </c>
      <c r="V12" s="122">
        <v>6173.7013646817322</v>
      </c>
      <c r="W12" s="122">
        <v>6182.5564454204732</v>
      </c>
      <c r="X12" s="122">
        <v>5952.3408657976324</v>
      </c>
      <c r="Y12" s="122">
        <v>5799.5471400641309</v>
      </c>
      <c r="Z12" s="122">
        <v>5614.2449940368997</v>
      </c>
      <c r="AA12" s="122">
        <v>5699.5462182301426</v>
      </c>
      <c r="AB12" s="122">
        <v>5642.4924355234916</v>
      </c>
      <c r="AC12" s="122">
        <v>5951.8264442396649</v>
      </c>
      <c r="AD12" s="122">
        <v>6173.3787675056828</v>
      </c>
      <c r="AE12" s="123">
        <v>6645.1446183985508</v>
      </c>
      <c r="AF12" s="112">
        <v>0.71217729081114844</v>
      </c>
    </row>
    <row r="13" spans="1:32" s="51" customFormat="1" ht="12.75" x14ac:dyDescent="0.2">
      <c r="A13" s="50" t="s">
        <v>111</v>
      </c>
      <c r="B13" s="51" t="s">
        <v>10</v>
      </c>
      <c r="C13" s="155">
        <v>1242.4868101335312</v>
      </c>
      <c r="D13" s="122">
        <v>1242.4868101335312</v>
      </c>
      <c r="E13" s="122">
        <v>1244.1757971917996</v>
      </c>
      <c r="F13" s="122">
        <v>1394.3250509076449</v>
      </c>
      <c r="G13" s="122">
        <v>1410.6039030363522</v>
      </c>
      <c r="H13" s="122">
        <v>1468.3686248867791</v>
      </c>
      <c r="I13" s="122">
        <v>1559.7839316555405</v>
      </c>
      <c r="J13" s="122">
        <v>1612.3765332600419</v>
      </c>
      <c r="K13" s="122">
        <v>1681.7526576483551</v>
      </c>
      <c r="L13" s="122">
        <v>1764.8077099236721</v>
      </c>
      <c r="M13" s="122">
        <v>1805.9835440160346</v>
      </c>
      <c r="N13" s="122">
        <v>1837.3084239180912</v>
      </c>
      <c r="O13" s="122">
        <v>1899.9465489856316</v>
      </c>
      <c r="P13" s="122">
        <v>1883.7946008427216</v>
      </c>
      <c r="Q13" s="122">
        <v>1997.9528018790947</v>
      </c>
      <c r="R13" s="122">
        <v>2071.9463973825036</v>
      </c>
      <c r="S13" s="122">
        <v>2111.1810139153508</v>
      </c>
      <c r="T13" s="122">
        <v>2099.0408141700682</v>
      </c>
      <c r="U13" s="122">
        <v>2236.4444569058664</v>
      </c>
      <c r="V13" s="122">
        <v>2281.2319983919429</v>
      </c>
      <c r="W13" s="122">
        <v>2276.7702957300248</v>
      </c>
      <c r="X13" s="122">
        <v>2325.318459035323</v>
      </c>
      <c r="Y13" s="122">
        <v>2250.9116906352037</v>
      </c>
      <c r="Z13" s="122">
        <v>2080.096148669259</v>
      </c>
      <c r="AA13" s="122">
        <v>1870.053613461989</v>
      </c>
      <c r="AB13" s="122">
        <v>1820.8366536321898</v>
      </c>
      <c r="AC13" s="122">
        <v>1890.5681834230934</v>
      </c>
      <c r="AD13" s="122">
        <v>2021.7087909867028</v>
      </c>
      <c r="AE13" s="123">
        <v>2094.4760339289387</v>
      </c>
      <c r="AF13" s="112">
        <v>0.68571289195725416</v>
      </c>
    </row>
    <row r="14" spans="1:32" s="51" customFormat="1" ht="12.75" x14ac:dyDescent="0.2">
      <c r="A14" s="50" t="s">
        <v>112</v>
      </c>
      <c r="B14" s="51" t="s">
        <v>11</v>
      </c>
      <c r="C14" s="155">
        <v>11484.136876229379</v>
      </c>
      <c r="D14" s="122">
        <v>11484.136876229379</v>
      </c>
      <c r="E14" s="122">
        <v>10305.513929493041</v>
      </c>
      <c r="F14" s="122">
        <v>10720.283272520113</v>
      </c>
      <c r="G14" s="122">
        <v>10253.15701185517</v>
      </c>
      <c r="H14" s="122">
        <v>11164.835748555171</v>
      </c>
      <c r="I14" s="122">
        <v>10472.533136177706</v>
      </c>
      <c r="J14" s="122">
        <v>10661.04532383928</v>
      </c>
      <c r="K14" s="122">
        <v>10536.449247901648</v>
      </c>
      <c r="L14" s="122">
        <v>11694.127662386714</v>
      </c>
      <c r="M14" s="122">
        <v>12003.12306431594</v>
      </c>
      <c r="N14" s="122">
        <v>12129.342177657019</v>
      </c>
      <c r="O14" s="122">
        <v>12901.138025543572</v>
      </c>
      <c r="P14" s="122">
        <v>13478.123289009707</v>
      </c>
      <c r="Q14" s="122">
        <v>15269.44108701508</v>
      </c>
      <c r="R14" s="122">
        <v>16031.640700569111</v>
      </c>
      <c r="S14" s="122">
        <v>17368.528868323603</v>
      </c>
      <c r="T14" s="122">
        <v>17711.000299829891</v>
      </c>
      <c r="U14" s="122">
        <v>18626.337831665107</v>
      </c>
      <c r="V14" s="122">
        <v>18458.342574358154</v>
      </c>
      <c r="W14" s="122">
        <v>17831.086656192918</v>
      </c>
      <c r="X14" s="122">
        <v>16803.370715087316</v>
      </c>
      <c r="Y14" s="122">
        <v>16619.70132547932</v>
      </c>
      <c r="Z14" s="122">
        <v>16347.295185631234</v>
      </c>
      <c r="AA14" s="122">
        <v>16217.289671120172</v>
      </c>
      <c r="AB14" s="122">
        <v>16723.664616564787</v>
      </c>
      <c r="AC14" s="122">
        <v>17489.104671767262</v>
      </c>
      <c r="AD14" s="122">
        <v>18161.449495640598</v>
      </c>
      <c r="AE14" s="123">
        <v>18658.558490034895</v>
      </c>
      <c r="AF14" s="112">
        <v>0.62472449528667717</v>
      </c>
    </row>
    <row r="15" spans="1:32" s="51" customFormat="1" ht="12.75" x14ac:dyDescent="0.2">
      <c r="A15" s="50" t="s">
        <v>113</v>
      </c>
      <c r="B15" s="51" t="s">
        <v>12</v>
      </c>
      <c r="C15" s="155">
        <v>10955.943652263437</v>
      </c>
      <c r="D15" s="122">
        <v>10955.943652263437</v>
      </c>
      <c r="E15" s="122">
        <v>11465.708580844814</v>
      </c>
      <c r="F15" s="122">
        <v>11675.656213276516</v>
      </c>
      <c r="G15" s="122">
        <v>11704.780351498004</v>
      </c>
      <c r="H15" s="122">
        <v>12116.69412154967</v>
      </c>
      <c r="I15" s="122">
        <v>12264.913003295982</v>
      </c>
      <c r="J15" s="122">
        <v>12525.152549737444</v>
      </c>
      <c r="K15" s="122">
        <v>12737.339595686943</v>
      </c>
      <c r="L15" s="122">
        <v>12743.50416507284</v>
      </c>
      <c r="M15" s="122">
        <v>12780.874350845386</v>
      </c>
      <c r="N15" s="122">
        <v>12677.405142155498</v>
      </c>
      <c r="O15" s="122">
        <v>12732.750355053044</v>
      </c>
      <c r="P15" s="122">
        <v>12900.380460306473</v>
      </c>
      <c r="Q15" s="122">
        <v>13366.80678094679</v>
      </c>
      <c r="R15" s="122">
        <v>13611.626268779466</v>
      </c>
      <c r="S15" s="122">
        <v>13825.258696487204</v>
      </c>
      <c r="T15" s="122">
        <v>14155.416498680743</v>
      </c>
      <c r="U15" s="122">
        <v>14707.431162632267</v>
      </c>
      <c r="V15" s="122">
        <v>14554.239192437291</v>
      </c>
      <c r="W15" s="122">
        <v>13778.006800171228</v>
      </c>
      <c r="X15" s="122">
        <v>13649.018447192509</v>
      </c>
      <c r="Y15" s="122">
        <v>13354.749145029687</v>
      </c>
      <c r="Z15" s="122">
        <v>12769.43411639887</v>
      </c>
      <c r="AA15" s="122">
        <v>12567.248076048005</v>
      </c>
      <c r="AB15" s="122">
        <v>12681.811147999819</v>
      </c>
      <c r="AC15" s="122">
        <v>12955.687914531049</v>
      </c>
      <c r="AD15" s="122">
        <v>13273.925068273713</v>
      </c>
      <c r="AE15" s="123">
        <v>13481.128153806285</v>
      </c>
      <c r="AF15" s="112">
        <v>0.23048534947705385</v>
      </c>
    </row>
    <row r="16" spans="1:32" s="51" customFormat="1" ht="12.75" x14ac:dyDescent="0.2">
      <c r="A16" s="50" t="s">
        <v>114</v>
      </c>
      <c r="B16" s="51" t="s">
        <v>13</v>
      </c>
      <c r="C16" s="155">
        <v>2477.1907169684491</v>
      </c>
      <c r="D16" s="122">
        <v>2477.1907169684491</v>
      </c>
      <c r="E16" s="122">
        <v>2255.941900033813</v>
      </c>
      <c r="F16" s="122">
        <v>1167.0983298430544</v>
      </c>
      <c r="G16" s="122">
        <v>1290.9191186160792</v>
      </c>
      <c r="H16" s="122">
        <v>1617.8212655459856</v>
      </c>
      <c r="I16" s="122">
        <v>1584.3611614915303</v>
      </c>
      <c r="J16" s="122">
        <v>1652.4458150026646</v>
      </c>
      <c r="K16" s="122">
        <v>1758.6785906716707</v>
      </c>
      <c r="L16" s="122">
        <v>1812.8924289026286</v>
      </c>
      <c r="M16" s="122">
        <v>1695.2121816304243</v>
      </c>
      <c r="N16" s="122">
        <v>1682.1093674581884</v>
      </c>
      <c r="O16" s="122">
        <v>2009.3625755047049</v>
      </c>
      <c r="P16" s="122">
        <v>2141.8433607237789</v>
      </c>
      <c r="Q16" s="122">
        <v>2034.7510556243869</v>
      </c>
      <c r="R16" s="122">
        <v>2080.2735214352952</v>
      </c>
      <c r="S16" s="122">
        <v>2153.8545766528923</v>
      </c>
      <c r="T16" s="122">
        <v>2314.6011635722384</v>
      </c>
      <c r="U16" s="122">
        <v>2437.909650411334</v>
      </c>
      <c r="V16" s="122">
        <v>2315.7123455647979</v>
      </c>
      <c r="W16" s="122">
        <v>2135.6424671636205</v>
      </c>
      <c r="X16" s="122">
        <v>2262.0487806189608</v>
      </c>
      <c r="Y16" s="122">
        <v>2271.4587447193981</v>
      </c>
      <c r="Z16" s="122">
        <v>2295.345672454655</v>
      </c>
      <c r="AA16" s="122">
        <v>2242.8375750231085</v>
      </c>
      <c r="AB16" s="122">
        <v>2267.115185104587</v>
      </c>
      <c r="AC16" s="122">
        <v>2326.71566966418</v>
      </c>
      <c r="AD16" s="122">
        <v>2363.2695058850818</v>
      </c>
      <c r="AE16" s="123">
        <v>2442.5957809931992</v>
      </c>
      <c r="AF16" s="112">
        <v>-1.3965390608917943E-2</v>
      </c>
    </row>
    <row r="17" spans="1:32" s="51" customFormat="1" ht="12.75" x14ac:dyDescent="0.2">
      <c r="A17" s="50" t="s">
        <v>101</v>
      </c>
      <c r="B17" s="51" t="s">
        <v>14</v>
      </c>
      <c r="C17" s="155">
        <v>793200.42053929251</v>
      </c>
      <c r="D17" s="122">
        <v>793200.42053929251</v>
      </c>
      <c r="E17" s="122">
        <v>800395.18477174698</v>
      </c>
      <c r="F17" s="122">
        <v>823907.98004066385</v>
      </c>
      <c r="G17" s="122">
        <v>828344.82191314304</v>
      </c>
      <c r="H17" s="122">
        <v>834888.51532876643</v>
      </c>
      <c r="I17" s="122">
        <v>847269.76878021902</v>
      </c>
      <c r="J17" s="122">
        <v>873615.61087038077</v>
      </c>
      <c r="K17" s="122">
        <v>884851.74221106316</v>
      </c>
      <c r="L17" s="122">
        <v>914063.62812719087</v>
      </c>
      <c r="M17" s="122">
        <v>932100.54882412101</v>
      </c>
      <c r="N17" s="122">
        <v>926942.34907829913</v>
      </c>
      <c r="O17" s="122">
        <v>939986.33970754617</v>
      </c>
      <c r="P17" s="122">
        <v>951333.26058250258</v>
      </c>
      <c r="Q17" s="122">
        <v>960254.83535179519</v>
      </c>
      <c r="R17" s="122">
        <v>979644.3986549275</v>
      </c>
      <c r="S17" s="122">
        <v>978838.45974382735</v>
      </c>
      <c r="T17" s="122">
        <v>985974.61945787992</v>
      </c>
      <c r="U17" s="122">
        <v>995393.15028091252</v>
      </c>
      <c r="V17" s="122">
        <v>970708.02802518208</v>
      </c>
      <c r="W17" s="122">
        <v>943225.69845611334</v>
      </c>
      <c r="X17" s="122">
        <v>937607.43820857839</v>
      </c>
      <c r="Y17" s="122">
        <v>925532.84293583664</v>
      </c>
      <c r="Z17" s="122">
        <v>895985.35905235517</v>
      </c>
      <c r="AA17" s="122">
        <v>888747.14528454689</v>
      </c>
      <c r="AB17" s="122">
        <v>896142.0320121157</v>
      </c>
      <c r="AC17" s="122">
        <v>913263.60307629616</v>
      </c>
      <c r="AD17" s="122">
        <v>932470.1529777426</v>
      </c>
      <c r="AE17" s="123">
        <v>945871.55010084959</v>
      </c>
      <c r="AF17" s="112">
        <v>0.19247484697216477</v>
      </c>
    </row>
    <row r="18" spans="1:32" s="51" customFormat="1" ht="12.75" x14ac:dyDescent="0.2">
      <c r="A18" s="50" t="s">
        <v>102</v>
      </c>
      <c r="B18" s="51" t="s">
        <v>15</v>
      </c>
      <c r="C18" s="155">
        <v>794637.69549422956</v>
      </c>
      <c r="D18" s="122">
        <v>794637.69549422956</v>
      </c>
      <c r="E18" s="122">
        <v>801803.20808136684</v>
      </c>
      <c r="F18" s="122">
        <v>825333.43119417748</v>
      </c>
      <c r="G18" s="122">
        <v>829796.37079886394</v>
      </c>
      <c r="H18" s="122">
        <v>836318.64331517415</v>
      </c>
      <c r="I18" s="122">
        <v>848678.19288531831</v>
      </c>
      <c r="J18" s="122">
        <v>875074.21522548981</v>
      </c>
      <c r="K18" s="122">
        <v>886335.3213105168</v>
      </c>
      <c r="L18" s="122">
        <v>915646.29040269391</v>
      </c>
      <c r="M18" s="122">
        <v>933635.87189687497</v>
      </c>
      <c r="N18" s="122">
        <v>928466.36819787289</v>
      </c>
      <c r="O18" s="122">
        <v>941610.7726828414</v>
      </c>
      <c r="P18" s="122">
        <v>952919.59686885145</v>
      </c>
      <c r="Q18" s="122">
        <v>961897.35813642759</v>
      </c>
      <c r="R18" s="122">
        <v>981489.86939571227</v>
      </c>
      <c r="S18" s="122">
        <v>980670.15466628515</v>
      </c>
      <c r="T18" s="122">
        <v>987900.13818065147</v>
      </c>
      <c r="U18" s="122">
        <v>997391.74881396815</v>
      </c>
      <c r="V18" s="122">
        <v>972508.75684795203</v>
      </c>
      <c r="W18" s="122">
        <v>945012.61851966474</v>
      </c>
      <c r="X18" s="122">
        <v>939324.15405121958</v>
      </c>
      <c r="Y18" s="122">
        <v>927217.98837574548</v>
      </c>
      <c r="Z18" s="122">
        <v>897641.33256992861</v>
      </c>
      <c r="AA18" s="122">
        <v>890394.82344733062</v>
      </c>
      <c r="AB18" s="122">
        <v>897793.52898798895</v>
      </c>
      <c r="AC18" s="122">
        <v>914934.49710561347</v>
      </c>
      <c r="AD18" s="122">
        <v>934261.82105835946</v>
      </c>
      <c r="AE18" s="123">
        <v>947767.57247682952</v>
      </c>
      <c r="AF18" s="112">
        <v>0.1927040182599945</v>
      </c>
    </row>
    <row r="19" spans="1:32" s="51" customFormat="1" ht="12.75" x14ac:dyDescent="0.2">
      <c r="A19" s="50" t="s">
        <v>115</v>
      </c>
      <c r="B19" s="51" t="s">
        <v>16</v>
      </c>
      <c r="C19" s="155">
        <v>12097.37362903</v>
      </c>
      <c r="D19" s="122">
        <v>12097.37362903</v>
      </c>
      <c r="E19" s="122">
        <v>11729.920695818</v>
      </c>
      <c r="F19" s="122">
        <v>11645.064284685001</v>
      </c>
      <c r="G19" s="122">
        <v>11191.377427264</v>
      </c>
      <c r="H19" s="122">
        <v>11546.554432291001</v>
      </c>
      <c r="I19" s="122">
        <v>11343.451005946001</v>
      </c>
      <c r="J19" s="122">
        <v>11342.804496736999</v>
      </c>
      <c r="K19" s="122">
        <v>11901.234109622999</v>
      </c>
      <c r="L19" s="122">
        <v>12029.965832670001</v>
      </c>
      <c r="M19" s="122">
        <v>12233.779778742999</v>
      </c>
      <c r="N19" s="122">
        <v>12114.410563547</v>
      </c>
      <c r="O19" s="122">
        <v>12229.598336961999</v>
      </c>
      <c r="P19" s="122">
        <v>12410.933230666</v>
      </c>
      <c r="Q19" s="122">
        <v>12610.305590833999</v>
      </c>
      <c r="R19" s="122">
        <v>12944.795173347999</v>
      </c>
      <c r="S19" s="122">
        <v>12920.999086244001</v>
      </c>
      <c r="T19" s="122">
        <v>13081.267836392</v>
      </c>
      <c r="U19" s="122">
        <v>13423.001069463002</v>
      </c>
      <c r="V19" s="122">
        <v>12776.579422886998</v>
      </c>
      <c r="W19" s="122">
        <v>12205.392816118001</v>
      </c>
      <c r="X19" s="122">
        <v>12712.361554270001</v>
      </c>
      <c r="Y19" s="122">
        <v>12517.362085463999</v>
      </c>
      <c r="Z19" s="122">
        <v>12208.87193401</v>
      </c>
      <c r="AA19" s="122">
        <v>12003.064454044999</v>
      </c>
      <c r="AB19" s="122">
        <v>10867.503160687</v>
      </c>
      <c r="AC19" s="122">
        <v>10858.275592204</v>
      </c>
      <c r="AD19" s="122">
        <v>12077.592467945999</v>
      </c>
      <c r="AE19" s="123">
        <v>11484.018842388001</v>
      </c>
      <c r="AF19" s="112">
        <v>-5.0701483268247201E-2</v>
      </c>
    </row>
    <row r="20" spans="1:32" s="51" customFormat="1" ht="12.75" x14ac:dyDescent="0.2">
      <c r="A20" s="50" t="s">
        <v>116</v>
      </c>
      <c r="B20" s="51" t="s">
        <v>17</v>
      </c>
      <c r="C20" s="155">
        <v>123782.6284553141</v>
      </c>
      <c r="D20" s="122">
        <v>123782.6284553141</v>
      </c>
      <c r="E20" s="122">
        <v>126348.21635545354</v>
      </c>
      <c r="F20" s="122">
        <v>130921.28500106277</v>
      </c>
      <c r="G20" s="122">
        <v>130842.00876160797</v>
      </c>
      <c r="H20" s="122">
        <v>131916.23094956929</v>
      </c>
      <c r="I20" s="122">
        <v>133758.2329696377</v>
      </c>
      <c r="J20" s="122">
        <v>135525.61938434836</v>
      </c>
      <c r="K20" s="122">
        <v>138017.04896099778</v>
      </c>
      <c r="L20" s="122">
        <v>140194.73593427861</v>
      </c>
      <c r="M20" s="122">
        <v>142543.9559652567</v>
      </c>
      <c r="N20" s="122">
        <v>142070.6789325249</v>
      </c>
      <c r="O20" s="122">
        <v>144829.35229308478</v>
      </c>
      <c r="P20" s="122">
        <v>145761.38601039987</v>
      </c>
      <c r="Q20" s="122">
        <v>145121.90503422727</v>
      </c>
      <c r="R20" s="122">
        <v>145720.49580039896</v>
      </c>
      <c r="S20" s="122">
        <v>143412.44233963487</v>
      </c>
      <c r="T20" s="122">
        <v>142721.31844254248</v>
      </c>
      <c r="U20" s="122">
        <v>141367.09663740997</v>
      </c>
      <c r="V20" s="122">
        <v>134824.49576379542</v>
      </c>
      <c r="W20" s="122">
        <v>133263.0706675484</v>
      </c>
      <c r="X20" s="122">
        <v>136269.29748289383</v>
      </c>
      <c r="Y20" s="122">
        <v>136322.77656762162</v>
      </c>
      <c r="Z20" s="122">
        <v>134774.4106134953</v>
      </c>
      <c r="AA20" s="122">
        <v>134159.55891671067</v>
      </c>
      <c r="AB20" s="122">
        <v>133981.90992142944</v>
      </c>
      <c r="AC20" s="122">
        <v>135100.73341803247</v>
      </c>
      <c r="AD20" s="122">
        <v>135678.51198122243</v>
      </c>
      <c r="AE20" s="123">
        <v>136066.74682801921</v>
      </c>
      <c r="AF20" s="112">
        <v>9.9239437116490969E-2</v>
      </c>
    </row>
    <row r="21" spans="1:32" s="51" customFormat="1" ht="12.75" x14ac:dyDescent="0.2">
      <c r="A21" s="50" t="s">
        <v>117</v>
      </c>
      <c r="B21" s="51" t="s">
        <v>18</v>
      </c>
      <c r="C21" s="155">
        <v>164267.42684082998</v>
      </c>
      <c r="D21" s="122">
        <v>164267.42684082998</v>
      </c>
      <c r="E21" s="122">
        <v>167229.75689976002</v>
      </c>
      <c r="F21" s="122">
        <v>173202.28439468</v>
      </c>
      <c r="G21" s="122">
        <v>177643.89730623999</v>
      </c>
      <c r="H21" s="122">
        <v>173746.59850613002</v>
      </c>
      <c r="I21" s="122">
        <v>177692.51587650002</v>
      </c>
      <c r="J21" s="122">
        <v>177615.12579145</v>
      </c>
      <c r="K21" s="122">
        <v>178040.45485665</v>
      </c>
      <c r="L21" s="122">
        <v>181450.29721096001</v>
      </c>
      <c r="M21" s="122">
        <v>186572.60776859001</v>
      </c>
      <c r="N21" s="122">
        <v>182551.81154823001</v>
      </c>
      <c r="O21" s="122">
        <v>178749.02992838001</v>
      </c>
      <c r="P21" s="122">
        <v>176469.57716637998</v>
      </c>
      <c r="Q21" s="122">
        <v>169959.18821698002</v>
      </c>
      <c r="R21" s="122">
        <v>169449.69498112</v>
      </c>
      <c r="S21" s="122">
        <v>161173.38794016</v>
      </c>
      <c r="T21" s="122">
        <v>157141.89666416001</v>
      </c>
      <c r="U21" s="122">
        <v>153932.71603297</v>
      </c>
      <c r="V21" s="122">
        <v>153795.87041392</v>
      </c>
      <c r="W21" s="122">
        <v>153116.20013774998</v>
      </c>
      <c r="X21" s="122">
        <v>153996.15802013999</v>
      </c>
      <c r="Y21" s="122">
        <v>156147.96003555998</v>
      </c>
      <c r="Z21" s="122">
        <v>154656.65410188001</v>
      </c>
      <c r="AA21" s="122">
        <v>159037.59080955002</v>
      </c>
      <c r="AB21" s="122">
        <v>159934.69475637001</v>
      </c>
      <c r="AC21" s="122">
        <v>162637.80356912001</v>
      </c>
      <c r="AD21" s="122">
        <v>165973.99202151</v>
      </c>
      <c r="AE21" s="123">
        <v>167951.76697117</v>
      </c>
      <c r="AF21" s="112">
        <v>2.2428914856686882E-2</v>
      </c>
    </row>
    <row r="22" spans="1:32" s="51" customFormat="1" ht="12.75" x14ac:dyDescent="0.2">
      <c r="A22" s="50" t="s">
        <v>118</v>
      </c>
      <c r="B22" s="51" t="s">
        <v>19</v>
      </c>
      <c r="C22" s="155">
        <v>14506.982051374982</v>
      </c>
      <c r="D22" s="122">
        <v>14506.982051374982</v>
      </c>
      <c r="E22" s="122">
        <v>15324.56193853333</v>
      </c>
      <c r="F22" s="122">
        <v>15717.987194993482</v>
      </c>
      <c r="G22" s="122">
        <v>15919.785979840559</v>
      </c>
      <c r="H22" s="122">
        <v>16234.93073874123</v>
      </c>
      <c r="I22" s="122">
        <v>16584.240054271962</v>
      </c>
      <c r="J22" s="122">
        <v>17029.688160850459</v>
      </c>
      <c r="K22" s="122">
        <v>17765.404025285039</v>
      </c>
      <c r="L22" s="122">
        <v>19607.977701978052</v>
      </c>
      <c r="M22" s="122">
        <v>19939.656476725941</v>
      </c>
      <c r="N22" s="122">
        <v>18859.958687246748</v>
      </c>
      <c r="O22" s="122">
        <v>19763.995678412532</v>
      </c>
      <c r="P22" s="122">
        <v>20082.281426294376</v>
      </c>
      <c r="Q22" s="122">
        <v>21154.640580180025</v>
      </c>
      <c r="R22" s="122">
        <v>21603.952314980772</v>
      </c>
      <c r="S22" s="122">
        <v>21891.94974564623</v>
      </c>
      <c r="T22" s="122">
        <v>22598.137582221512</v>
      </c>
      <c r="U22" s="122">
        <v>23208.432265517415</v>
      </c>
      <c r="V22" s="122">
        <v>22489.555296053961</v>
      </c>
      <c r="W22" s="122">
        <v>25293.325217220321</v>
      </c>
      <c r="X22" s="122">
        <v>22476.446242211136</v>
      </c>
      <c r="Y22" s="122">
        <v>20117.747817090083</v>
      </c>
      <c r="Z22" s="122">
        <v>16737.322894367699</v>
      </c>
      <c r="AA22" s="122">
        <v>16513.738102408413</v>
      </c>
      <c r="AB22" s="122">
        <v>16547.592632955952</v>
      </c>
      <c r="AC22" s="122">
        <v>17100.379249230864</v>
      </c>
      <c r="AD22" s="122">
        <v>17438.467121081525</v>
      </c>
      <c r="AE22" s="123">
        <v>17241.43708856434</v>
      </c>
      <c r="AF22" s="112">
        <v>0.18849234303217358</v>
      </c>
    </row>
    <row r="23" spans="1:32" s="51" customFormat="1" ht="12.75" x14ac:dyDescent="0.2">
      <c r="A23" s="50" t="s">
        <v>119</v>
      </c>
      <c r="B23" s="51" t="s">
        <v>20</v>
      </c>
      <c r="C23" s="155">
        <v>8556.7309950361578</v>
      </c>
      <c r="D23" s="122">
        <v>8869.5150095332538</v>
      </c>
      <c r="E23" s="122">
        <v>7777.9026259727752</v>
      </c>
      <c r="F23" s="122">
        <v>7504.919875750792</v>
      </c>
      <c r="G23" s="122">
        <v>7511.5484000684646</v>
      </c>
      <c r="H23" s="122">
        <v>7351.8530291342222</v>
      </c>
      <c r="I23" s="122">
        <v>7524.8928379321251</v>
      </c>
      <c r="J23" s="122">
        <v>7500.4240668201101</v>
      </c>
      <c r="K23" s="122">
        <v>7920.8612921025597</v>
      </c>
      <c r="L23" s="122">
        <v>8754.3865548180602</v>
      </c>
      <c r="M23" s="122">
        <v>9193.2742650993678</v>
      </c>
      <c r="N23" s="122">
        <v>9080.9318488274403</v>
      </c>
      <c r="O23" s="122">
        <v>9573.0162524545722</v>
      </c>
      <c r="P23" s="122">
        <v>10185.717450093884</v>
      </c>
      <c r="Q23" s="122">
        <v>10661.228677927595</v>
      </c>
      <c r="R23" s="122">
        <v>11102.15840500215</v>
      </c>
      <c r="S23" s="122">
        <v>12025.565023101648</v>
      </c>
      <c r="T23" s="122">
        <v>12770.775827174761</v>
      </c>
      <c r="U23" s="122">
        <v>13088.59091901698</v>
      </c>
      <c r="V23" s="122">
        <v>13018.271913535084</v>
      </c>
      <c r="W23" s="122">
        <v>12980.410326918238</v>
      </c>
      <c r="X23" s="122">
        <v>11649.457914491159</v>
      </c>
      <c r="Y23" s="122">
        <v>11078.199303129872</v>
      </c>
      <c r="Z23" s="122">
        <v>10749.742445698103</v>
      </c>
      <c r="AA23" s="122">
        <v>10026.440449381405</v>
      </c>
      <c r="AB23" s="122">
        <v>11184.765357960903</v>
      </c>
      <c r="AC23" s="122">
        <v>12203.414767351722</v>
      </c>
      <c r="AD23" s="122">
        <v>12474.803098821858</v>
      </c>
      <c r="AE23" s="123">
        <v>13143.315820148011</v>
      </c>
      <c r="AF23" s="112">
        <v>0.53602068684554594</v>
      </c>
    </row>
    <row r="24" spans="1:32" s="51" customFormat="1" ht="12.75" x14ac:dyDescent="0.2">
      <c r="A24" s="50" t="s">
        <v>120</v>
      </c>
      <c r="B24" s="51" t="s">
        <v>21</v>
      </c>
      <c r="C24" s="155">
        <v>619.89644222000004</v>
      </c>
      <c r="D24" s="122">
        <v>619.89644222000004</v>
      </c>
      <c r="E24" s="122">
        <v>631.79293085999996</v>
      </c>
      <c r="F24" s="122">
        <v>642.36443844999997</v>
      </c>
      <c r="G24" s="122">
        <v>642.87148677000005</v>
      </c>
      <c r="H24" s="122">
        <v>645.58638765000001</v>
      </c>
      <c r="I24" s="122">
        <v>624.22500428000001</v>
      </c>
      <c r="J24" s="122">
        <v>614.65118228999995</v>
      </c>
      <c r="K24" s="122">
        <v>630.00561223</v>
      </c>
      <c r="L24" s="122">
        <v>633.37162873</v>
      </c>
      <c r="M24" s="122">
        <v>660.20987573000002</v>
      </c>
      <c r="N24" s="122">
        <v>662.63030963999995</v>
      </c>
      <c r="O24" s="122">
        <v>673.70395178000001</v>
      </c>
      <c r="P24" s="122">
        <v>677.61184609999998</v>
      </c>
      <c r="Q24" s="122">
        <v>774.21882196000001</v>
      </c>
      <c r="R24" s="122">
        <v>827.72812592000002</v>
      </c>
      <c r="S24" s="122">
        <v>836.33093389999999</v>
      </c>
      <c r="T24" s="122">
        <v>982.55019066</v>
      </c>
      <c r="U24" s="122">
        <v>1018.62372859</v>
      </c>
      <c r="V24" s="122">
        <v>962.54192487099999</v>
      </c>
      <c r="W24" s="122">
        <v>935.48428911300005</v>
      </c>
      <c r="X24" s="122">
        <v>890.19046118000006</v>
      </c>
      <c r="Y24" s="122">
        <v>854.09024849499997</v>
      </c>
      <c r="Z24" s="122">
        <v>844.30820395000001</v>
      </c>
      <c r="AA24" s="122">
        <v>859.99425640699997</v>
      </c>
      <c r="AB24" s="122">
        <v>862.09158393999996</v>
      </c>
      <c r="AC24" s="122">
        <v>894.81430627899999</v>
      </c>
      <c r="AD24" s="122">
        <v>975.24344066399999</v>
      </c>
      <c r="AE24" s="123">
        <v>1030.0628642690001</v>
      </c>
      <c r="AF24" s="112">
        <v>0.66166926298220763</v>
      </c>
    </row>
    <row r="25" spans="1:32" s="51" customFormat="1" ht="12.75" x14ac:dyDescent="0.2">
      <c r="A25" s="50" t="s">
        <v>121</v>
      </c>
      <c r="B25" s="51" t="s">
        <v>22</v>
      </c>
      <c r="C25" s="155">
        <v>5150.9372567661558</v>
      </c>
      <c r="D25" s="122">
        <v>5150.9372567661558</v>
      </c>
      <c r="E25" s="122">
        <v>5330.8694910633776</v>
      </c>
      <c r="F25" s="122">
        <v>5760.7643098425724</v>
      </c>
      <c r="G25" s="122">
        <v>5737.5262211741529</v>
      </c>
      <c r="H25" s="122">
        <v>5989.7443650876239</v>
      </c>
      <c r="I25" s="122">
        <v>6283.805329850833</v>
      </c>
      <c r="J25" s="122">
        <v>7335.9376022494271</v>
      </c>
      <c r="K25" s="122">
        <v>7716.2334825535991</v>
      </c>
      <c r="L25" s="122">
        <v>9062.6508453831684</v>
      </c>
      <c r="M25" s="122">
        <v>9761.2387264916179</v>
      </c>
      <c r="N25" s="122">
        <v>10801.15853330782</v>
      </c>
      <c r="O25" s="122">
        <v>11324.294245842411</v>
      </c>
      <c r="P25" s="122">
        <v>11513.127206521161</v>
      </c>
      <c r="Q25" s="122">
        <v>11714.756675917306</v>
      </c>
      <c r="R25" s="122">
        <v>12435.470377164987</v>
      </c>
      <c r="S25" s="122">
        <v>13143.233983557819</v>
      </c>
      <c r="T25" s="122">
        <v>13822.619981203969</v>
      </c>
      <c r="U25" s="122">
        <v>14405.797826764056</v>
      </c>
      <c r="V25" s="122">
        <v>13674.025262164649</v>
      </c>
      <c r="W25" s="122">
        <v>12451.48481556725</v>
      </c>
      <c r="X25" s="122">
        <v>11535.069750627779</v>
      </c>
      <c r="Y25" s="122">
        <v>11222.753461069477</v>
      </c>
      <c r="Z25" s="122">
        <v>10836.272139028786</v>
      </c>
      <c r="AA25" s="122">
        <v>11067.609344819517</v>
      </c>
      <c r="AB25" s="122">
        <v>11347.606513933462</v>
      </c>
      <c r="AC25" s="122">
        <v>11812.730924283354</v>
      </c>
      <c r="AD25" s="122">
        <v>12294.646950889935</v>
      </c>
      <c r="AE25" s="123">
        <v>12002.562030973353</v>
      </c>
      <c r="AF25" s="112">
        <v>1.3301704976520645</v>
      </c>
    </row>
    <row r="26" spans="1:32" s="51" customFormat="1" ht="12.75" x14ac:dyDescent="0.2">
      <c r="A26" s="50" t="s">
        <v>122</v>
      </c>
      <c r="B26" s="51" t="s">
        <v>23</v>
      </c>
      <c r="C26" s="155">
        <v>102216.82333441911</v>
      </c>
      <c r="D26" s="122">
        <v>102216.82333441911</v>
      </c>
      <c r="E26" s="122">
        <v>104859.37308019587</v>
      </c>
      <c r="F26" s="122">
        <v>109994.03634209021</v>
      </c>
      <c r="G26" s="122">
        <v>111677.23121440066</v>
      </c>
      <c r="H26" s="122">
        <v>111543.14001089457</v>
      </c>
      <c r="I26" s="122">
        <v>114272.51411127253</v>
      </c>
      <c r="J26" s="122">
        <v>116050.09572493758</v>
      </c>
      <c r="K26" s="122">
        <v>118022.1845258363</v>
      </c>
      <c r="L26" s="122">
        <v>122449.35429273485</v>
      </c>
      <c r="M26" s="122">
        <v>123818.6579052173</v>
      </c>
      <c r="N26" s="122">
        <v>123808.39133803567</v>
      </c>
      <c r="O26" s="122">
        <v>125572.5706906843</v>
      </c>
      <c r="P26" s="122">
        <v>127982.33774256219</v>
      </c>
      <c r="Q26" s="122">
        <v>128069.164285002</v>
      </c>
      <c r="R26" s="122">
        <v>129768.36430218136</v>
      </c>
      <c r="S26" s="122">
        <v>128449.54822050474</v>
      </c>
      <c r="T26" s="122">
        <v>129658.50767262859</v>
      </c>
      <c r="U26" s="122">
        <v>129469.50674464142</v>
      </c>
      <c r="V26" s="122">
        <v>122440.15363750381</v>
      </c>
      <c r="W26" s="122">
        <v>116802.99090548987</v>
      </c>
      <c r="X26" s="122">
        <v>115247.84632712333</v>
      </c>
      <c r="Y26" s="122">
        <v>114183.50554284065</v>
      </c>
      <c r="Z26" s="122">
        <v>106490.01601591827</v>
      </c>
      <c r="AA26" s="122">
        <v>103801.77084394891</v>
      </c>
      <c r="AB26" s="122">
        <v>108638.92637357998</v>
      </c>
      <c r="AC26" s="122">
        <v>106008.4226236535</v>
      </c>
      <c r="AD26" s="122">
        <v>103137.87959835462</v>
      </c>
      <c r="AE26" s="123">
        <v>99486.613695906955</v>
      </c>
      <c r="AF26" s="112">
        <v>-2.6709983243950228E-2</v>
      </c>
    </row>
    <row r="27" spans="1:32" s="51" customFormat="1" ht="12.75" x14ac:dyDescent="0.2">
      <c r="A27" s="50" t="s">
        <v>103</v>
      </c>
      <c r="B27" s="51" t="s">
        <v>24</v>
      </c>
      <c r="C27" s="155">
        <v>205016.19218178187</v>
      </c>
      <c r="D27" s="122">
        <v>205016.19218178187</v>
      </c>
      <c r="E27" s="122">
        <v>216897.96601280902</v>
      </c>
      <c r="F27" s="122">
        <v>223672.54765401853</v>
      </c>
      <c r="G27" s="122">
        <v>227466.87765396529</v>
      </c>
      <c r="H27" s="122">
        <v>236896.05514204135</v>
      </c>
      <c r="I27" s="122">
        <v>246405.90017663376</v>
      </c>
      <c r="J27" s="122">
        <v>253270.19422496084</v>
      </c>
      <c r="K27" s="122">
        <v>255215.49227626988</v>
      </c>
      <c r="L27" s="122">
        <v>253340.3107671614</v>
      </c>
      <c r="M27" s="122">
        <v>257440.18768641393</v>
      </c>
      <c r="N27" s="122">
        <v>256965.62701216838</v>
      </c>
      <c r="O27" s="122">
        <v>260987.60932820491</v>
      </c>
      <c r="P27" s="122">
        <v>257089.23013246385</v>
      </c>
      <c r="Q27" s="122">
        <v>252777.60958259815</v>
      </c>
      <c r="R27" s="122">
        <v>246557.02242874779</v>
      </c>
      <c r="S27" s="122">
        <v>240841.29315931723</v>
      </c>
      <c r="T27" s="122">
        <v>237997.15988030881</v>
      </c>
      <c r="U27" s="122">
        <v>235104.02183123518</v>
      </c>
      <c r="V27" s="122">
        <v>227318.38985198256</v>
      </c>
      <c r="W27" s="122">
        <v>223856.76091588769</v>
      </c>
      <c r="X27" s="122">
        <v>224191.88981390581</v>
      </c>
      <c r="Y27" s="122">
        <v>219250.4614846734</v>
      </c>
      <c r="Z27" s="122">
        <v>220034.11867050279</v>
      </c>
      <c r="AA27" s="122">
        <v>217065.47441967603</v>
      </c>
      <c r="AB27" s="122">
        <v>212015.22537424072</v>
      </c>
      <c r="AC27" s="122">
        <v>210704.69072747056</v>
      </c>
      <c r="AD27" s="122">
        <v>208777.83866701869</v>
      </c>
      <c r="AE27" s="123">
        <v>207042.26607961228</v>
      </c>
      <c r="AF27" s="112">
        <v>9.8825067243174334E-3</v>
      </c>
    </row>
    <row r="28" spans="1:32" s="51" customFormat="1" ht="12.75" x14ac:dyDescent="0.2">
      <c r="A28" s="50" t="s">
        <v>123</v>
      </c>
      <c r="B28" s="51" t="s">
        <v>25</v>
      </c>
      <c r="C28" s="155">
        <v>21608.659357906366</v>
      </c>
      <c r="D28" s="122">
        <v>21608.659357906366</v>
      </c>
      <c r="E28" s="122">
        <v>18700.550737024616</v>
      </c>
      <c r="F28" s="122">
        <v>15492.174763207306</v>
      </c>
      <c r="G28" s="122">
        <v>12597.975194149512</v>
      </c>
      <c r="H28" s="122">
        <v>10440.035976762705</v>
      </c>
      <c r="I28" s="122">
        <v>8862.1049787967659</v>
      </c>
      <c r="J28" s="122">
        <v>7620.3197983674345</v>
      </c>
      <c r="K28" s="122">
        <v>7167.9223695293722</v>
      </c>
      <c r="L28" s="122">
        <v>6646.4148385868521</v>
      </c>
      <c r="M28" s="122">
        <v>6037.111701525464</v>
      </c>
      <c r="N28" s="122">
        <v>9433.253305723325</v>
      </c>
      <c r="O28" s="122">
        <v>10385.410031442309</v>
      </c>
      <c r="P28" s="122">
        <v>12634.790645961972</v>
      </c>
      <c r="Q28" s="122">
        <v>14081.170115095212</v>
      </c>
      <c r="R28" s="122">
        <v>11818.447478931699</v>
      </c>
      <c r="S28" s="122">
        <v>13723.44839001835</v>
      </c>
      <c r="T28" s="122">
        <v>18584.655364269041</v>
      </c>
      <c r="U28" s="122">
        <v>21345.631099364917</v>
      </c>
      <c r="V28" s="122">
        <v>22287.953311344489</v>
      </c>
      <c r="W28" s="122">
        <v>21795.062982058407</v>
      </c>
      <c r="X28" s="122">
        <v>21202.64506575311</v>
      </c>
      <c r="Y28" s="122">
        <v>21781.897530715021</v>
      </c>
      <c r="Z28" s="122">
        <v>25834.912591579698</v>
      </c>
      <c r="AA28" s="122">
        <v>22697.091126272662</v>
      </c>
      <c r="AB28" s="122">
        <v>20125.581094652429</v>
      </c>
      <c r="AC28" s="122">
        <v>21452.23346484482</v>
      </c>
      <c r="AD28" s="122">
        <v>22630.983532260696</v>
      </c>
      <c r="AE28" s="123">
        <v>23737.499638369321</v>
      </c>
      <c r="AF28" s="112">
        <v>9.8517924930129286E-2</v>
      </c>
    </row>
    <row r="29" spans="1:32" s="51" customFormat="1" ht="12.75" x14ac:dyDescent="0.2">
      <c r="A29" s="50" t="s">
        <v>124</v>
      </c>
      <c r="B29" s="51" t="s">
        <v>26</v>
      </c>
      <c r="C29" s="155">
        <v>3040.4406521198348</v>
      </c>
      <c r="D29" s="122">
        <v>3040.4406521198348</v>
      </c>
      <c r="E29" s="122">
        <v>2849.9699676310606</v>
      </c>
      <c r="F29" s="122">
        <v>2539.0953520750868</v>
      </c>
      <c r="G29" s="122">
        <v>2328.4112128223933</v>
      </c>
      <c r="H29" s="122">
        <v>2207.575036409015</v>
      </c>
      <c r="I29" s="122">
        <v>2105.0718260559743</v>
      </c>
      <c r="J29" s="122">
        <v>2069.8086782555251</v>
      </c>
      <c r="K29" s="122">
        <v>2062.747571687205</v>
      </c>
      <c r="L29" s="122">
        <v>2034.9642721790585</v>
      </c>
      <c r="M29" s="122">
        <v>1999.2072877583034</v>
      </c>
      <c r="N29" s="122">
        <v>2213.1346113317445</v>
      </c>
      <c r="O29" s="122">
        <v>2613.6036154671374</v>
      </c>
      <c r="P29" s="122">
        <v>2692.4896085961823</v>
      </c>
      <c r="Q29" s="122">
        <v>2841.5248593397005</v>
      </c>
      <c r="R29" s="122">
        <v>2982.8252464097854</v>
      </c>
      <c r="S29" s="122">
        <v>3109.3564113340713</v>
      </c>
      <c r="T29" s="122">
        <v>3422.8878621082654</v>
      </c>
      <c r="U29" s="122">
        <v>3869.3818705066833</v>
      </c>
      <c r="V29" s="122">
        <v>3654.0560610010489</v>
      </c>
      <c r="W29" s="122">
        <v>3203.5947629973111</v>
      </c>
      <c r="X29" s="122">
        <v>3273.4116766348852</v>
      </c>
      <c r="Y29" s="122">
        <v>2911.5906431867361</v>
      </c>
      <c r="Z29" s="122">
        <v>2810.7463681552645</v>
      </c>
      <c r="AA29" s="122">
        <v>2847.386273906719</v>
      </c>
      <c r="AB29" s="122">
        <v>2970.0296182633006</v>
      </c>
      <c r="AC29" s="122">
        <v>3150.5299074807458</v>
      </c>
      <c r="AD29" s="122">
        <v>3171.7213187271045</v>
      </c>
      <c r="AE29" s="123">
        <v>3325.1240167315777</v>
      </c>
      <c r="AF29" s="112">
        <v>9.3632271497639016E-2</v>
      </c>
    </row>
    <row r="30" spans="1:32" s="51" customFormat="1" ht="12.75" x14ac:dyDescent="0.2">
      <c r="A30" s="50" t="s">
        <v>125</v>
      </c>
      <c r="B30" s="51" t="s">
        <v>27</v>
      </c>
      <c r="C30" s="155">
        <v>76.643704649298201</v>
      </c>
      <c r="D30" s="122">
        <v>76.643704649298201</v>
      </c>
      <c r="E30" s="122">
        <v>89.981699459257044</v>
      </c>
      <c r="F30" s="122">
        <v>89.267133218025819</v>
      </c>
      <c r="G30" s="122">
        <v>87.160812592748812</v>
      </c>
      <c r="H30" s="122">
        <v>79.781520073883584</v>
      </c>
      <c r="I30" s="122">
        <v>81.793806106221382</v>
      </c>
      <c r="J30" s="122">
        <v>83.096439049765181</v>
      </c>
      <c r="K30" s="122">
        <v>86.71626051189358</v>
      </c>
      <c r="L30" s="122">
        <v>86.342167613989702</v>
      </c>
      <c r="M30" s="122">
        <v>90.47241054175214</v>
      </c>
      <c r="N30" s="122">
        <v>91.286646500683062</v>
      </c>
      <c r="O30" s="122">
        <v>87.844329537635787</v>
      </c>
      <c r="P30" s="122">
        <v>83.789355545147174</v>
      </c>
      <c r="Q30" s="122">
        <v>83.543331848377136</v>
      </c>
      <c r="R30" s="122">
        <v>82.192766952309228</v>
      </c>
      <c r="S30" s="122">
        <v>81.768324485539395</v>
      </c>
      <c r="T30" s="122">
        <v>79.160362885636914</v>
      </c>
      <c r="U30" s="122">
        <v>83.304184686316574</v>
      </c>
      <c r="V30" s="122">
        <v>87.733765740765193</v>
      </c>
      <c r="W30" s="122">
        <v>81.802901265038244</v>
      </c>
      <c r="X30" s="122">
        <v>77.634329176881323</v>
      </c>
      <c r="Y30" s="122">
        <v>76.798541021443128</v>
      </c>
      <c r="Z30" s="122">
        <v>79.804889273820962</v>
      </c>
      <c r="AA30" s="122">
        <v>79.504582949094953</v>
      </c>
      <c r="AB30" s="122">
        <v>73.757947916543515</v>
      </c>
      <c r="AC30" s="122">
        <v>61.11682627550077</v>
      </c>
      <c r="AD30" s="122">
        <v>59.65930228290668</v>
      </c>
      <c r="AE30" s="123">
        <v>60.291365126854608</v>
      </c>
      <c r="AF30" s="112">
        <v>-0.21335528595946238</v>
      </c>
    </row>
    <row r="31" spans="1:32" s="51" customFormat="1" ht="12.75" x14ac:dyDescent="0.2">
      <c r="A31" s="50" t="s">
        <v>126</v>
      </c>
      <c r="B31" s="51" t="s">
        <v>28</v>
      </c>
      <c r="C31" s="155">
        <v>5838.2361309657572</v>
      </c>
      <c r="D31" s="122">
        <v>5838.2361309657572</v>
      </c>
      <c r="E31" s="122">
        <v>6433.8686533531927</v>
      </c>
      <c r="F31" s="122">
        <v>4240.537827993292</v>
      </c>
      <c r="G31" s="122">
        <v>3244.3085241632498</v>
      </c>
      <c r="H31" s="122">
        <v>2568.4179233909358</v>
      </c>
      <c r="I31" s="122">
        <v>3134.2257971364588</v>
      </c>
      <c r="J31" s="122">
        <v>3448.6391694458048</v>
      </c>
      <c r="K31" s="122">
        <v>3831.6526923909132</v>
      </c>
      <c r="L31" s="122">
        <v>4013.7035760224321</v>
      </c>
      <c r="M31" s="122">
        <v>3582.0539044214252</v>
      </c>
      <c r="N31" s="122">
        <v>3208.2082686718159</v>
      </c>
      <c r="O31" s="122">
        <v>3446.5283047849848</v>
      </c>
      <c r="P31" s="122">
        <v>3568.2418910452211</v>
      </c>
      <c r="Q31" s="122">
        <v>3630.2996292968614</v>
      </c>
      <c r="R31" s="122">
        <v>3967.1711720681574</v>
      </c>
      <c r="S31" s="122">
        <v>4214.1350910973188</v>
      </c>
      <c r="T31" s="122">
        <v>4483.7221033965252</v>
      </c>
      <c r="U31" s="122">
        <v>5247.1455373772469</v>
      </c>
      <c r="V31" s="122">
        <v>5217.487232340698</v>
      </c>
      <c r="W31" s="122">
        <v>4309.2713264711319</v>
      </c>
      <c r="X31" s="122">
        <v>4423.5586444667306</v>
      </c>
      <c r="Y31" s="122">
        <v>4383.5442076069339</v>
      </c>
      <c r="Z31" s="122">
        <v>4396.9299961304887</v>
      </c>
      <c r="AA31" s="122">
        <v>4385.7922029789052</v>
      </c>
      <c r="AB31" s="122">
        <v>4858.8230083130593</v>
      </c>
      <c r="AC31" s="122">
        <v>5108.2687862865405</v>
      </c>
      <c r="AD31" s="122">
        <v>5489.5884885981359</v>
      </c>
      <c r="AE31" s="123">
        <v>5754.79046173611</v>
      </c>
      <c r="AF31" s="112">
        <v>-1.4292958927621108E-2</v>
      </c>
    </row>
    <row r="32" spans="1:32" s="51" customFormat="1" ht="12.75" x14ac:dyDescent="0.2">
      <c r="A32" s="50" t="s">
        <v>127</v>
      </c>
      <c r="B32" s="51" t="s">
        <v>29</v>
      </c>
      <c r="C32" s="155">
        <v>2616.438499607973</v>
      </c>
      <c r="D32" s="122">
        <v>2616.438499607973</v>
      </c>
      <c r="E32" s="122">
        <v>3209.6313425450016</v>
      </c>
      <c r="F32" s="122">
        <v>3482.3424337057054</v>
      </c>
      <c r="G32" s="122">
        <v>3534.2967236399782</v>
      </c>
      <c r="H32" s="122">
        <v>3592.1734991791186</v>
      </c>
      <c r="I32" s="122">
        <v>3350.5993318371743</v>
      </c>
      <c r="J32" s="122">
        <v>3461.1454112851347</v>
      </c>
      <c r="K32" s="122">
        <v>3724.9142952796551</v>
      </c>
      <c r="L32" s="122">
        <v>3902.9687697353716</v>
      </c>
      <c r="M32" s="122">
        <v>4228.8236437427768</v>
      </c>
      <c r="N32" s="122">
        <v>4868.3820084816252</v>
      </c>
      <c r="O32" s="122">
        <v>5113.1539756083675</v>
      </c>
      <c r="P32" s="122">
        <v>5301.0556435389199</v>
      </c>
      <c r="Q32" s="122">
        <v>5852.0377768779981</v>
      </c>
      <c r="R32" s="122">
        <v>6812.1658353948951</v>
      </c>
      <c r="S32" s="122">
        <v>7187.5984823712743</v>
      </c>
      <c r="T32" s="122">
        <v>6864.1739778425963</v>
      </c>
      <c r="U32" s="122">
        <v>6577.9441971234073</v>
      </c>
      <c r="V32" s="122">
        <v>6682.7942561061682</v>
      </c>
      <c r="W32" s="122">
        <v>6159.2811771920642</v>
      </c>
      <c r="X32" s="122">
        <v>6516.6859374625283</v>
      </c>
      <c r="Y32" s="122">
        <v>6892.7210770577949</v>
      </c>
      <c r="Z32" s="122">
        <v>6584.8145845311701</v>
      </c>
      <c r="AA32" s="122">
        <v>6438.710057633718</v>
      </c>
      <c r="AB32" s="122">
        <v>6138.8492951233793</v>
      </c>
      <c r="AC32" s="122">
        <v>5705.5232956599903</v>
      </c>
      <c r="AD32" s="122">
        <v>5533.3665016105379</v>
      </c>
      <c r="AE32" s="123">
        <v>5638.737471580047</v>
      </c>
      <c r="AF32" s="112">
        <v>1.1551194390485051</v>
      </c>
    </row>
    <row r="33" spans="1:32" s="51" customFormat="1" ht="12.75" x14ac:dyDescent="0.2">
      <c r="A33" s="50" t="s">
        <v>128</v>
      </c>
      <c r="B33" s="51" t="s">
        <v>30</v>
      </c>
      <c r="C33" s="155">
        <v>330.73923156657145</v>
      </c>
      <c r="D33" s="122">
        <v>330.73923156657145</v>
      </c>
      <c r="E33" s="122">
        <v>355.24583081875534</v>
      </c>
      <c r="F33" s="122">
        <v>401.99243713484407</v>
      </c>
      <c r="G33" s="122">
        <v>405.80297023497246</v>
      </c>
      <c r="H33" s="122">
        <v>426.20906394097506</v>
      </c>
      <c r="I33" s="122">
        <v>435.68101064392505</v>
      </c>
      <c r="J33" s="122">
        <v>481.11147867629734</v>
      </c>
      <c r="K33" s="122">
        <v>478.37823126672993</v>
      </c>
      <c r="L33" s="122">
        <v>478.05312794739598</v>
      </c>
      <c r="M33" s="122">
        <v>512.93839055695651</v>
      </c>
      <c r="N33" s="122">
        <v>534.93119743117279</v>
      </c>
      <c r="O33" s="122">
        <v>413.77520305191985</v>
      </c>
      <c r="P33" s="122">
        <v>465.78554675347351</v>
      </c>
      <c r="Q33" s="122">
        <v>512.73671435737356</v>
      </c>
      <c r="R33" s="122">
        <v>485.75950449952126</v>
      </c>
      <c r="S33" s="122">
        <v>458.2966362607113</v>
      </c>
      <c r="T33" s="122">
        <v>456.8498302554475</v>
      </c>
      <c r="U33" s="122">
        <v>481.10509319519906</v>
      </c>
      <c r="V33" s="122">
        <v>541.87030850301994</v>
      </c>
      <c r="W33" s="122">
        <v>487.48945317793914</v>
      </c>
      <c r="X33" s="122">
        <v>498.01555841583985</v>
      </c>
      <c r="Y33" s="122">
        <v>514.90911354579441</v>
      </c>
      <c r="Z33" s="122">
        <v>540.98002156358643</v>
      </c>
      <c r="AA33" s="122">
        <v>569.01956310830781</v>
      </c>
      <c r="AB33" s="122">
        <v>595.59219399148139</v>
      </c>
      <c r="AC33" s="122">
        <v>617.71758195831592</v>
      </c>
      <c r="AD33" s="122">
        <v>599.36723461161876</v>
      </c>
      <c r="AE33" s="123">
        <v>636.01652443353748</v>
      </c>
      <c r="AF33" s="112">
        <v>0.92301506362277308</v>
      </c>
    </row>
    <row r="34" spans="1:32" s="51" customFormat="1" ht="12.75" x14ac:dyDescent="0.2">
      <c r="A34" s="50" t="s">
        <v>129</v>
      </c>
      <c r="B34" s="51" t="s">
        <v>31</v>
      </c>
      <c r="C34" s="155">
        <v>34.178846989551701</v>
      </c>
      <c r="D34" s="122">
        <v>34.178846989551701</v>
      </c>
      <c r="E34" s="122">
        <v>39.021737746556248</v>
      </c>
      <c r="F34" s="122">
        <v>44.685310697452742</v>
      </c>
      <c r="G34" s="122">
        <v>41.776753739709207</v>
      </c>
      <c r="H34" s="122">
        <v>43.071829605703172</v>
      </c>
      <c r="I34" s="122">
        <v>41.565159657749511</v>
      </c>
      <c r="J34" s="122">
        <v>41.332994642892167</v>
      </c>
      <c r="K34" s="122">
        <v>39.327349707258549</v>
      </c>
      <c r="L34" s="122">
        <v>37.970161599091377</v>
      </c>
      <c r="M34" s="122">
        <v>38.4754332455623</v>
      </c>
      <c r="N34" s="122">
        <v>36.772282968786079</v>
      </c>
      <c r="O34" s="122">
        <v>36.852601677311647</v>
      </c>
      <c r="P34" s="122">
        <v>36.645943987693052</v>
      </c>
      <c r="Q34" s="122">
        <v>36.405374652682887</v>
      </c>
      <c r="R34" s="122">
        <v>35.563004704589687</v>
      </c>
      <c r="S34" s="122">
        <v>33.909572034150941</v>
      </c>
      <c r="T34" s="122">
        <v>33.829205401653901</v>
      </c>
      <c r="U34" s="122">
        <v>34.559336732992847</v>
      </c>
      <c r="V34" s="122">
        <v>32.182544360305293</v>
      </c>
      <c r="W34" s="122">
        <v>29.133302227086261</v>
      </c>
      <c r="X34" s="122">
        <v>25.960107816950568</v>
      </c>
      <c r="Y34" s="122">
        <v>27.103761504912111</v>
      </c>
      <c r="Z34" s="122">
        <v>29.45182036641522</v>
      </c>
      <c r="AA34" s="122">
        <v>29.278669869858302</v>
      </c>
      <c r="AB34" s="122">
        <v>26.947512412132369</v>
      </c>
      <c r="AC34" s="122">
        <v>25.508020366225729</v>
      </c>
      <c r="AD34" s="122">
        <v>24.67186735962202</v>
      </c>
      <c r="AE34" s="123">
        <v>23.605333594119539</v>
      </c>
      <c r="AF34" s="112">
        <v>-0.30935839932413256</v>
      </c>
    </row>
    <row r="35" spans="1:32" s="51" customFormat="1" ht="12.75" x14ac:dyDescent="0.2">
      <c r="A35" s="50" t="s">
        <v>130</v>
      </c>
      <c r="B35" s="51" t="s">
        <v>32</v>
      </c>
      <c r="C35" s="155">
        <v>28018.671413357672</v>
      </c>
      <c r="D35" s="122">
        <v>28018.671413357672</v>
      </c>
      <c r="E35" s="122">
        <v>28510.576986376083</v>
      </c>
      <c r="F35" s="122">
        <v>29960.942505433733</v>
      </c>
      <c r="G35" s="122">
        <v>30794.378647508576</v>
      </c>
      <c r="H35" s="122">
        <v>30152.353010543815</v>
      </c>
      <c r="I35" s="122">
        <v>30564.861680861675</v>
      </c>
      <c r="J35" s="122">
        <v>31907.335896970362</v>
      </c>
      <c r="K35" s="122">
        <v>31826.736167193267</v>
      </c>
      <c r="L35" s="122">
        <v>32504.496559550829</v>
      </c>
      <c r="M35" s="122">
        <v>33013.350325010542</v>
      </c>
      <c r="N35" s="122">
        <v>33005.037857369694</v>
      </c>
      <c r="O35" s="122">
        <v>33314.830775967188</v>
      </c>
      <c r="P35" s="122">
        <v>34064.421844247365</v>
      </c>
      <c r="Q35" s="122">
        <v>34623.86329629254</v>
      </c>
      <c r="R35" s="122">
        <v>35213.316627907443</v>
      </c>
      <c r="S35" s="122">
        <v>35448.973475657243</v>
      </c>
      <c r="T35" s="122">
        <v>36290.769519001755</v>
      </c>
      <c r="U35" s="122">
        <v>35267.428429275446</v>
      </c>
      <c r="V35" s="122">
        <v>35494.526999939721</v>
      </c>
      <c r="W35" s="122">
        <v>33910.044624022863</v>
      </c>
      <c r="X35" s="122">
        <v>34751.321510192807</v>
      </c>
      <c r="Y35" s="122">
        <v>34630.81292055222</v>
      </c>
      <c r="Z35" s="122">
        <v>33038.741798729177</v>
      </c>
      <c r="AA35" s="122">
        <v>32301.675460328483</v>
      </c>
      <c r="AB35" s="122">
        <v>30113.27133339244</v>
      </c>
      <c r="AC35" s="122">
        <v>30371.630910258111</v>
      </c>
      <c r="AD35" s="122">
        <v>30500.559171927009</v>
      </c>
      <c r="AE35" s="123">
        <v>31182.856372677245</v>
      </c>
      <c r="AF35" s="112">
        <v>0.11293129901266745</v>
      </c>
    </row>
    <row r="36" spans="1:32" s="51" customFormat="1" ht="12.75" x14ac:dyDescent="0.2">
      <c r="A36" s="50" t="s">
        <v>131</v>
      </c>
      <c r="B36" s="51" t="s">
        <v>33</v>
      </c>
      <c r="C36" s="155">
        <v>8772.2541802751803</v>
      </c>
      <c r="D36" s="122">
        <v>8772.2541802751803</v>
      </c>
      <c r="E36" s="122">
        <v>8767.2779897460259</v>
      </c>
      <c r="F36" s="122">
        <v>9144.4418097390862</v>
      </c>
      <c r="G36" s="122">
        <v>9608.6962655486568</v>
      </c>
      <c r="H36" s="122">
        <v>10284.250751272788</v>
      </c>
      <c r="I36" s="122">
        <v>10963.555106809863</v>
      </c>
      <c r="J36" s="122">
        <v>11107.210037241892</v>
      </c>
      <c r="K36" s="122">
        <v>11342.587761443991</v>
      </c>
      <c r="L36" s="122">
        <v>11562.169408249729</v>
      </c>
      <c r="M36" s="122">
        <v>11861.659158680844</v>
      </c>
      <c r="N36" s="122">
        <v>12425.131272387242</v>
      </c>
      <c r="O36" s="122">
        <v>12491.338754455004</v>
      </c>
      <c r="P36" s="122">
        <v>12959.003605511765</v>
      </c>
      <c r="Q36" s="122">
        <v>13511.331508441363</v>
      </c>
      <c r="R36" s="122">
        <v>13819.585786840975</v>
      </c>
      <c r="S36" s="122">
        <v>13901.48045957226</v>
      </c>
      <c r="T36" s="122">
        <v>14032.736310483635</v>
      </c>
      <c r="U36" s="122">
        <v>14147.523622739462</v>
      </c>
      <c r="V36" s="122">
        <v>14180.807631959769</v>
      </c>
      <c r="W36" s="122">
        <v>13995.926913619891</v>
      </c>
      <c r="X36" s="122">
        <v>14162.454606266339</v>
      </c>
      <c r="Y36" s="122">
        <v>14157.505509870976</v>
      </c>
      <c r="Z36" s="122">
        <v>13920.276685387533</v>
      </c>
      <c r="AA36" s="122">
        <v>14131.959435211047</v>
      </c>
      <c r="AB36" s="122">
        <v>14194.341758702456</v>
      </c>
      <c r="AC36" s="122">
        <v>14771.506710441059</v>
      </c>
      <c r="AD36" s="122">
        <v>15005.097477700843</v>
      </c>
      <c r="AE36" s="123">
        <v>15935.720248845957</v>
      </c>
      <c r="AF36" s="112">
        <v>0.81660493658268152</v>
      </c>
    </row>
    <row r="37" spans="1:32" s="51" customFormat="1" ht="12.75" x14ac:dyDescent="0.2">
      <c r="A37" s="50" t="s">
        <v>132</v>
      </c>
      <c r="B37" s="51" t="s">
        <v>34</v>
      </c>
      <c r="C37" s="155">
        <v>10041.183131101701</v>
      </c>
      <c r="D37" s="122">
        <v>10041.183131101701</v>
      </c>
      <c r="E37" s="122">
        <v>9819.1682461949003</v>
      </c>
      <c r="F37" s="122">
        <v>10020.012508399101</v>
      </c>
      <c r="G37" s="122">
        <v>10283.447993988701</v>
      </c>
      <c r="H37" s="122">
        <v>10221.522509026101</v>
      </c>
      <c r="I37" s="122">
        <v>10946.1512007274</v>
      </c>
      <c r="J37" s="122">
        <v>11542.686133007701</v>
      </c>
      <c r="K37" s="122">
        <v>11824.9495450786</v>
      </c>
      <c r="L37" s="122">
        <v>12209.216493907201</v>
      </c>
      <c r="M37" s="122">
        <v>12872.627426995299</v>
      </c>
      <c r="N37" s="122">
        <v>12104.2956208413</v>
      </c>
      <c r="O37" s="122">
        <v>12403.018852651699</v>
      </c>
      <c r="P37" s="122">
        <v>12335.317260473799</v>
      </c>
      <c r="Q37" s="122">
        <v>12825.9448198469</v>
      </c>
      <c r="R37" s="122">
        <v>13033.407958878699</v>
      </c>
      <c r="S37" s="122">
        <v>13258.042605242299</v>
      </c>
      <c r="T37" s="122">
        <v>13756.283345905147</v>
      </c>
      <c r="U37" s="122">
        <v>14068.216590463384</v>
      </c>
      <c r="V37" s="122">
        <v>13869.674734397351</v>
      </c>
      <c r="W37" s="122">
        <v>13721.866545297706</v>
      </c>
      <c r="X37" s="122">
        <v>14306.7559083056</v>
      </c>
      <c r="Y37" s="122">
        <v>14609.9906320837</v>
      </c>
      <c r="Z37" s="122">
        <v>14765.3815623516</v>
      </c>
      <c r="AA37" s="122">
        <v>14683.1910479614</v>
      </c>
      <c r="AB37" s="122">
        <v>14711.4687592301</v>
      </c>
      <c r="AC37" s="122">
        <v>14274.977678068999</v>
      </c>
      <c r="AD37" s="122">
        <v>13695.5724531575</v>
      </c>
      <c r="AE37" s="123">
        <v>12473.9506094974</v>
      </c>
      <c r="AF37" s="112">
        <v>0.2422789671926619</v>
      </c>
    </row>
    <row r="38" spans="1:32" s="51" customFormat="1" ht="12.75" x14ac:dyDescent="0.2">
      <c r="A38" s="50" t="s">
        <v>133</v>
      </c>
      <c r="B38" s="51" t="s">
        <v>35</v>
      </c>
      <c r="C38" s="155">
        <v>24608.352851624652</v>
      </c>
      <c r="D38" s="122">
        <v>20898.096352670716</v>
      </c>
      <c r="E38" s="122">
        <v>21972.007289074809</v>
      </c>
      <c r="F38" s="122">
        <v>22389.824840089408</v>
      </c>
      <c r="G38" s="122">
        <v>21919.032498690816</v>
      </c>
      <c r="H38" s="122">
        <v>23035.974723687326</v>
      </c>
      <c r="I38" s="122">
        <v>23806.087864308087</v>
      </c>
      <c r="J38" s="122">
        <v>26912.593998257198</v>
      </c>
      <c r="K38" s="122">
        <v>28452.165882365523</v>
      </c>
      <c r="L38" s="122">
        <v>29943.294643491601</v>
      </c>
      <c r="M38" s="122">
        <v>32569.005643667235</v>
      </c>
      <c r="N38" s="122">
        <v>28678.481450386262</v>
      </c>
      <c r="O38" s="122">
        <v>28428.184109335998</v>
      </c>
      <c r="P38" s="122">
        <v>27426.469991103488</v>
      </c>
      <c r="Q38" s="122">
        <v>29874.321457390957</v>
      </c>
      <c r="R38" s="122">
        <v>33773.044106579604</v>
      </c>
      <c r="S38" s="122">
        <v>36253.858347490241</v>
      </c>
      <c r="T38" s="122">
        <v>40091.391113170088</v>
      </c>
      <c r="U38" s="122">
        <v>44231.483606778529</v>
      </c>
      <c r="V38" s="122">
        <v>46194.250615323341</v>
      </c>
      <c r="W38" s="122">
        <v>46892.982942262701</v>
      </c>
      <c r="X38" s="122">
        <v>49404.156602852127</v>
      </c>
      <c r="Y38" s="122">
        <v>49992.008535092544</v>
      </c>
      <c r="Z38" s="122">
        <v>48040.489488085332</v>
      </c>
      <c r="AA38" s="122">
        <v>45187.381544207412</v>
      </c>
      <c r="AB38" s="122">
        <v>45529.753042958735</v>
      </c>
      <c r="AC38" s="122">
        <v>48028.330569044592</v>
      </c>
      <c r="AD38" s="122">
        <v>54778.104319362785</v>
      </c>
      <c r="AE38" s="123">
        <v>63353.038742100842</v>
      </c>
      <c r="AF38" s="112">
        <v>1.5744526309455227</v>
      </c>
    </row>
    <row r="39" spans="1:32" s="51" customFormat="1" ht="12.75" x14ac:dyDescent="0.2">
      <c r="A39" s="50" t="s">
        <v>134</v>
      </c>
      <c r="B39" s="51" t="s">
        <v>36</v>
      </c>
      <c r="C39" s="155">
        <v>10217.350105114056</v>
      </c>
      <c r="D39" s="122">
        <v>10217.350105114056</v>
      </c>
      <c r="E39" s="122">
        <v>10876.759550810268</v>
      </c>
      <c r="F39" s="122">
        <v>11782.458055712243</v>
      </c>
      <c r="G39" s="122">
        <v>12227.425440803812</v>
      </c>
      <c r="H39" s="122">
        <v>12863.422522340152</v>
      </c>
      <c r="I39" s="122">
        <v>13539.794896358108</v>
      </c>
      <c r="J39" s="122">
        <v>14236.342500317582</v>
      </c>
      <c r="K39" s="122">
        <v>15053.842189792702</v>
      </c>
      <c r="L39" s="122">
        <v>16862.069502061695</v>
      </c>
      <c r="M39" s="122">
        <v>17733.295225905327</v>
      </c>
      <c r="N39" s="122">
        <v>19544.384343629506</v>
      </c>
      <c r="O39" s="122">
        <v>19844.276769640368</v>
      </c>
      <c r="P39" s="122">
        <v>20209.533565372698</v>
      </c>
      <c r="Q39" s="122">
        <v>20091.872693936006</v>
      </c>
      <c r="R39" s="122">
        <v>20050.375946454522</v>
      </c>
      <c r="S39" s="122">
        <v>19820.654953983179</v>
      </c>
      <c r="T39" s="122">
        <v>19872.65590442115</v>
      </c>
      <c r="U39" s="122">
        <v>19471.985776477013</v>
      </c>
      <c r="V39" s="122">
        <v>19196.615848243935</v>
      </c>
      <c r="W39" s="122">
        <v>19156.343540931557</v>
      </c>
      <c r="X39" s="122">
        <v>18930.01856589011</v>
      </c>
      <c r="Y39" s="122">
        <v>17583.291558334811</v>
      </c>
      <c r="Z39" s="122">
        <v>16193.635123264454</v>
      </c>
      <c r="AA39" s="122">
        <v>15825.668734361949</v>
      </c>
      <c r="AB39" s="122">
        <v>16165.198253684415</v>
      </c>
      <c r="AC39" s="122">
        <v>16313.941096289982</v>
      </c>
      <c r="AD39" s="122">
        <v>16787.545028267949</v>
      </c>
      <c r="AE39" s="123">
        <v>17148.263014973265</v>
      </c>
      <c r="AF39" s="112">
        <v>0.67834740305023933</v>
      </c>
    </row>
    <row r="40" spans="1:32" s="51" customFormat="1" ht="12.75" x14ac:dyDescent="0.2">
      <c r="A40" s="50" t="s">
        <v>135</v>
      </c>
      <c r="B40" s="51" t="s">
        <v>37</v>
      </c>
      <c r="C40" s="155">
        <v>11132.733276160259</v>
      </c>
      <c r="D40" s="122">
        <v>12438.586085889761</v>
      </c>
      <c r="E40" s="122">
        <v>10632.293020787916</v>
      </c>
      <c r="F40" s="122">
        <v>10903.60883608063</v>
      </c>
      <c r="G40" s="122">
        <v>8744.7393102626247</v>
      </c>
      <c r="H40" s="122">
        <v>9299.0625269879001</v>
      </c>
      <c r="I40" s="122">
        <v>8553.1070255454015</v>
      </c>
      <c r="J40" s="122">
        <v>11971.619350495796</v>
      </c>
      <c r="K40" s="122">
        <v>12242.863307429307</v>
      </c>
      <c r="L40" s="122">
        <v>11547.366686788524</v>
      </c>
      <c r="M40" s="122">
        <v>9571.732116587109</v>
      </c>
      <c r="N40" s="122">
        <v>9912.5662810040412</v>
      </c>
      <c r="O40" s="122">
        <v>11940.225755380521</v>
      </c>
      <c r="P40" s="122">
        <v>12298.253430200171</v>
      </c>
      <c r="Q40" s="122">
        <v>12952.143404717066</v>
      </c>
      <c r="R40" s="122">
        <v>13557.497572960294</v>
      </c>
      <c r="S40" s="122">
        <v>12580.641763958156</v>
      </c>
      <c r="T40" s="122">
        <v>13059.377346630472</v>
      </c>
      <c r="U40" s="122">
        <v>13723.458493035858</v>
      </c>
      <c r="V40" s="122">
        <v>15398.478330084001</v>
      </c>
      <c r="W40" s="122">
        <v>15182.049014581962</v>
      </c>
      <c r="X40" s="122">
        <v>14236.468566421892</v>
      </c>
      <c r="Y40" s="122">
        <v>14370.054286733261</v>
      </c>
      <c r="Z40" s="122">
        <v>15249.11857508076</v>
      </c>
      <c r="AA40" s="122">
        <v>15064.95891676332</v>
      </c>
      <c r="AB40" s="122">
        <v>15599.331378229488</v>
      </c>
      <c r="AC40" s="122">
        <v>15713.687660811644</v>
      </c>
      <c r="AD40" s="122">
        <v>16828.154374664497</v>
      </c>
      <c r="AE40" s="123">
        <v>17975.640933892453</v>
      </c>
      <c r="AF40" s="112">
        <v>0.61466555319219418</v>
      </c>
    </row>
    <row r="41" spans="1:32" s="51" customFormat="1" ht="12.75" x14ac:dyDescent="0.2">
      <c r="A41" s="50" t="s">
        <v>136</v>
      </c>
      <c r="B41" s="51" t="s">
        <v>38</v>
      </c>
      <c r="C41" s="155">
        <v>320237.88929244212</v>
      </c>
      <c r="D41" s="122">
        <v>320237.88929244212</v>
      </c>
      <c r="E41" s="122">
        <v>311492.81643515237</v>
      </c>
      <c r="F41" s="122">
        <v>253591.14673551306</v>
      </c>
      <c r="G41" s="122">
        <v>231863.87243127465</v>
      </c>
      <c r="H41" s="122">
        <v>216083.69057766782</v>
      </c>
      <c r="I41" s="122">
        <v>207723.63079532181</v>
      </c>
      <c r="J41" s="122">
        <v>198680.37278623183</v>
      </c>
      <c r="K41" s="122">
        <v>184456.63522480609</v>
      </c>
      <c r="L41" s="122">
        <v>192079.49324402426</v>
      </c>
      <c r="M41" s="122">
        <v>186456.04353527931</v>
      </c>
      <c r="N41" s="122">
        <v>174136.92551640386</v>
      </c>
      <c r="O41" s="122">
        <v>178250.93392182473</v>
      </c>
      <c r="P41" s="122">
        <v>185528.8204154417</v>
      </c>
      <c r="Q41" s="122">
        <v>194137.14053086835</v>
      </c>
      <c r="R41" s="122">
        <v>205496.13843751347</v>
      </c>
      <c r="S41" s="122">
        <v>207822.02671291537</v>
      </c>
      <c r="T41" s="122">
        <v>214904.20128909193</v>
      </c>
      <c r="U41" s="122">
        <v>221512.74729437495</v>
      </c>
      <c r="V41" s="122">
        <v>227477.17016140369</v>
      </c>
      <c r="W41" s="122">
        <v>212899.13179839708</v>
      </c>
      <c r="X41" s="122">
        <v>229571.43133160705</v>
      </c>
      <c r="Y41" s="122">
        <v>240454.09368740639</v>
      </c>
      <c r="Z41" s="122">
        <v>234448.32557296802</v>
      </c>
      <c r="AA41" s="122">
        <v>239074.60980190287</v>
      </c>
      <c r="AB41" s="122">
        <v>235488.65408862598</v>
      </c>
      <c r="AC41" s="122">
        <v>245352.1391889838</v>
      </c>
      <c r="AD41" s="122">
        <v>244889.26752293308</v>
      </c>
      <c r="AE41" s="123">
        <v>248322.09337155585</v>
      </c>
      <c r="AF41" s="112">
        <v>-0.22456991607015175</v>
      </c>
    </row>
    <row r="42" spans="1:32" s="51" customFormat="1" ht="12.75" x14ac:dyDescent="0.2">
      <c r="A42" s="50" t="s">
        <v>137</v>
      </c>
      <c r="B42" s="51" t="s">
        <v>39</v>
      </c>
      <c r="C42" s="155">
        <v>6823.7670049311218</v>
      </c>
      <c r="D42" s="122">
        <v>6823.7670049311218</v>
      </c>
      <c r="E42" s="122">
        <v>5793.7802193860789</v>
      </c>
      <c r="F42" s="122">
        <v>5222.2739773406629</v>
      </c>
      <c r="G42" s="122">
        <v>4958.9757093966991</v>
      </c>
      <c r="H42" s="122">
        <v>4761.0920911753956</v>
      </c>
      <c r="I42" s="122">
        <v>5495.2912184400866</v>
      </c>
      <c r="J42" s="122">
        <v>5724.3949680817923</v>
      </c>
      <c r="K42" s="122">
        <v>5809.311614495854</v>
      </c>
      <c r="L42" s="122">
        <v>6109.3013407642666</v>
      </c>
      <c r="M42" s="122">
        <v>5961.8028826890586</v>
      </c>
      <c r="N42" s="122">
        <v>5725.612922377898</v>
      </c>
      <c r="O42" s="122">
        <v>6147.0998341341092</v>
      </c>
      <c r="P42" s="122">
        <v>6161.4904233733314</v>
      </c>
      <c r="Q42" s="122">
        <v>6081.4680517967299</v>
      </c>
      <c r="R42" s="122">
        <v>6818.9498024719851</v>
      </c>
      <c r="S42" s="122">
        <v>7697.6071222556629</v>
      </c>
      <c r="T42" s="122">
        <v>6845.5743709055987</v>
      </c>
      <c r="U42" s="122">
        <v>7548.4476055318</v>
      </c>
      <c r="V42" s="122">
        <v>7900.6087981249266</v>
      </c>
      <c r="W42" s="122">
        <v>7006.6789110074551</v>
      </c>
      <c r="X42" s="122">
        <v>7470.1663775267889</v>
      </c>
      <c r="Y42" s="122">
        <v>7098.4335685921815</v>
      </c>
      <c r="Z42" s="122">
        <v>6980.1444059141159</v>
      </c>
      <c r="AA42" s="122">
        <v>6848.7038843250884</v>
      </c>
      <c r="AB42" s="122">
        <v>6591.5183837591467</v>
      </c>
      <c r="AC42" s="122">
        <v>7281.9663094737916</v>
      </c>
      <c r="AD42" s="122">
        <v>7536.4483588881494</v>
      </c>
      <c r="AE42" s="123">
        <v>7659.7323668522968</v>
      </c>
      <c r="AF42" s="112">
        <v>0.12250789942228003</v>
      </c>
    </row>
    <row r="43" spans="1:32" s="51" customFormat="1" ht="12.75" x14ac:dyDescent="0.2">
      <c r="A43" s="50" t="s">
        <v>138</v>
      </c>
      <c r="B43" s="51" t="s">
        <v>40</v>
      </c>
      <c r="C43" s="155">
        <v>2022.4346014314144</v>
      </c>
      <c r="D43" s="122">
        <v>2727.8519256485083</v>
      </c>
      <c r="E43" s="122">
        <v>2575.2572114313007</v>
      </c>
      <c r="F43" s="122">
        <v>2652.8258854878454</v>
      </c>
      <c r="G43" s="122">
        <v>3075.817844349901</v>
      </c>
      <c r="H43" s="122">
        <v>3421.6278818665792</v>
      </c>
      <c r="I43" s="122">
        <v>3791.5648703956372</v>
      </c>
      <c r="J43" s="122">
        <v>4404.5306858674048</v>
      </c>
      <c r="K43" s="122">
        <v>4467.8028769289022</v>
      </c>
      <c r="L43" s="122">
        <v>3855.8227619896761</v>
      </c>
      <c r="M43" s="122">
        <v>3664.9087724321989</v>
      </c>
      <c r="N43" s="122">
        <v>3807.981561668907</v>
      </c>
      <c r="O43" s="122">
        <v>3929.0425567002612</v>
      </c>
      <c r="P43" s="122">
        <v>3851.8384393679976</v>
      </c>
      <c r="Q43" s="122">
        <v>3991.0384517643315</v>
      </c>
      <c r="R43" s="122">
        <v>4141.7550832746356</v>
      </c>
      <c r="S43" s="122">
        <v>4416.4660201850966</v>
      </c>
      <c r="T43" s="122">
        <v>4636.0542811569003</v>
      </c>
      <c r="U43" s="122">
        <v>5217.3262554299808</v>
      </c>
      <c r="V43" s="122">
        <v>6140.6050301797404</v>
      </c>
      <c r="W43" s="122">
        <v>5311.5694381111134</v>
      </c>
      <c r="X43" s="122">
        <v>5254.7098268702593</v>
      </c>
      <c r="Y43" s="122">
        <v>5691.5687579500509</v>
      </c>
      <c r="Z43" s="122">
        <v>5765.0766398975911</v>
      </c>
      <c r="AA43" s="122">
        <v>5460.2594907053272</v>
      </c>
      <c r="AB43" s="122">
        <v>5387.0658896941222</v>
      </c>
      <c r="AC43" s="122">
        <v>5362.353304373758</v>
      </c>
      <c r="AD43" s="122">
        <v>5734.2946349115236</v>
      </c>
      <c r="AE43" s="123">
        <v>5541.3706403674487</v>
      </c>
      <c r="AF43" s="112">
        <v>1.739950471795451</v>
      </c>
    </row>
    <row r="44" spans="1:32" s="51" customFormat="1" ht="12.75" x14ac:dyDescent="0.2">
      <c r="A44" s="50" t="s">
        <v>139</v>
      </c>
      <c r="B44" s="51" t="s">
        <v>41</v>
      </c>
      <c r="C44" s="155">
        <v>58655.370222646212</v>
      </c>
      <c r="D44" s="122">
        <v>58655.370222646212</v>
      </c>
      <c r="E44" s="122">
        <v>62052.244186205193</v>
      </c>
      <c r="F44" s="122">
        <v>66089.579658003757</v>
      </c>
      <c r="G44" s="122">
        <v>65640.814238573701</v>
      </c>
      <c r="H44" s="122">
        <v>69222.85501253602</v>
      </c>
      <c r="I44" s="122">
        <v>70031.061006262753</v>
      </c>
      <c r="J44" s="122">
        <v>74752.249582817676</v>
      </c>
      <c r="K44" s="122">
        <v>74422.659473794498</v>
      </c>
      <c r="L44" s="122">
        <v>81148.963741864995</v>
      </c>
      <c r="M44" s="122">
        <v>84935.421986148707</v>
      </c>
      <c r="N44" s="122">
        <v>86576.981035081946</v>
      </c>
      <c r="O44" s="122">
        <v>90028.979033855241</v>
      </c>
      <c r="P44" s="122">
        <v>91756.426068787056</v>
      </c>
      <c r="Q44" s="122">
        <v>96210.317782574348</v>
      </c>
      <c r="R44" s="122">
        <v>99786.059495010617</v>
      </c>
      <c r="S44" s="122">
        <v>102300.47632501359</v>
      </c>
      <c r="T44" s="122">
        <v>105522.97285314513</v>
      </c>
      <c r="U44" s="122">
        <v>107808.10251516725</v>
      </c>
      <c r="V44" s="122">
        <v>101873.80421804546</v>
      </c>
      <c r="W44" s="122">
        <v>94616.78377470655</v>
      </c>
      <c r="X44" s="122">
        <v>91288.913534763793</v>
      </c>
      <c r="Y44" s="122">
        <v>86134.017730020016</v>
      </c>
      <c r="Z44" s="122">
        <v>80054.090107724376</v>
      </c>
      <c r="AA44" s="122">
        <v>79822.789932892512</v>
      </c>
      <c r="AB44" s="122">
        <v>80124.142824994487</v>
      </c>
      <c r="AC44" s="122">
        <v>83235.236114685555</v>
      </c>
      <c r="AD44" s="122">
        <v>86103.006206283957</v>
      </c>
      <c r="AE44" s="123">
        <v>88784.456631917288</v>
      </c>
      <c r="AF44" s="112">
        <v>0.51366288022573181</v>
      </c>
    </row>
    <row r="45" spans="1:32" s="51" customFormat="1" ht="12.75" x14ac:dyDescent="0.2">
      <c r="A45" s="50" t="s">
        <v>140</v>
      </c>
      <c r="B45" s="51" t="s">
        <v>42</v>
      </c>
      <c r="C45" s="155">
        <v>19020.01042303161</v>
      </c>
      <c r="D45" s="122">
        <v>19020.01042303161</v>
      </c>
      <c r="E45" s="122">
        <v>18804.295481567384</v>
      </c>
      <c r="F45" s="122">
        <v>19687.874454227505</v>
      </c>
      <c r="G45" s="122">
        <v>18826.784022407446</v>
      </c>
      <c r="H45" s="122">
        <v>19375.411570753222</v>
      </c>
      <c r="I45" s="122">
        <v>19507.981917250876</v>
      </c>
      <c r="J45" s="122">
        <v>19224.466580757678</v>
      </c>
      <c r="K45" s="122">
        <v>19355.18484589435</v>
      </c>
      <c r="L45" s="122">
        <v>19528.174262147859</v>
      </c>
      <c r="M45" s="122">
        <v>19923.779030449845</v>
      </c>
      <c r="N45" s="122">
        <v>19722.63621928397</v>
      </c>
      <c r="O45" s="122">
        <v>19888.663983700138</v>
      </c>
      <c r="P45" s="122">
        <v>20322.128851537538</v>
      </c>
      <c r="Q45" s="122">
        <v>20575.026390357492</v>
      </c>
      <c r="R45" s="122">
        <v>20887.027291490733</v>
      </c>
      <c r="S45" s="122">
        <v>21058.123478533027</v>
      </c>
      <c r="T45" s="122">
        <v>20921.827113790056</v>
      </c>
      <c r="U45" s="122">
        <v>21160.277271085546</v>
      </c>
      <c r="V45" s="122">
        <v>20639.180435160175</v>
      </c>
      <c r="W45" s="122">
        <v>20229.010993948727</v>
      </c>
      <c r="X45" s="122">
        <v>20349.083815598122</v>
      </c>
      <c r="Y45" s="122">
        <v>19905.150745230421</v>
      </c>
      <c r="Z45" s="122">
        <v>18660.730155311656</v>
      </c>
      <c r="AA45" s="122">
        <v>18205.250588921204</v>
      </c>
      <c r="AB45" s="122">
        <v>17804.699074351789</v>
      </c>
      <c r="AC45" s="122">
        <v>17844.401532386728</v>
      </c>
      <c r="AD45" s="122">
        <v>17041.872558903207</v>
      </c>
      <c r="AE45" s="123">
        <v>16573.124311846521</v>
      </c>
      <c r="AF45" s="112">
        <v>-0.12864799002539551</v>
      </c>
    </row>
    <row r="46" spans="1:32" s="51" customFormat="1" ht="12.75" x14ac:dyDescent="0.2">
      <c r="A46" s="50" t="s">
        <v>141</v>
      </c>
      <c r="B46" s="51" t="s">
        <v>43</v>
      </c>
      <c r="C46" s="155">
        <v>14639.140127009094</v>
      </c>
      <c r="D46" s="122">
        <v>14639.140127009094</v>
      </c>
      <c r="E46" s="122">
        <v>15131.098389346671</v>
      </c>
      <c r="F46" s="122">
        <v>15452.84829635256</v>
      </c>
      <c r="G46" s="122">
        <v>14384.699118731405</v>
      </c>
      <c r="H46" s="122">
        <v>14569.896598910665</v>
      </c>
      <c r="I46" s="122">
        <v>14256.564978090211</v>
      </c>
      <c r="J46" s="122">
        <v>14319.168377993698</v>
      </c>
      <c r="K46" s="122">
        <v>14874.724417056794</v>
      </c>
      <c r="L46" s="122">
        <v>15084.414231252373</v>
      </c>
      <c r="M46" s="122">
        <v>15692.806772385984</v>
      </c>
      <c r="N46" s="122">
        <v>15926.580433192066</v>
      </c>
      <c r="O46" s="122">
        <v>15626.302990303719</v>
      </c>
      <c r="P46" s="122">
        <v>15550.567296527726</v>
      </c>
      <c r="Q46" s="122">
        <v>15716.253823731948</v>
      </c>
      <c r="R46" s="122">
        <v>15795.69010643911</v>
      </c>
      <c r="S46" s="122">
        <v>15855.472634147492</v>
      </c>
      <c r="T46" s="122">
        <v>15970.628162671348</v>
      </c>
      <c r="U46" s="122">
        <v>16294.255441125906</v>
      </c>
      <c r="V46" s="122">
        <v>16644.056694239545</v>
      </c>
      <c r="W46" s="122">
        <v>16437.790626115882</v>
      </c>
      <c r="X46" s="122">
        <v>16326.36600564513</v>
      </c>
      <c r="Y46" s="122">
        <v>16144.396194032732</v>
      </c>
      <c r="Z46" s="122">
        <v>16258.880254546259</v>
      </c>
      <c r="AA46" s="122">
        <v>16167.371239590233</v>
      </c>
      <c r="AB46" s="122">
        <v>16058.54052665209</v>
      </c>
      <c r="AC46" s="122">
        <v>15321.214516517926</v>
      </c>
      <c r="AD46" s="122">
        <v>15151.186091358979</v>
      </c>
      <c r="AE46" s="123">
        <v>14883.980467374182</v>
      </c>
      <c r="AF46" s="112">
        <v>1.6725049302134882E-2</v>
      </c>
    </row>
    <row r="47" spans="1:32" s="51" customFormat="1" ht="12.75" x14ac:dyDescent="0.2">
      <c r="A47" s="50" t="s">
        <v>142</v>
      </c>
      <c r="B47" s="51" t="s">
        <v>44</v>
      </c>
      <c r="C47" s="155">
        <v>26968.904606649998</v>
      </c>
      <c r="D47" s="122">
        <v>26968.904606649998</v>
      </c>
      <c r="E47" s="122">
        <v>25673.327502025</v>
      </c>
      <c r="F47" s="122">
        <v>26365.685887699998</v>
      </c>
      <c r="G47" s="122">
        <v>32142.837088025</v>
      </c>
      <c r="H47" s="122">
        <v>30639.865370249998</v>
      </c>
      <c r="I47" s="122">
        <v>34112.989162049998</v>
      </c>
      <c r="J47" s="122">
        <v>36271.470052274999</v>
      </c>
      <c r="K47" s="122">
        <v>34689.819912600004</v>
      </c>
      <c r="L47" s="122">
        <v>32781.980736050005</v>
      </c>
      <c r="M47" s="122">
        <v>34617.149614900001</v>
      </c>
      <c r="N47" s="122">
        <v>36464.867823875</v>
      </c>
      <c r="O47" s="122">
        <v>36454.764878325004</v>
      </c>
      <c r="P47" s="122">
        <v>36233.996455299995</v>
      </c>
      <c r="Q47" s="122">
        <v>37824.807461600001</v>
      </c>
      <c r="R47" s="122">
        <v>42048.054432124998</v>
      </c>
      <c r="S47" s="122">
        <v>42041.159908249996</v>
      </c>
      <c r="T47" s="122">
        <v>45423.900613500002</v>
      </c>
      <c r="U47" s="122">
        <v>52098.693346250002</v>
      </c>
      <c r="V47" s="122">
        <v>48166.327600999997</v>
      </c>
      <c r="W47" s="122">
        <v>47906.781015</v>
      </c>
      <c r="X47" s="122">
        <v>45391.992772500002</v>
      </c>
      <c r="Y47" s="122">
        <v>47385.833204999995</v>
      </c>
      <c r="Z47" s="122">
        <v>62524.978157750003</v>
      </c>
      <c r="AA47" s="122">
        <v>68864.918159749999</v>
      </c>
      <c r="AB47" s="122">
        <v>73559.268180750005</v>
      </c>
      <c r="AC47" s="122">
        <v>75797.653634500006</v>
      </c>
      <c r="AD47" s="122">
        <v>81841.199903238958</v>
      </c>
      <c r="AE47" s="123">
        <v>84659.19059483998</v>
      </c>
      <c r="AF47" s="112">
        <v>2.1391408672180439</v>
      </c>
    </row>
    <row r="48" spans="1:32" s="51" customFormat="1" ht="12.75" x14ac:dyDescent="0.2">
      <c r="A48" s="50" t="s">
        <v>143</v>
      </c>
      <c r="B48" s="51" t="s">
        <v>45</v>
      </c>
      <c r="C48" s="155">
        <v>111792.84846281292</v>
      </c>
      <c r="D48" s="122">
        <v>111792.84846281292</v>
      </c>
      <c r="E48" s="122">
        <v>91963.565030996178</v>
      </c>
      <c r="F48" s="122">
        <v>79970.706697705711</v>
      </c>
      <c r="G48" s="122">
        <v>59452.436220725176</v>
      </c>
      <c r="H48" s="122">
        <v>52248.679422135647</v>
      </c>
      <c r="I48" s="122">
        <v>49222.93244522551</v>
      </c>
      <c r="J48" s="122">
        <v>47959.334133856879</v>
      </c>
      <c r="K48" s="122">
        <v>41256.18912409887</v>
      </c>
      <c r="L48" s="122">
        <v>37575.843026453302</v>
      </c>
      <c r="M48" s="122">
        <v>37924.644262848167</v>
      </c>
      <c r="N48" s="122">
        <v>34554.537302754004</v>
      </c>
      <c r="O48" s="122">
        <v>35289.403640309043</v>
      </c>
      <c r="P48" s="122">
        <v>37174.116851299674</v>
      </c>
      <c r="Q48" s="122">
        <v>38389.401868307803</v>
      </c>
      <c r="R48" s="122">
        <v>40092.564072729598</v>
      </c>
      <c r="S48" s="122">
        <v>39191.283726509697</v>
      </c>
      <c r="T48" s="122">
        <v>42723.350748105498</v>
      </c>
      <c r="U48" s="122">
        <v>44940.063866394194</v>
      </c>
      <c r="V48" s="122">
        <v>46146.922731883482</v>
      </c>
      <c r="W48" s="122">
        <v>39818.114087757662</v>
      </c>
      <c r="X48" s="122">
        <v>40203.316866691341</v>
      </c>
      <c r="Y48" s="122">
        <v>40290.324436489413</v>
      </c>
      <c r="Z48" s="122">
        <v>39361.858340050654</v>
      </c>
      <c r="AA48" s="122">
        <v>39513.876203463777</v>
      </c>
      <c r="AB48" s="122">
        <v>35888.118323394563</v>
      </c>
      <c r="AC48" s="122">
        <v>31103.684028150634</v>
      </c>
      <c r="AD48" s="122">
        <v>32892.258880247129</v>
      </c>
      <c r="AE48" s="123">
        <v>34936.785713616198</v>
      </c>
      <c r="AF48" s="112">
        <v>-0.68748639833398939</v>
      </c>
    </row>
    <row r="49" spans="1:32" s="51" customFormat="1" ht="12.75" x14ac:dyDescent="0.2">
      <c r="A49" s="50" t="s">
        <v>144</v>
      </c>
      <c r="B49" s="51" t="s">
        <v>46</v>
      </c>
      <c r="C49" s="155">
        <v>122453.62148452045</v>
      </c>
      <c r="D49" s="122">
        <v>122453.62148452045</v>
      </c>
      <c r="E49" s="122">
        <v>121576.97149995917</v>
      </c>
      <c r="F49" s="122">
        <v>122977.19475927773</v>
      </c>
      <c r="G49" s="122">
        <v>124268.75450866643</v>
      </c>
      <c r="H49" s="122">
        <v>125687.2562809911</v>
      </c>
      <c r="I49" s="122">
        <v>125216.71771148097</v>
      </c>
      <c r="J49" s="122">
        <v>129682.97933510516</v>
      </c>
      <c r="K49" s="122">
        <v>130908.85767730043</v>
      </c>
      <c r="L49" s="122">
        <v>130585.17799809937</v>
      </c>
      <c r="M49" s="122">
        <v>131733.1200815544</v>
      </c>
      <c r="N49" s="122">
        <v>130283.78882261809</v>
      </c>
      <c r="O49" s="122">
        <v>129859.07931048278</v>
      </c>
      <c r="P49" s="122">
        <v>132256.05224308802</v>
      </c>
      <c r="Q49" s="122">
        <v>131493.93545049056</v>
      </c>
      <c r="R49" s="122">
        <v>132693.31954888318</v>
      </c>
      <c r="S49" s="122">
        <v>133594.17121015178</v>
      </c>
      <c r="T49" s="122">
        <v>133033.99736541574</v>
      </c>
      <c r="U49" s="122">
        <v>134313.34456105583</v>
      </c>
      <c r="V49" s="122">
        <v>128539.07563685841</v>
      </c>
      <c r="W49" s="122">
        <v>123793.44138730563</v>
      </c>
      <c r="X49" s="122">
        <v>121981.14398502395</v>
      </c>
      <c r="Y49" s="122">
        <v>120023.17177954005</v>
      </c>
      <c r="Z49" s="122">
        <v>119131.0256310399</v>
      </c>
      <c r="AA49" s="122">
        <v>117913.94429951209</v>
      </c>
      <c r="AB49" s="122">
        <v>119480.18149310787</v>
      </c>
      <c r="AC49" s="122">
        <v>122077.14722067746</v>
      </c>
      <c r="AD49" s="122">
        <v>124612.80635956257</v>
      </c>
      <c r="AE49" s="123">
        <v>124660.59882727051</v>
      </c>
      <c r="AF49" s="112">
        <v>1.8022965070322968E-2</v>
      </c>
    </row>
    <row r="50" spans="1:32" s="51" customFormat="1" ht="13.5" thickBot="1" x14ac:dyDescent="0.25">
      <c r="A50" s="53" t="s">
        <v>145</v>
      </c>
      <c r="B50" s="54" t="s">
        <v>47</v>
      </c>
      <c r="C50" s="156">
        <v>1475052.069405895</v>
      </c>
      <c r="D50" s="124">
        <v>1475052.069405895</v>
      </c>
      <c r="E50" s="124">
        <v>1432650.1317997251</v>
      </c>
      <c r="F50" s="124">
        <v>1497908.8788248615</v>
      </c>
      <c r="G50" s="124">
        <v>1532645.2501586264</v>
      </c>
      <c r="H50" s="124">
        <v>1583744.471819882</v>
      </c>
      <c r="I50" s="124">
        <v>1613193.8555167522</v>
      </c>
      <c r="J50" s="124">
        <v>1660530.788630048</v>
      </c>
      <c r="K50" s="124">
        <v>1678054.5342012867</v>
      </c>
      <c r="L50" s="124">
        <v>1712819.1298697065</v>
      </c>
      <c r="M50" s="124">
        <v>1778511.2496025604</v>
      </c>
      <c r="N50" s="124">
        <v>1811649.6780979009</v>
      </c>
      <c r="O50" s="124">
        <v>1788207.8633357265</v>
      </c>
      <c r="P50" s="124">
        <v>1828580.1638974177</v>
      </c>
      <c r="Q50" s="124">
        <v>1816961.4738016403</v>
      </c>
      <c r="R50" s="124">
        <v>1857446.0596163142</v>
      </c>
      <c r="S50" s="124">
        <v>1877747.9540688319</v>
      </c>
      <c r="T50" s="124">
        <v>1874149.5123817432</v>
      </c>
      <c r="U50" s="124">
        <v>1870347.4917035566</v>
      </c>
      <c r="V50" s="124">
        <v>1772486.8577355566</v>
      </c>
      <c r="W50" s="124">
        <v>1700064.5854396436</v>
      </c>
      <c r="X50" s="124">
        <v>1709199.5872126438</v>
      </c>
      <c r="Y50" s="124">
        <v>1690344.3832561618</v>
      </c>
      <c r="Z50" s="124">
        <v>1676262.2137790387</v>
      </c>
      <c r="AA50" s="124">
        <v>1692379.8951675256</v>
      </c>
      <c r="AB50" s="124">
        <v>1725458.265232208</v>
      </c>
      <c r="AC50" s="124">
        <v>1736612.2355739085</v>
      </c>
      <c r="AD50" s="124">
        <v>1781875.8287932931</v>
      </c>
      <c r="AE50" s="125">
        <v>1802624.0477554784</v>
      </c>
      <c r="AF50" s="113">
        <v>0.22207485765673293</v>
      </c>
    </row>
    <row r="52" spans="1:32" x14ac:dyDescent="0.25">
      <c r="B52" t="s">
        <v>48</v>
      </c>
    </row>
    <row r="53" spans="1:32" x14ac:dyDescent="0.25">
      <c r="B53" t="s">
        <v>246</v>
      </c>
      <c r="C53" s="33" t="s">
        <v>323</v>
      </c>
      <c r="D53" s="5"/>
    </row>
    <row r="54" spans="1:32" x14ac:dyDescent="0.25">
      <c r="B54" t="s">
        <v>288</v>
      </c>
      <c r="C54" s="30"/>
      <c r="D54" s="32" t="s">
        <v>179</v>
      </c>
    </row>
    <row r="55" spans="1:32" x14ac:dyDescent="0.25">
      <c r="B55"/>
    </row>
    <row r="56" spans="1:32" x14ac:dyDescent="0.25">
      <c r="B56" s="89" t="s">
        <v>289</v>
      </c>
    </row>
    <row r="57" spans="1:32" x14ac:dyDescent="0.25">
      <c r="B57"/>
    </row>
    <row r="58" spans="1:32" x14ac:dyDescent="0.25">
      <c r="B58"/>
    </row>
  </sheetData>
  <phoneticPr fontId="2"/>
  <hyperlinks>
    <hyperlink ref="D54" r:id="rId1" xr:uid="{00000000-0004-0000-16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C5D9F1"/>
    <pageSetUpPr fitToPage="1"/>
  </sheetPr>
  <dimension ref="A1:AF58"/>
  <sheetViews>
    <sheetView zoomScale="70" zoomScaleNormal="70" zoomScaleSheetLayoutView="70" workbookViewId="0">
      <pane xSplit="2" ySplit="5" topLeftCell="J15" activePane="bottomRight" state="frozen"/>
      <selection activeCell="C6" sqref="C6"/>
      <selection pane="topRight" activeCell="C6" sqref="C6"/>
      <selection pane="bottomLeft" activeCell="C6" sqref="C6"/>
      <selection pane="bottomRight" activeCell="AD54" sqref="AD54"/>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5703125" style="64" customWidth="1"/>
    <col min="33" max="16384" width="9.140625" style="1"/>
  </cols>
  <sheetData>
    <row r="1" spans="1:32" ht="15.75" customHeight="1" x14ac:dyDescent="0.25">
      <c r="A1" s="159" t="s">
        <v>336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82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15604.402219270054</v>
      </c>
      <c r="D6" s="107">
        <v>15604.402219270054</v>
      </c>
      <c r="E6" s="107">
        <v>15770.107280045515</v>
      </c>
      <c r="F6" s="107">
        <v>16215.671965691223</v>
      </c>
      <c r="G6" s="107">
        <v>16671.072473376647</v>
      </c>
      <c r="H6" s="107">
        <v>16540.265273954436</v>
      </c>
      <c r="I6" s="107">
        <v>17156.228220961042</v>
      </c>
      <c r="J6" s="107">
        <v>17486.125429377767</v>
      </c>
      <c r="K6" s="107">
        <v>17677.445097393291</v>
      </c>
      <c r="L6" s="107">
        <v>17853.944807396751</v>
      </c>
      <c r="M6" s="107">
        <v>17837.278946247527</v>
      </c>
      <c r="N6" s="107">
        <v>18222.847811431773</v>
      </c>
      <c r="O6" s="107">
        <v>19055.643638253117</v>
      </c>
      <c r="P6" s="107">
        <v>19131.493122139898</v>
      </c>
      <c r="Q6" s="107">
        <v>19734.659734902103</v>
      </c>
      <c r="R6" s="107">
        <v>19662.458313085623</v>
      </c>
      <c r="S6" s="107">
        <v>20076.926648175093</v>
      </c>
      <c r="T6" s="107">
        <v>20233.664307048228</v>
      </c>
      <c r="U6" s="107">
        <v>20072.377231828599</v>
      </c>
      <c r="V6" s="107">
        <v>20421.536847431245</v>
      </c>
      <c r="W6" s="107">
        <v>20574.901438620363</v>
      </c>
      <c r="X6" s="107">
        <v>20911.027480358422</v>
      </c>
      <c r="Y6" s="107">
        <v>21314.493541189822</v>
      </c>
      <c r="Z6" s="107">
        <v>21759.326974995482</v>
      </c>
      <c r="AA6" s="107">
        <v>22152.425347553995</v>
      </c>
      <c r="AB6" s="107">
        <v>22635.981949677247</v>
      </c>
      <c r="AC6" s="107">
        <v>23260.463774982247</v>
      </c>
      <c r="AD6" s="107">
        <v>24179.076677097237</v>
      </c>
      <c r="AE6" s="152">
        <v>24758.856938920038</v>
      </c>
      <c r="AF6" s="116">
        <v>0.58665846925844067</v>
      </c>
    </row>
    <row r="7" spans="1:32" s="51" customFormat="1" ht="12.75" x14ac:dyDescent="0.2">
      <c r="A7" s="50" t="s">
        <v>105</v>
      </c>
      <c r="B7" s="51" t="s">
        <v>4</v>
      </c>
      <c r="C7" s="155">
        <v>14233.618109977035</v>
      </c>
      <c r="D7" s="122">
        <v>14233.618109977035</v>
      </c>
      <c r="E7" s="122">
        <v>15430.132723315115</v>
      </c>
      <c r="F7" s="122">
        <v>14839.368263316321</v>
      </c>
      <c r="G7" s="122">
        <v>14740.253403032895</v>
      </c>
      <c r="H7" s="122">
        <v>13414.288907646542</v>
      </c>
      <c r="I7" s="122">
        <v>14621.83523416651</v>
      </c>
      <c r="J7" s="122">
        <v>15665.486785744744</v>
      </c>
      <c r="K7" s="122">
        <v>14164.197226755459</v>
      </c>
      <c r="L7" s="122">
        <v>14191.361077021584</v>
      </c>
      <c r="M7" s="122">
        <v>14756.224355709386</v>
      </c>
      <c r="N7" s="122">
        <v>13565.526308289813</v>
      </c>
      <c r="O7" s="122">
        <v>14805.426670340683</v>
      </c>
      <c r="P7" s="122">
        <v>14029.416137683625</v>
      </c>
      <c r="Q7" s="122">
        <v>14702.142716150769</v>
      </c>
      <c r="R7" s="122">
        <v>14189.08702107918</v>
      </c>
      <c r="S7" s="122">
        <v>13606.915833287079</v>
      </c>
      <c r="T7" s="122">
        <v>13381.602025850058</v>
      </c>
      <c r="U7" s="122">
        <v>11454.038998373178</v>
      </c>
      <c r="V7" s="122">
        <v>11824.493361353932</v>
      </c>
      <c r="W7" s="122">
        <v>10929.992858022051</v>
      </c>
      <c r="X7" s="122">
        <v>11059.014642441942</v>
      </c>
      <c r="Y7" s="122">
        <v>9785.0712647235505</v>
      </c>
      <c r="Z7" s="122">
        <v>9380.6380585258794</v>
      </c>
      <c r="AA7" s="122">
        <v>9538.7367490200122</v>
      </c>
      <c r="AB7" s="122">
        <v>8509.4197849465891</v>
      </c>
      <c r="AC7" s="122">
        <v>9010.7577793230757</v>
      </c>
      <c r="AD7" s="122">
        <v>9196.3442290998737</v>
      </c>
      <c r="AE7" s="123">
        <v>9280.7450100003716</v>
      </c>
      <c r="AF7" s="112">
        <v>-0.34797007069516311</v>
      </c>
    </row>
    <row r="8" spans="1:32" s="51" customFormat="1" ht="12.75" x14ac:dyDescent="0.2">
      <c r="A8" s="50" t="s">
        <v>106</v>
      </c>
      <c r="B8" s="51" t="s">
        <v>5</v>
      </c>
      <c r="C8" s="155">
        <v>13896.092108300001</v>
      </c>
      <c r="D8" s="122">
        <v>13896.092108300001</v>
      </c>
      <c r="E8" s="122">
        <v>12660.62868973</v>
      </c>
      <c r="F8" s="122">
        <v>12073.206420119999</v>
      </c>
      <c r="G8" s="122">
        <v>11396.76253575</v>
      </c>
      <c r="H8" s="122">
        <v>8620.6808521200001</v>
      </c>
      <c r="I8" s="122">
        <v>7918.2684220399997</v>
      </c>
      <c r="J8" s="122">
        <v>8070.7509606200001</v>
      </c>
      <c r="K8" s="122">
        <v>8294.2676615700002</v>
      </c>
      <c r="L8" s="122">
        <v>8018.4039149199998</v>
      </c>
      <c r="M8" s="122">
        <v>7632.6664309799999</v>
      </c>
      <c r="N8" s="122">
        <v>8447.5278999000002</v>
      </c>
      <c r="O8" s="122">
        <v>10309.66622119</v>
      </c>
      <c r="P8" s="122">
        <v>9836.2220619500004</v>
      </c>
      <c r="Q8" s="122">
        <v>10622.676871359999</v>
      </c>
      <c r="R8" s="122">
        <v>10541.94090385</v>
      </c>
      <c r="S8" s="122">
        <v>11786.33444443</v>
      </c>
      <c r="T8" s="122">
        <v>13185.756175910001</v>
      </c>
      <c r="U8" s="122">
        <v>13027.252596689999</v>
      </c>
      <c r="V8" s="122">
        <v>14022.476328999999</v>
      </c>
      <c r="W8" s="122">
        <v>12364.214914929998</v>
      </c>
      <c r="X8" s="122">
        <v>12656.83231328</v>
      </c>
      <c r="Y8" s="122">
        <v>14226.499383020002</v>
      </c>
      <c r="Z8" s="122">
        <v>14009.370935030001</v>
      </c>
      <c r="AA8" s="122">
        <v>14124.481847950001</v>
      </c>
      <c r="AB8" s="122">
        <v>13070.67871659</v>
      </c>
      <c r="AC8" s="122">
        <v>12183.562938380001</v>
      </c>
      <c r="AD8" s="122">
        <v>13487.427757719999</v>
      </c>
      <c r="AE8" s="123">
        <v>15388.143740163001</v>
      </c>
      <c r="AF8" s="112">
        <v>0.10737203094471516</v>
      </c>
    </row>
    <row r="9" spans="1:32" s="51" customFormat="1" ht="12.75" x14ac:dyDescent="0.2">
      <c r="A9" s="50" t="s">
        <v>107</v>
      </c>
      <c r="B9" s="51" t="s">
        <v>6</v>
      </c>
      <c r="C9" s="155">
        <v>28136.114597764757</v>
      </c>
      <c r="D9" s="122">
        <v>28136.114597764757</v>
      </c>
      <c r="E9" s="122">
        <v>31048.430200595692</v>
      </c>
      <c r="F9" s="122">
        <v>30863.578508567061</v>
      </c>
      <c r="G9" s="122">
        <v>30991.876461628013</v>
      </c>
      <c r="H9" s="122">
        <v>30578.80702913662</v>
      </c>
      <c r="I9" s="122">
        <v>31202.896585189177</v>
      </c>
      <c r="J9" s="122">
        <v>36470.314131512285</v>
      </c>
      <c r="K9" s="122">
        <v>32122.948880604035</v>
      </c>
      <c r="L9" s="122">
        <v>32443.116613667964</v>
      </c>
      <c r="M9" s="122">
        <v>31357.050692774676</v>
      </c>
      <c r="N9" s="122">
        <v>29873.944049717677</v>
      </c>
      <c r="O9" s="122">
        <v>32165.191505881179</v>
      </c>
      <c r="P9" s="122">
        <v>30861.198680779187</v>
      </c>
      <c r="Q9" s="122">
        <v>31530.80752568211</v>
      </c>
      <c r="R9" s="122">
        <v>30617.518404789436</v>
      </c>
      <c r="S9" s="122">
        <v>30003.59164028052</v>
      </c>
      <c r="T9" s="122">
        <v>28629.196533507846</v>
      </c>
      <c r="U9" s="122">
        <v>26370.293488173236</v>
      </c>
      <c r="V9" s="122">
        <v>28069.234345639761</v>
      </c>
      <c r="W9" s="122">
        <v>27236.495632787635</v>
      </c>
      <c r="X9" s="122">
        <v>29264.977379614822</v>
      </c>
      <c r="Y9" s="122">
        <v>23929.037359137168</v>
      </c>
      <c r="Z9" s="122">
        <v>24918.214451836684</v>
      </c>
      <c r="AA9" s="122">
        <v>26764.588835081169</v>
      </c>
      <c r="AB9" s="122">
        <v>21995.516127685249</v>
      </c>
      <c r="AC9" s="122">
        <v>23440.303624441913</v>
      </c>
      <c r="AD9" s="122">
        <v>23518.740160868336</v>
      </c>
      <c r="AE9" s="123">
        <v>23029.724692336989</v>
      </c>
      <c r="AF9" s="112">
        <v>-0.18148880818936669</v>
      </c>
    </row>
    <row r="10" spans="1:32" s="51" customFormat="1" ht="12.75" x14ac:dyDescent="0.2">
      <c r="A10" s="50" t="s">
        <v>108</v>
      </c>
      <c r="B10" s="51" t="s">
        <v>7</v>
      </c>
      <c r="C10" s="155">
        <v>6917.5001706614466</v>
      </c>
      <c r="D10" s="122">
        <v>8132.7206866320457</v>
      </c>
      <c r="E10" s="122">
        <v>5969.1718370196131</v>
      </c>
      <c r="F10" s="122">
        <v>5819.9529027297067</v>
      </c>
      <c r="G10" s="122">
        <v>6370.5398134209026</v>
      </c>
      <c r="H10" s="122">
        <v>5780.9077944503397</v>
      </c>
      <c r="I10" s="122">
        <v>4393.1864965742525</v>
      </c>
      <c r="J10" s="122">
        <v>4956.1394850091283</v>
      </c>
      <c r="K10" s="122">
        <v>3814.5696548157466</v>
      </c>
      <c r="L10" s="122">
        <v>3909.6640665510581</v>
      </c>
      <c r="M10" s="122">
        <v>3248.9010515896057</v>
      </c>
      <c r="N10" s="122">
        <v>2579.0561861571523</v>
      </c>
      <c r="O10" s="122">
        <v>2360.7254995736071</v>
      </c>
      <c r="P10" s="122">
        <v>2817.3400400143778</v>
      </c>
      <c r="Q10" s="122">
        <v>2977.4315498758933</v>
      </c>
      <c r="R10" s="122">
        <v>2516.5250085767184</v>
      </c>
      <c r="S10" s="122">
        <v>2512.4723950735111</v>
      </c>
      <c r="T10" s="122">
        <v>2777.640664907246</v>
      </c>
      <c r="U10" s="122">
        <v>2463.7956953224575</v>
      </c>
      <c r="V10" s="122">
        <v>2187.2906611892245</v>
      </c>
      <c r="W10" s="122">
        <v>1931.4396366532774</v>
      </c>
      <c r="X10" s="122">
        <v>2112.0308663148462</v>
      </c>
      <c r="Y10" s="122">
        <v>2389.8154417518972</v>
      </c>
      <c r="Z10" s="122">
        <v>2357.2134835858201</v>
      </c>
      <c r="AA10" s="122">
        <v>2078.3342044862834</v>
      </c>
      <c r="AB10" s="122">
        <v>1771.620224446491</v>
      </c>
      <c r="AC10" s="122">
        <v>1920.8441947779613</v>
      </c>
      <c r="AD10" s="122">
        <v>1964.629768241912</v>
      </c>
      <c r="AE10" s="123">
        <v>2006.275451182785</v>
      </c>
      <c r="AF10" s="112">
        <v>-0.70997102975265303</v>
      </c>
    </row>
    <row r="11" spans="1:32" s="51" customFormat="1" ht="12.75" x14ac:dyDescent="0.2">
      <c r="A11" s="50" t="s">
        <v>109</v>
      </c>
      <c r="B11" s="51" t="s">
        <v>8</v>
      </c>
      <c r="C11" s="155">
        <v>86008.290922352215</v>
      </c>
      <c r="D11" s="122">
        <v>86008.290922352215</v>
      </c>
      <c r="E11" s="122">
        <v>85421.813988608701</v>
      </c>
      <c r="F11" s="122">
        <v>87712.653328710876</v>
      </c>
      <c r="G11" s="122">
        <v>91831.369730201885</v>
      </c>
      <c r="H11" s="122">
        <v>92961.625323818575</v>
      </c>
      <c r="I11" s="122">
        <v>94478.126116467203</v>
      </c>
      <c r="J11" s="122">
        <v>100127.69926397757</v>
      </c>
      <c r="K11" s="122">
        <v>97485.887912385166</v>
      </c>
      <c r="L11" s="122">
        <v>89197.179840126817</v>
      </c>
      <c r="M11" s="122">
        <v>91760.824928765607</v>
      </c>
      <c r="N11" s="122">
        <v>97867.686361724845</v>
      </c>
      <c r="O11" s="122">
        <v>92747.737654493802</v>
      </c>
      <c r="P11" s="122">
        <v>96445.291339459058</v>
      </c>
      <c r="Q11" s="122">
        <v>100571.36031226268</v>
      </c>
      <c r="R11" s="122">
        <v>98065.10634453877</v>
      </c>
      <c r="S11" s="122">
        <v>95460.17722175183</v>
      </c>
      <c r="T11" s="122">
        <v>89615.624095511506</v>
      </c>
      <c r="U11" s="122">
        <v>96023.601702798158</v>
      </c>
      <c r="V11" s="122">
        <v>94700.942535312686</v>
      </c>
      <c r="W11" s="122">
        <v>91951.846297525815</v>
      </c>
      <c r="X11" s="122">
        <v>89458.544126656023</v>
      </c>
      <c r="Y11" s="122">
        <v>95313.178343407388</v>
      </c>
      <c r="Z11" s="122">
        <v>88919.326155394243</v>
      </c>
      <c r="AA11" s="122">
        <v>91673.027460353929</v>
      </c>
      <c r="AB11" s="122">
        <v>95214.059064663918</v>
      </c>
      <c r="AC11" s="122">
        <v>91193.064966601421</v>
      </c>
      <c r="AD11" s="122">
        <v>86483.606751590429</v>
      </c>
      <c r="AE11" s="123">
        <v>89629.309985172571</v>
      </c>
      <c r="AF11" s="112">
        <v>4.2100814049303589E-2</v>
      </c>
    </row>
    <row r="12" spans="1:32" s="51" customFormat="1" ht="12.75" x14ac:dyDescent="0.2">
      <c r="A12" s="50" t="s">
        <v>110</v>
      </c>
      <c r="B12" s="51" t="s">
        <v>9</v>
      </c>
      <c r="C12" s="155">
        <v>4217.9325361690999</v>
      </c>
      <c r="D12" s="122">
        <v>4217.9325361690999</v>
      </c>
      <c r="E12" s="122">
        <v>3592.9680333162878</v>
      </c>
      <c r="F12" s="122">
        <v>3015.74901553467</v>
      </c>
      <c r="G12" s="122">
        <v>3024.9696809184002</v>
      </c>
      <c r="H12" s="122">
        <v>3076.6880877827066</v>
      </c>
      <c r="I12" s="122">
        <v>3310.8282275009901</v>
      </c>
      <c r="J12" s="122">
        <v>3773.203878365056</v>
      </c>
      <c r="K12" s="122">
        <v>3777.3922048823492</v>
      </c>
      <c r="L12" s="122">
        <v>3645.5485235434503</v>
      </c>
      <c r="M12" s="122">
        <v>4061.50818946555</v>
      </c>
      <c r="N12" s="122">
        <v>3865.1117315584002</v>
      </c>
      <c r="O12" s="122">
        <v>4112.0950357491502</v>
      </c>
      <c r="P12" s="122">
        <v>4177.6347963342005</v>
      </c>
      <c r="Q12" s="122">
        <v>4466.3864311863408</v>
      </c>
      <c r="R12" s="122">
        <v>4361.946777291274</v>
      </c>
      <c r="S12" s="122">
        <v>4420.0632005368043</v>
      </c>
      <c r="T12" s="122">
        <v>4145.4035960837455</v>
      </c>
      <c r="U12" s="122">
        <v>3798.4610893231861</v>
      </c>
      <c r="V12" s="122">
        <v>3918.634763372846</v>
      </c>
      <c r="W12" s="122">
        <v>3944.0247315927877</v>
      </c>
      <c r="X12" s="122">
        <v>4024.3521946886053</v>
      </c>
      <c r="Y12" s="122">
        <v>3788.4569258619085</v>
      </c>
      <c r="Z12" s="122">
        <v>3441.1948032570444</v>
      </c>
      <c r="AA12" s="122">
        <v>3274.7602821417131</v>
      </c>
      <c r="AB12" s="122">
        <v>2974.6154961559359</v>
      </c>
      <c r="AC12" s="122">
        <v>3219.5070333605318</v>
      </c>
      <c r="AD12" s="122">
        <v>3276.8344824696414</v>
      </c>
      <c r="AE12" s="123">
        <v>3296.572473354106</v>
      </c>
      <c r="AF12" s="112">
        <v>-0.21843878604369785</v>
      </c>
    </row>
    <row r="13" spans="1:32" s="51" customFormat="1" ht="12.75" x14ac:dyDescent="0.2">
      <c r="A13" s="50" t="s">
        <v>111</v>
      </c>
      <c r="B13" s="51" t="s">
        <v>10</v>
      </c>
      <c r="C13" s="155">
        <v>433.82821039999999</v>
      </c>
      <c r="D13" s="122">
        <v>433.82821039999999</v>
      </c>
      <c r="E13" s="122">
        <v>473.77593039999999</v>
      </c>
      <c r="F13" s="122">
        <v>565.33309220000001</v>
      </c>
      <c r="G13" s="122">
        <v>562.05507620000003</v>
      </c>
      <c r="H13" s="122">
        <v>574.21907139999996</v>
      </c>
      <c r="I13" s="122">
        <v>607.43937679999999</v>
      </c>
      <c r="J13" s="122">
        <v>633.77733679999994</v>
      </c>
      <c r="K13" s="122">
        <v>657.84920699999998</v>
      </c>
      <c r="L13" s="122">
        <v>684.23605139999995</v>
      </c>
      <c r="M13" s="122">
        <v>691.49952800000005</v>
      </c>
      <c r="N13" s="122">
        <v>730.59941500000002</v>
      </c>
      <c r="O13" s="122">
        <v>733.76371759999995</v>
      </c>
      <c r="P13" s="122">
        <v>738.09168720000002</v>
      </c>
      <c r="Q13" s="122">
        <v>762.89910280000004</v>
      </c>
      <c r="R13" s="122">
        <v>686.42738880000002</v>
      </c>
      <c r="S13" s="122">
        <v>609.71088740000005</v>
      </c>
      <c r="T13" s="122">
        <v>670.52328580000005</v>
      </c>
      <c r="U13" s="122">
        <v>642.21221760000003</v>
      </c>
      <c r="V13" s="122">
        <v>597.84640339999999</v>
      </c>
      <c r="W13" s="122">
        <v>623.65364539999996</v>
      </c>
      <c r="X13" s="122">
        <v>568.53389900000002</v>
      </c>
      <c r="Y13" s="122">
        <v>619.22658100000001</v>
      </c>
      <c r="Z13" s="122">
        <v>597.12980700000003</v>
      </c>
      <c r="AA13" s="122">
        <v>518.12831059999996</v>
      </c>
      <c r="AB13" s="122">
        <v>454.77987639999998</v>
      </c>
      <c r="AC13" s="122">
        <v>527.9989726</v>
      </c>
      <c r="AD13" s="122">
        <v>521.7922542</v>
      </c>
      <c r="AE13" s="123">
        <v>542.82826299999999</v>
      </c>
      <c r="AF13" s="112">
        <v>0.25125164751157919</v>
      </c>
    </row>
    <row r="14" spans="1:32" s="51" customFormat="1" ht="12.75" x14ac:dyDescent="0.2">
      <c r="A14" s="50" t="s">
        <v>112</v>
      </c>
      <c r="B14" s="51" t="s">
        <v>11</v>
      </c>
      <c r="C14" s="155">
        <v>33807.409719283991</v>
      </c>
      <c r="D14" s="122">
        <v>33807.409719283991</v>
      </c>
      <c r="E14" s="122">
        <v>31908.700715237152</v>
      </c>
      <c r="F14" s="122">
        <v>23405.59756003716</v>
      </c>
      <c r="G14" s="122">
        <v>26238.799520268134</v>
      </c>
      <c r="H14" s="122">
        <v>24932.949976147203</v>
      </c>
      <c r="I14" s="122">
        <v>23162.559910817425</v>
      </c>
      <c r="J14" s="122">
        <v>21182.771258425579</v>
      </c>
      <c r="K14" s="122">
        <v>20154.358109388151</v>
      </c>
      <c r="L14" s="122">
        <v>17816.02247761752</v>
      </c>
      <c r="M14" s="122">
        <v>16829.405119540534</v>
      </c>
      <c r="N14" s="122">
        <v>17247.416140334793</v>
      </c>
      <c r="O14" s="122">
        <v>17516.724288229027</v>
      </c>
      <c r="P14" s="122">
        <v>16310.484362200092</v>
      </c>
      <c r="Q14" s="122">
        <v>17518.909574661728</v>
      </c>
      <c r="R14" s="122">
        <v>17010.330753620237</v>
      </c>
      <c r="S14" s="122">
        <v>14546.594999536626</v>
      </c>
      <c r="T14" s="122">
        <v>14955.827108919913</v>
      </c>
      <c r="U14" s="122">
        <v>13503.525350992535</v>
      </c>
      <c r="V14" s="122">
        <v>13863.255366102907</v>
      </c>
      <c r="W14" s="122">
        <v>13635.835870941095</v>
      </c>
      <c r="X14" s="122">
        <v>15304.118615354248</v>
      </c>
      <c r="Y14" s="122">
        <v>14228.563082409117</v>
      </c>
      <c r="Z14" s="122">
        <v>14235.760249649109</v>
      </c>
      <c r="AA14" s="122">
        <v>14325.341620891581</v>
      </c>
      <c r="AB14" s="122">
        <v>12755.147709698414</v>
      </c>
      <c r="AC14" s="122">
        <v>13072.021210664556</v>
      </c>
      <c r="AD14" s="122">
        <v>13596.07364732818</v>
      </c>
      <c r="AE14" s="123">
        <v>13989.974569711181</v>
      </c>
      <c r="AF14" s="112">
        <v>-0.58618614422473203</v>
      </c>
    </row>
    <row r="15" spans="1:32" s="51" customFormat="1" ht="12.75" x14ac:dyDescent="0.2">
      <c r="A15" s="50" t="s">
        <v>113</v>
      </c>
      <c r="B15" s="51" t="s">
        <v>12</v>
      </c>
      <c r="C15" s="155">
        <v>9982.7517366628908</v>
      </c>
      <c r="D15" s="122">
        <v>9982.7517366628908</v>
      </c>
      <c r="E15" s="122">
        <v>10207.583139866556</v>
      </c>
      <c r="F15" s="122">
        <v>9362.7482436925511</v>
      </c>
      <c r="G15" s="122">
        <v>10010.916295428884</v>
      </c>
      <c r="H15" s="122">
        <v>9382.9568640511916</v>
      </c>
      <c r="I15" s="122">
        <v>9601.0761423874701</v>
      </c>
      <c r="J15" s="122">
        <v>10247.368798814097</v>
      </c>
      <c r="K15" s="122">
        <v>9438.4778487339081</v>
      </c>
      <c r="L15" s="122">
        <v>9193.1935607111482</v>
      </c>
      <c r="M15" s="122">
        <v>9040.1504343601282</v>
      </c>
      <c r="N15" s="122">
        <v>8547.6327432374273</v>
      </c>
      <c r="O15" s="122">
        <v>8799.3079995250464</v>
      </c>
      <c r="P15" s="122">
        <v>8411.7381172941277</v>
      </c>
      <c r="Q15" s="122">
        <v>8511.4076128039524</v>
      </c>
      <c r="R15" s="122">
        <v>8239.0950503188633</v>
      </c>
      <c r="S15" s="122">
        <v>8113.6527325574743</v>
      </c>
      <c r="T15" s="122">
        <v>7823.3197589660977</v>
      </c>
      <c r="U15" s="122">
        <v>7347.2749084987036</v>
      </c>
      <c r="V15" s="122">
        <v>7100.1893218633431</v>
      </c>
      <c r="W15" s="122">
        <v>6874.2751671918732</v>
      </c>
      <c r="X15" s="122">
        <v>7178.6972339989643</v>
      </c>
      <c r="Y15" s="122">
        <v>6269.2331618344424</v>
      </c>
      <c r="Z15" s="122">
        <v>6052.5851790643583</v>
      </c>
      <c r="AA15" s="122">
        <v>5963.032543563937</v>
      </c>
      <c r="AB15" s="122">
        <v>5113.2875110665309</v>
      </c>
      <c r="AC15" s="122">
        <v>5288.3957284621647</v>
      </c>
      <c r="AD15" s="122">
        <v>5299.4763551777196</v>
      </c>
      <c r="AE15" s="123">
        <v>5222.1153977728318</v>
      </c>
      <c r="AF15" s="112">
        <v>-0.47688617972998698</v>
      </c>
    </row>
    <row r="16" spans="1:32" s="51" customFormat="1" ht="12.75" x14ac:dyDescent="0.2">
      <c r="A16" s="50" t="s">
        <v>114</v>
      </c>
      <c r="B16" s="51" t="s">
        <v>13</v>
      </c>
      <c r="C16" s="155">
        <v>2037.6238897692883</v>
      </c>
      <c r="D16" s="122">
        <v>2037.6238897692883</v>
      </c>
      <c r="E16" s="122">
        <v>1909.9564270088611</v>
      </c>
      <c r="F16" s="122">
        <v>1095.3175226401636</v>
      </c>
      <c r="G16" s="122">
        <v>893.61017417888434</v>
      </c>
      <c r="H16" s="122">
        <v>596.17993552327073</v>
      </c>
      <c r="I16" s="122">
        <v>665.29191083609294</v>
      </c>
      <c r="J16" s="122">
        <v>754.23863918091388</v>
      </c>
      <c r="K16" s="122">
        <v>664.6291783894917</v>
      </c>
      <c r="L16" s="122">
        <v>581.80448208686573</v>
      </c>
      <c r="M16" s="122">
        <v>520.76164293520435</v>
      </c>
      <c r="N16" s="122">
        <v>523.78751532492981</v>
      </c>
      <c r="O16" s="122">
        <v>601.21285946493833</v>
      </c>
      <c r="P16" s="122">
        <v>682.2500026902004</v>
      </c>
      <c r="Q16" s="122">
        <v>675.54809978710227</v>
      </c>
      <c r="R16" s="122">
        <v>697.25866543808797</v>
      </c>
      <c r="S16" s="122">
        <v>634.2885697270043</v>
      </c>
      <c r="T16" s="122">
        <v>579.93895102403746</v>
      </c>
      <c r="U16" s="122">
        <v>632.71372597335517</v>
      </c>
      <c r="V16" s="122">
        <v>654.21123321934101</v>
      </c>
      <c r="W16" s="122">
        <v>635.4361150437677</v>
      </c>
      <c r="X16" s="122">
        <v>668.59365110074248</v>
      </c>
      <c r="Y16" s="122">
        <v>660.0415790858375</v>
      </c>
      <c r="Z16" s="122">
        <v>661.71568429222316</v>
      </c>
      <c r="AA16" s="122">
        <v>672.91660812768555</v>
      </c>
      <c r="AB16" s="122">
        <v>734.12917008183138</v>
      </c>
      <c r="AC16" s="122">
        <v>762.39398661175539</v>
      </c>
      <c r="AD16" s="122">
        <v>733.31202470215203</v>
      </c>
      <c r="AE16" s="123">
        <v>680.03307785093386</v>
      </c>
      <c r="AF16" s="112">
        <v>-0.66626172707077402</v>
      </c>
    </row>
    <row r="17" spans="1:32" s="51" customFormat="1" ht="12.75" x14ac:dyDescent="0.2">
      <c r="A17" s="50" t="s">
        <v>101</v>
      </c>
      <c r="B17" s="51" t="s">
        <v>14</v>
      </c>
      <c r="C17" s="155">
        <v>826915.058104155</v>
      </c>
      <c r="D17" s="122">
        <v>826915.058104155</v>
      </c>
      <c r="E17" s="122">
        <v>877294.57803689176</v>
      </c>
      <c r="F17" s="122">
        <v>820292.13130754442</v>
      </c>
      <c r="G17" s="122">
        <v>837322.26765350148</v>
      </c>
      <c r="H17" s="122">
        <v>789117.31661073433</v>
      </c>
      <c r="I17" s="122">
        <v>792733.42015916004</v>
      </c>
      <c r="J17" s="122">
        <v>859754.17995880696</v>
      </c>
      <c r="K17" s="122">
        <v>808743.41196310031</v>
      </c>
      <c r="L17" s="122">
        <v>794126.49549253506</v>
      </c>
      <c r="M17" s="122">
        <v>782110.84116117784</v>
      </c>
      <c r="N17" s="122">
        <v>757316.81833884353</v>
      </c>
      <c r="O17" s="122">
        <v>804233.46887560491</v>
      </c>
      <c r="P17" s="122">
        <v>771920.04821356642</v>
      </c>
      <c r="Q17" s="122">
        <v>787105.85301754496</v>
      </c>
      <c r="R17" s="122">
        <v>784863.3991044017</v>
      </c>
      <c r="S17" s="122">
        <v>781230.11121593381</v>
      </c>
      <c r="T17" s="122">
        <v>774350.09507067839</v>
      </c>
      <c r="U17" s="122">
        <v>696708.40570593998</v>
      </c>
      <c r="V17" s="122">
        <v>745307.23199782579</v>
      </c>
      <c r="W17" s="122">
        <v>727835.14303113043</v>
      </c>
      <c r="X17" s="122">
        <v>771699.2114026068</v>
      </c>
      <c r="Y17" s="122">
        <v>678047.88303230365</v>
      </c>
      <c r="Z17" s="122">
        <v>693567.48822652327</v>
      </c>
      <c r="AA17" s="122">
        <v>698059.98943622294</v>
      </c>
      <c r="AB17" s="122">
        <v>605909.29133440705</v>
      </c>
      <c r="AC17" s="122">
        <v>636003.57602712617</v>
      </c>
      <c r="AD17" s="122">
        <v>647963.56979963218</v>
      </c>
      <c r="AE17" s="123">
        <v>649812.30875440501</v>
      </c>
      <c r="AF17" s="112">
        <v>-0.21417284352734911</v>
      </c>
    </row>
    <row r="18" spans="1:32" s="51" customFormat="1" ht="12.75" x14ac:dyDescent="0.2">
      <c r="A18" s="50" t="s">
        <v>102</v>
      </c>
      <c r="B18" s="51" t="s">
        <v>15</v>
      </c>
      <c r="C18" s="155">
        <v>828279.32424921694</v>
      </c>
      <c r="D18" s="122">
        <v>828279.32424921694</v>
      </c>
      <c r="E18" s="122">
        <v>878641.40451655467</v>
      </c>
      <c r="F18" s="122">
        <v>821689.13605730678</v>
      </c>
      <c r="G18" s="122">
        <v>838796.16973303631</v>
      </c>
      <c r="H18" s="122">
        <v>790570.8384439114</v>
      </c>
      <c r="I18" s="122">
        <v>794281.28450133977</v>
      </c>
      <c r="J18" s="122">
        <v>861386.37467307097</v>
      </c>
      <c r="K18" s="122">
        <v>810464.92085515882</v>
      </c>
      <c r="L18" s="122">
        <v>795878.40003444965</v>
      </c>
      <c r="M18" s="122">
        <v>783770.4668944322</v>
      </c>
      <c r="N18" s="122">
        <v>759045.89937817235</v>
      </c>
      <c r="O18" s="122">
        <v>805784.14002526144</v>
      </c>
      <c r="P18" s="122">
        <v>773639.43735250109</v>
      </c>
      <c r="Q18" s="122">
        <v>788780.0231386408</v>
      </c>
      <c r="R18" s="122">
        <v>786492.14370702324</v>
      </c>
      <c r="S18" s="122">
        <v>782835.79926512751</v>
      </c>
      <c r="T18" s="122">
        <v>775924.81629676826</v>
      </c>
      <c r="U18" s="122">
        <v>698441.74952965521</v>
      </c>
      <c r="V18" s="122">
        <v>746922.36680240999</v>
      </c>
      <c r="W18" s="122">
        <v>729362.49112260516</v>
      </c>
      <c r="X18" s="122">
        <v>773211.15560564143</v>
      </c>
      <c r="Y18" s="122">
        <v>679510.65704106865</v>
      </c>
      <c r="Z18" s="122">
        <v>695027.32363631588</v>
      </c>
      <c r="AA18" s="122">
        <v>699453.17851252691</v>
      </c>
      <c r="AB18" s="122">
        <v>607372.22950374684</v>
      </c>
      <c r="AC18" s="122">
        <v>637561.34336909023</v>
      </c>
      <c r="AD18" s="122">
        <v>649248.94699008134</v>
      </c>
      <c r="AE18" s="123">
        <v>651175.01743513916</v>
      </c>
      <c r="AF18" s="112">
        <v>-0.21382195791813546</v>
      </c>
    </row>
    <row r="19" spans="1:32" s="51" customFormat="1" ht="12.75" x14ac:dyDescent="0.2">
      <c r="A19" s="50" t="s">
        <v>115</v>
      </c>
      <c r="B19" s="51" t="s">
        <v>16</v>
      </c>
      <c r="C19" s="155">
        <v>7560.9077634109999</v>
      </c>
      <c r="D19" s="122">
        <v>7560.9077634109999</v>
      </c>
      <c r="E19" s="122">
        <v>7390.0391413180005</v>
      </c>
      <c r="F19" s="122">
        <v>7500.6441220550005</v>
      </c>
      <c r="G19" s="122">
        <v>7093.2057616040001</v>
      </c>
      <c r="H19" s="122">
        <v>6574.7434721710006</v>
      </c>
      <c r="I19" s="122">
        <v>6085.0916604219992</v>
      </c>
      <c r="J19" s="122">
        <v>6174.8534310649993</v>
      </c>
      <c r="K19" s="122">
        <v>6165.2469420369998</v>
      </c>
      <c r="L19" s="122">
        <v>6234.5378572870004</v>
      </c>
      <c r="M19" s="122">
        <v>6141.9313468119999</v>
      </c>
      <c r="N19" s="122">
        <v>5784.587488522001</v>
      </c>
      <c r="O19" s="122">
        <v>6017.0384128729993</v>
      </c>
      <c r="P19" s="122">
        <v>5973.892303179</v>
      </c>
      <c r="Q19" s="122">
        <v>5868.8476706150004</v>
      </c>
      <c r="R19" s="122">
        <v>5764.0092603479998</v>
      </c>
      <c r="S19" s="122">
        <v>5429.1896624800002</v>
      </c>
      <c r="T19" s="122">
        <v>5328.3629674549993</v>
      </c>
      <c r="U19" s="122">
        <v>5178.1775293750006</v>
      </c>
      <c r="V19" s="122">
        <v>4701.4158769539999</v>
      </c>
      <c r="W19" s="122">
        <v>4672.0568575329999</v>
      </c>
      <c r="X19" s="122">
        <v>4982.1609470439998</v>
      </c>
      <c r="Y19" s="122">
        <v>4302.5422892699999</v>
      </c>
      <c r="Z19" s="122">
        <v>4575.1957467330003</v>
      </c>
      <c r="AA19" s="122">
        <v>4190.2871739519996</v>
      </c>
      <c r="AB19" s="122">
        <v>4078.8132380949996</v>
      </c>
      <c r="AC19" s="122">
        <v>3852.2700005470001</v>
      </c>
      <c r="AD19" s="122">
        <v>3982.894178858</v>
      </c>
      <c r="AE19" s="123">
        <v>3841.2316015900001</v>
      </c>
      <c r="AF19" s="112">
        <v>-0.49196158427184927</v>
      </c>
    </row>
    <row r="20" spans="1:32" s="51" customFormat="1" ht="12.75" x14ac:dyDescent="0.2">
      <c r="A20" s="50" t="s">
        <v>116</v>
      </c>
      <c r="B20" s="51" t="s">
        <v>17</v>
      </c>
      <c r="C20" s="155">
        <v>102785.47812709001</v>
      </c>
      <c r="D20" s="122">
        <v>102785.47812709001</v>
      </c>
      <c r="E20" s="122">
        <v>116603.7075610356</v>
      </c>
      <c r="F20" s="122">
        <v>108726.07133397665</v>
      </c>
      <c r="G20" s="122">
        <v>105276.77543949842</v>
      </c>
      <c r="H20" s="122">
        <v>99457.133916474617</v>
      </c>
      <c r="I20" s="122">
        <v>99416.109229061592</v>
      </c>
      <c r="J20" s="122">
        <v>107553.11856480085</v>
      </c>
      <c r="K20" s="122">
        <v>101958.35998562249</v>
      </c>
      <c r="L20" s="122">
        <v>106773.69648023865</v>
      </c>
      <c r="M20" s="122">
        <v>108712.69951600544</v>
      </c>
      <c r="N20" s="122">
        <v>104675.04701852585</v>
      </c>
      <c r="O20" s="122">
        <v>112377.99710604742</v>
      </c>
      <c r="P20" s="122">
        <v>106975.18420875039</v>
      </c>
      <c r="Q20" s="122">
        <v>111864.46503925664</v>
      </c>
      <c r="R20" s="122">
        <v>116164.94998199378</v>
      </c>
      <c r="S20" s="122">
        <v>114690.55070622294</v>
      </c>
      <c r="T20" s="122">
        <v>108954.31895193843</v>
      </c>
      <c r="U20" s="122">
        <v>101895.39947876029</v>
      </c>
      <c r="V20" s="122">
        <v>107117.30291409649</v>
      </c>
      <c r="W20" s="122">
        <v>110993.18383750258</v>
      </c>
      <c r="X20" s="122">
        <v>108606.67645319637</v>
      </c>
      <c r="Y20" s="122">
        <v>94225.788879814048</v>
      </c>
      <c r="Z20" s="122">
        <v>99212.285604745892</v>
      </c>
      <c r="AA20" s="122">
        <v>101287.90714459356</v>
      </c>
      <c r="AB20" s="122">
        <v>84206.663701563084</v>
      </c>
      <c r="AC20" s="122">
        <v>89261.558320825061</v>
      </c>
      <c r="AD20" s="122">
        <v>89506.223487042065</v>
      </c>
      <c r="AE20" s="123">
        <v>87547.872457421749</v>
      </c>
      <c r="AF20" s="112">
        <v>-0.14824667790937932</v>
      </c>
    </row>
    <row r="21" spans="1:32" s="51" customFormat="1" ht="12.75" x14ac:dyDescent="0.2">
      <c r="A21" s="50" t="s">
        <v>117</v>
      </c>
      <c r="B21" s="51" t="s">
        <v>18</v>
      </c>
      <c r="C21" s="155">
        <v>208173.02436531999</v>
      </c>
      <c r="D21" s="122">
        <v>208173.02436531999</v>
      </c>
      <c r="E21" s="122">
        <v>208274.64180575</v>
      </c>
      <c r="F21" s="122">
        <v>191038.29979659003</v>
      </c>
      <c r="G21" s="122">
        <v>199522.96688538001</v>
      </c>
      <c r="H21" s="122">
        <v>188942.74768123997</v>
      </c>
      <c r="I21" s="122">
        <v>191683.05485818</v>
      </c>
      <c r="J21" s="122">
        <v>216759.80347433002</v>
      </c>
      <c r="K21" s="122">
        <v>202444.64360543</v>
      </c>
      <c r="L21" s="122">
        <v>193832.70057008002</v>
      </c>
      <c r="M21" s="122">
        <v>177678.40084289</v>
      </c>
      <c r="N21" s="122">
        <v>171038.20548767</v>
      </c>
      <c r="O21" s="122">
        <v>192041.22479724998</v>
      </c>
      <c r="P21" s="122">
        <v>178766.42399990998</v>
      </c>
      <c r="Q21" s="122">
        <v>171097.10490656001</v>
      </c>
      <c r="R21" s="122">
        <v>160620.63573595</v>
      </c>
      <c r="S21" s="122">
        <v>158093.51990448002</v>
      </c>
      <c r="T21" s="122">
        <v>166737.59736498998</v>
      </c>
      <c r="U21" s="122">
        <v>130153.37543676</v>
      </c>
      <c r="V21" s="122">
        <v>156189.17942157001</v>
      </c>
      <c r="W21" s="122">
        <v>143358.57553447998</v>
      </c>
      <c r="X21" s="122">
        <v>153272.93290354</v>
      </c>
      <c r="Y21" s="122">
        <v>132939.10512781999</v>
      </c>
      <c r="Z21" s="122">
        <v>135430.87461428999</v>
      </c>
      <c r="AA21" s="122">
        <v>144795.19181739999</v>
      </c>
      <c r="AB21" s="122">
        <v>124111.52823373</v>
      </c>
      <c r="AC21" s="122">
        <v>129916.57273648001</v>
      </c>
      <c r="AD21" s="122">
        <v>130771.11295174999</v>
      </c>
      <c r="AE21" s="123">
        <v>137948.07522716999</v>
      </c>
      <c r="AF21" s="112">
        <v>-0.3373393327605847</v>
      </c>
    </row>
    <row r="22" spans="1:32" s="51" customFormat="1" ht="12.75" x14ac:dyDescent="0.2">
      <c r="A22" s="50" t="s">
        <v>118</v>
      </c>
      <c r="B22" s="51" t="s">
        <v>19</v>
      </c>
      <c r="C22" s="155">
        <v>8496.3877521681516</v>
      </c>
      <c r="D22" s="122">
        <v>8496.3877521681516</v>
      </c>
      <c r="E22" s="122">
        <v>8914.3493864331522</v>
      </c>
      <c r="F22" s="122">
        <v>8547.080265458917</v>
      </c>
      <c r="G22" s="122">
        <v>8390.0572855846112</v>
      </c>
      <c r="H22" s="122">
        <v>8433.4159055039327</v>
      </c>
      <c r="I22" s="122">
        <v>8488.7606762086943</v>
      </c>
      <c r="J22" s="122">
        <v>10416.117681769958</v>
      </c>
      <c r="K22" s="122">
        <v>10678.249729143454</v>
      </c>
      <c r="L22" s="122">
        <v>11023.721168768687</v>
      </c>
      <c r="M22" s="122">
        <v>10859.543271757126</v>
      </c>
      <c r="N22" s="122">
        <v>11487.509461895903</v>
      </c>
      <c r="O22" s="122">
        <v>12334.621974306338</v>
      </c>
      <c r="P22" s="122">
        <v>12875.726706888207</v>
      </c>
      <c r="Q22" s="122">
        <v>14815.922343760187</v>
      </c>
      <c r="R22" s="122">
        <v>13980.920417523479</v>
      </c>
      <c r="S22" s="122">
        <v>14625.570031826826</v>
      </c>
      <c r="T22" s="122">
        <v>14540.542413802155</v>
      </c>
      <c r="U22" s="122">
        <v>13128.615987453686</v>
      </c>
      <c r="V22" s="122">
        <v>12843.696883607217</v>
      </c>
      <c r="W22" s="122">
        <v>11007.988180057593</v>
      </c>
      <c r="X22" s="122">
        <v>9911.5917913177072</v>
      </c>
      <c r="Y22" s="122">
        <v>11164.522628552182</v>
      </c>
      <c r="Z22" s="122">
        <v>9468.8502557417323</v>
      </c>
      <c r="AA22" s="122">
        <v>5080.8085655927471</v>
      </c>
      <c r="AB22" s="122">
        <v>4976.066539187741</v>
      </c>
      <c r="AC22" s="122">
        <v>6448.9639405894641</v>
      </c>
      <c r="AD22" s="122">
        <v>5978.4162878129891</v>
      </c>
      <c r="AE22" s="123">
        <v>6043.3772417355558</v>
      </c>
      <c r="AF22" s="112">
        <v>-0.2887121659209379</v>
      </c>
    </row>
    <row r="23" spans="1:32" s="51" customFormat="1" ht="12.75" x14ac:dyDescent="0.2">
      <c r="A23" s="50" t="s">
        <v>119</v>
      </c>
      <c r="B23" s="51" t="s">
        <v>20</v>
      </c>
      <c r="C23" s="155">
        <v>24689.78324442172</v>
      </c>
      <c r="D23" s="122">
        <v>22169.363897157818</v>
      </c>
      <c r="E23" s="122">
        <v>22755.262959969881</v>
      </c>
      <c r="F23" s="122">
        <v>17740.434899325519</v>
      </c>
      <c r="G23" s="122">
        <v>18784.876104683055</v>
      </c>
      <c r="H23" s="122">
        <v>17701.770040648411</v>
      </c>
      <c r="I23" s="122">
        <v>16922.965768373568</v>
      </c>
      <c r="J23" s="122">
        <v>18090.751418151325</v>
      </c>
      <c r="K23" s="122">
        <v>17047.409072862381</v>
      </c>
      <c r="L23" s="122">
        <v>15148.295015648775</v>
      </c>
      <c r="M23" s="122">
        <v>15835.684047522955</v>
      </c>
      <c r="N23" s="122">
        <v>15636.757319711121</v>
      </c>
      <c r="O23" s="122">
        <v>16467.140415980386</v>
      </c>
      <c r="P23" s="122">
        <v>16220.577890212695</v>
      </c>
      <c r="Q23" s="122">
        <v>17736.516641137168</v>
      </c>
      <c r="R23" s="122">
        <v>17645.120071620193</v>
      </c>
      <c r="S23" s="122">
        <v>18153.311550493265</v>
      </c>
      <c r="T23" s="122">
        <v>16557.980503066614</v>
      </c>
      <c r="U23" s="122">
        <v>13669.016972768486</v>
      </c>
      <c r="V23" s="122">
        <v>13830.277175175292</v>
      </c>
      <c r="W23" s="122">
        <v>13721.104262649476</v>
      </c>
      <c r="X23" s="122">
        <v>14607.539177276618</v>
      </c>
      <c r="Y23" s="122">
        <v>14093.461327811789</v>
      </c>
      <c r="Z23" s="122">
        <v>12394.594308472288</v>
      </c>
      <c r="AA23" s="122">
        <v>12447.543085921485</v>
      </c>
      <c r="AB23" s="122">
        <v>11402.678489550502</v>
      </c>
      <c r="AC23" s="122">
        <v>12300.130798641843</v>
      </c>
      <c r="AD23" s="122">
        <v>12829.808620250898</v>
      </c>
      <c r="AE23" s="123">
        <v>13090.276631512381</v>
      </c>
      <c r="AF23" s="112">
        <v>-0.46980998164615606</v>
      </c>
    </row>
    <row r="24" spans="1:32" s="51" customFormat="1" ht="12.75" x14ac:dyDescent="0.2">
      <c r="A24" s="50" t="s">
        <v>120</v>
      </c>
      <c r="B24" s="51" t="s">
        <v>21</v>
      </c>
      <c r="C24" s="155">
        <v>794.17957861100001</v>
      </c>
      <c r="D24" s="122">
        <v>794.17957861100001</v>
      </c>
      <c r="E24" s="122">
        <v>763.54328834199998</v>
      </c>
      <c r="F24" s="122">
        <v>843.888032254</v>
      </c>
      <c r="G24" s="122">
        <v>905.91531349700006</v>
      </c>
      <c r="H24" s="122">
        <v>879.73335379100001</v>
      </c>
      <c r="I24" s="122">
        <v>955.18038442199997</v>
      </c>
      <c r="J24" s="122">
        <v>986.01421737600003</v>
      </c>
      <c r="K24" s="122">
        <v>961.57455505099995</v>
      </c>
      <c r="L24" s="122">
        <v>954.63687663500002</v>
      </c>
      <c r="M24" s="122">
        <v>938.92622427399999</v>
      </c>
      <c r="N24" s="122">
        <v>925.95444261800003</v>
      </c>
      <c r="O24" s="122">
        <v>765.08346357999994</v>
      </c>
      <c r="P24" s="122">
        <v>861.608423238</v>
      </c>
      <c r="Q24" s="122">
        <v>822.72745754699997</v>
      </c>
      <c r="R24" s="122">
        <v>846.91758014899995</v>
      </c>
      <c r="S24" s="122">
        <v>765.46390501799999</v>
      </c>
      <c r="T24" s="122">
        <v>693.77466531100004</v>
      </c>
      <c r="U24" s="122">
        <v>787.37730184300005</v>
      </c>
      <c r="V24" s="122">
        <v>724.02577928699998</v>
      </c>
      <c r="W24" s="122">
        <v>792.05208629100002</v>
      </c>
      <c r="X24" s="122">
        <v>746.09093982900004</v>
      </c>
      <c r="Y24" s="122">
        <v>679.920448642</v>
      </c>
      <c r="Z24" s="122">
        <v>664.59386149700003</v>
      </c>
      <c r="AA24" s="122">
        <v>627.708402449</v>
      </c>
      <c r="AB24" s="122">
        <v>627.18229976999999</v>
      </c>
      <c r="AC24" s="122">
        <v>633.37852655999995</v>
      </c>
      <c r="AD24" s="122">
        <v>529.23016652700005</v>
      </c>
      <c r="AE24" s="123">
        <v>545.63016705899997</v>
      </c>
      <c r="AF24" s="112">
        <v>-0.3129637405014955</v>
      </c>
    </row>
    <row r="25" spans="1:32" s="51" customFormat="1" ht="12.75" x14ac:dyDescent="0.2">
      <c r="A25" s="50" t="s">
        <v>121</v>
      </c>
      <c r="B25" s="51" t="s">
        <v>22</v>
      </c>
      <c r="C25" s="155">
        <v>10586.273152215343</v>
      </c>
      <c r="D25" s="122">
        <v>10586.273152215343</v>
      </c>
      <c r="E25" s="122">
        <v>10693.80020472087</v>
      </c>
      <c r="F25" s="122">
        <v>9804.239796040134</v>
      </c>
      <c r="G25" s="122">
        <v>9768.5144111067621</v>
      </c>
      <c r="H25" s="122">
        <v>9893.1742976168898</v>
      </c>
      <c r="I25" s="122">
        <v>9720.6236381218951</v>
      </c>
      <c r="J25" s="122">
        <v>9727.5820328129084</v>
      </c>
      <c r="K25" s="122">
        <v>9435.3872529298806</v>
      </c>
      <c r="L25" s="122">
        <v>9894.3460975555681</v>
      </c>
      <c r="M25" s="122">
        <v>9695.2969779869818</v>
      </c>
      <c r="N25" s="122">
        <v>9849.7405164037755</v>
      </c>
      <c r="O25" s="122">
        <v>10189.764064921772</v>
      </c>
      <c r="P25" s="122">
        <v>10045.508966833833</v>
      </c>
      <c r="Q25" s="122">
        <v>10314.181073185584</v>
      </c>
      <c r="R25" s="122">
        <v>10263.576133136514</v>
      </c>
      <c r="S25" s="122">
        <v>10798.232231895852</v>
      </c>
      <c r="T25" s="122">
        <v>10493.576495664054</v>
      </c>
      <c r="U25" s="122">
        <v>10290.745198101393</v>
      </c>
      <c r="V25" s="122">
        <v>11165.210356062722</v>
      </c>
      <c r="W25" s="122">
        <v>10651.222004223535</v>
      </c>
      <c r="X25" s="122">
        <v>10938.550227573136</v>
      </c>
      <c r="Y25" s="122">
        <v>9489.5677681004781</v>
      </c>
      <c r="Z25" s="122">
        <v>9088.4725919036482</v>
      </c>
      <c r="AA25" s="122">
        <v>8988.7039679636473</v>
      </c>
      <c r="AB25" s="122">
        <v>8106.3762518718404</v>
      </c>
      <c r="AC25" s="122">
        <v>8420.7289475438574</v>
      </c>
      <c r="AD25" s="122">
        <v>8500.985638303966</v>
      </c>
      <c r="AE25" s="123">
        <v>8350.7362459706001</v>
      </c>
      <c r="AF25" s="112">
        <v>-0.21117317436466501</v>
      </c>
    </row>
    <row r="26" spans="1:32" s="51" customFormat="1" ht="12.75" x14ac:dyDescent="0.2">
      <c r="A26" s="50" t="s">
        <v>122</v>
      </c>
      <c r="B26" s="51" t="s">
        <v>23</v>
      </c>
      <c r="C26" s="155">
        <v>78602.919600767782</v>
      </c>
      <c r="D26" s="122">
        <v>78602.919600767782</v>
      </c>
      <c r="E26" s="122">
        <v>84297.843303858011</v>
      </c>
      <c r="F26" s="122">
        <v>79460.704933914138</v>
      </c>
      <c r="G26" s="122">
        <v>79958.364949748982</v>
      </c>
      <c r="H26" s="122">
        <v>71327.396138277254</v>
      </c>
      <c r="I26" s="122">
        <v>78353.906615460233</v>
      </c>
      <c r="J26" s="122">
        <v>80221.231400096236</v>
      </c>
      <c r="K26" s="122">
        <v>77488.529419908024</v>
      </c>
      <c r="L26" s="122">
        <v>81208.466594203535</v>
      </c>
      <c r="M26" s="122">
        <v>85547.574228878118</v>
      </c>
      <c r="N26" s="122">
        <v>81929.638341447673</v>
      </c>
      <c r="O26" s="122">
        <v>86142.094243543965</v>
      </c>
      <c r="P26" s="122">
        <v>81961.573833507806</v>
      </c>
      <c r="Q26" s="122">
        <v>87453.486394607127</v>
      </c>
      <c r="R26" s="122">
        <v>89404.396211925603</v>
      </c>
      <c r="S26" s="122">
        <v>95259.836850263106</v>
      </c>
      <c r="T26" s="122">
        <v>90139.881014735802</v>
      </c>
      <c r="U26" s="122">
        <v>85423.577050490378</v>
      </c>
      <c r="V26" s="122">
        <v>90947.16261107687</v>
      </c>
      <c r="W26" s="122">
        <v>91840.107985445953</v>
      </c>
      <c r="X26" s="122">
        <v>95587.118129964496</v>
      </c>
      <c r="Y26" s="122">
        <v>87103.204744205214</v>
      </c>
      <c r="Z26" s="122">
        <v>87346.644697886091</v>
      </c>
      <c r="AA26" s="122">
        <v>86772.014665781142</v>
      </c>
      <c r="AB26" s="122">
        <v>75094.030924430874</v>
      </c>
      <c r="AC26" s="122">
        <v>82026.018755138575</v>
      </c>
      <c r="AD26" s="122">
        <v>82834.98741814449</v>
      </c>
      <c r="AE26" s="123">
        <v>83034.006266510289</v>
      </c>
      <c r="AF26" s="112">
        <v>5.637305443930641E-2</v>
      </c>
    </row>
    <row r="27" spans="1:32" s="51" customFormat="1" ht="12.75" x14ac:dyDescent="0.2">
      <c r="A27" s="50" t="s">
        <v>103</v>
      </c>
      <c r="B27" s="51" t="s">
        <v>24</v>
      </c>
      <c r="C27" s="155">
        <v>160570.11365596863</v>
      </c>
      <c r="D27" s="122">
        <v>160570.11365596863</v>
      </c>
      <c r="E27" s="122">
        <v>161888.56056031023</v>
      </c>
      <c r="F27" s="122">
        <v>164208.81256444979</v>
      </c>
      <c r="G27" s="122">
        <v>171218.81408172162</v>
      </c>
      <c r="H27" s="122">
        <v>169574.12483674358</v>
      </c>
      <c r="I27" s="122">
        <v>177495.48046487846</v>
      </c>
      <c r="J27" s="122">
        <v>176368.06533266781</v>
      </c>
      <c r="K27" s="122">
        <v>177152.17897296353</v>
      </c>
      <c r="L27" s="122">
        <v>182482.43450071459</v>
      </c>
      <c r="M27" s="122">
        <v>188454.22850958619</v>
      </c>
      <c r="N27" s="122">
        <v>192427.25003818425</v>
      </c>
      <c r="O27" s="122">
        <v>191251.46600101417</v>
      </c>
      <c r="P27" s="122">
        <v>194640.46444422958</v>
      </c>
      <c r="Q27" s="122">
        <v>190733.49755719127</v>
      </c>
      <c r="R27" s="122">
        <v>195456.52421904565</v>
      </c>
      <c r="S27" s="122">
        <v>197658.17333950332</v>
      </c>
      <c r="T27" s="122">
        <v>189181.44056712213</v>
      </c>
      <c r="U27" s="122">
        <v>179587.40155413598</v>
      </c>
      <c r="V27" s="122">
        <v>168112.74487916377</v>
      </c>
      <c r="W27" s="122">
        <v>157451.02673331538</v>
      </c>
      <c r="X27" s="122">
        <v>158172.26019553433</v>
      </c>
      <c r="Y27" s="122">
        <v>153799.43891063711</v>
      </c>
      <c r="Z27" s="122">
        <v>147051.66986866301</v>
      </c>
      <c r="AA27" s="122">
        <v>149346.10099973617</v>
      </c>
      <c r="AB27" s="122">
        <v>141860.6393720326</v>
      </c>
      <c r="AC27" s="122">
        <v>138980.19881794829</v>
      </c>
      <c r="AD27" s="122">
        <v>142881.11182398765</v>
      </c>
      <c r="AE27" s="123">
        <v>144255.69737065633</v>
      </c>
      <c r="AF27" s="112">
        <v>-0.101603068677319</v>
      </c>
    </row>
    <row r="28" spans="1:32" s="51" customFormat="1" ht="12.75" x14ac:dyDescent="0.2">
      <c r="A28" s="50" t="s">
        <v>123</v>
      </c>
      <c r="B28" s="51" t="s">
        <v>25</v>
      </c>
      <c r="C28" s="155">
        <v>55240.968159999997</v>
      </c>
      <c r="D28" s="122">
        <v>55240.968159999997</v>
      </c>
      <c r="E28" s="122">
        <v>55340.472880000001</v>
      </c>
      <c r="F28" s="122">
        <v>50057.520960000002</v>
      </c>
      <c r="G28" s="122">
        <v>44359.119359999997</v>
      </c>
      <c r="H28" s="122">
        <v>37390.515359999998</v>
      </c>
      <c r="I28" s="122">
        <v>31511.530780000001</v>
      </c>
      <c r="J28" s="122">
        <v>30212.630379999999</v>
      </c>
      <c r="K28" s="122">
        <v>24633.52908</v>
      </c>
      <c r="L28" s="122">
        <v>17689.25418</v>
      </c>
      <c r="M28" s="122">
        <v>7919.5697799999998</v>
      </c>
      <c r="N28" s="122">
        <v>9106.4816200000005</v>
      </c>
      <c r="O28" s="122">
        <v>10042.61066</v>
      </c>
      <c r="P28" s="122">
        <v>11902.87412</v>
      </c>
      <c r="Q28" s="122">
        <v>14418.12818</v>
      </c>
      <c r="R28" s="122">
        <v>13181.397800000001</v>
      </c>
      <c r="S28" s="122">
        <v>12302.07532</v>
      </c>
      <c r="T28" s="122">
        <v>15322.908318</v>
      </c>
      <c r="U28" s="122">
        <v>19754.831139999998</v>
      </c>
      <c r="V28" s="122">
        <v>16032.186659999999</v>
      </c>
      <c r="W28" s="122">
        <v>14157.563599999999</v>
      </c>
      <c r="X28" s="122">
        <v>15476.60692</v>
      </c>
      <c r="Y28" s="122">
        <v>18910.550999999999</v>
      </c>
      <c r="Z28" s="122">
        <v>15966.2011</v>
      </c>
      <c r="AA28" s="122">
        <v>14571.493280000001</v>
      </c>
      <c r="AB28" s="122">
        <v>26550.365320000001</v>
      </c>
      <c r="AC28" s="122">
        <v>27331.859980000001</v>
      </c>
      <c r="AD28" s="122">
        <v>27844.53198</v>
      </c>
      <c r="AE28" s="123">
        <v>31308.804240000001</v>
      </c>
      <c r="AF28" s="112">
        <v>-0.43323215934019932</v>
      </c>
    </row>
    <row r="29" spans="1:32" s="51" customFormat="1" ht="12.75" x14ac:dyDescent="0.2">
      <c r="A29" s="50" t="s">
        <v>124</v>
      </c>
      <c r="B29" s="51" t="s">
        <v>26</v>
      </c>
      <c r="C29" s="155">
        <v>5794.1466576496523</v>
      </c>
      <c r="D29" s="122">
        <v>5794.1466576496523</v>
      </c>
      <c r="E29" s="122">
        <v>6014.0328558054644</v>
      </c>
      <c r="F29" s="122">
        <v>4282.5951212322352</v>
      </c>
      <c r="G29" s="122">
        <v>3668.7915146877544</v>
      </c>
      <c r="H29" s="122">
        <v>2572.6890131756954</v>
      </c>
      <c r="I29" s="122">
        <v>1816.2172386041414</v>
      </c>
      <c r="J29" s="122">
        <v>1840.0902126113401</v>
      </c>
      <c r="K29" s="122">
        <v>1587.791682645051</v>
      </c>
      <c r="L29" s="122">
        <v>1381.2820410917091</v>
      </c>
      <c r="M29" s="122">
        <v>1369.5172343460401</v>
      </c>
      <c r="N29" s="122">
        <v>1273.9206976533926</v>
      </c>
      <c r="O29" s="122">
        <v>1449.8258983509365</v>
      </c>
      <c r="P29" s="122">
        <v>1421.8966471648007</v>
      </c>
      <c r="Q29" s="122">
        <v>1535.4604198286752</v>
      </c>
      <c r="R29" s="122">
        <v>1595.9194268141764</v>
      </c>
      <c r="S29" s="122">
        <v>1566.2221679514284</v>
      </c>
      <c r="T29" s="122">
        <v>1626.9798337828358</v>
      </c>
      <c r="U29" s="122">
        <v>1647.4998580804108</v>
      </c>
      <c r="V29" s="122">
        <v>1537.6082679551521</v>
      </c>
      <c r="W29" s="122">
        <v>1550.3914468729597</v>
      </c>
      <c r="X29" s="122">
        <v>1695.2133835336599</v>
      </c>
      <c r="Y29" s="122">
        <v>1588.0332791753847</v>
      </c>
      <c r="Z29" s="122">
        <v>1528.3507024658115</v>
      </c>
      <c r="AA29" s="122">
        <v>1490.1156278966564</v>
      </c>
      <c r="AB29" s="122">
        <v>1487.2767196520638</v>
      </c>
      <c r="AC29" s="122">
        <v>1437.5814945096852</v>
      </c>
      <c r="AD29" s="122">
        <v>1463.3523776939298</v>
      </c>
      <c r="AE29" s="123">
        <v>1514.6543842632159</v>
      </c>
      <c r="AF29" s="112">
        <v>-0.73858887705862419</v>
      </c>
    </row>
    <row r="30" spans="1:32" s="51" customFormat="1" ht="12.75" x14ac:dyDescent="0.2">
      <c r="A30" s="50" t="s">
        <v>125</v>
      </c>
      <c r="B30" s="51" t="s">
        <v>27</v>
      </c>
      <c r="C30" s="155">
        <v>87.553446382242782</v>
      </c>
      <c r="D30" s="122">
        <v>87.553446382242782</v>
      </c>
      <c r="E30" s="122">
        <v>81.394419364079127</v>
      </c>
      <c r="F30" s="122">
        <v>81.416275797227584</v>
      </c>
      <c r="G30" s="122">
        <v>90.327944226788887</v>
      </c>
      <c r="H30" s="122">
        <v>85.777181823834155</v>
      </c>
      <c r="I30" s="122">
        <v>86.588736300283031</v>
      </c>
      <c r="J30" s="122">
        <v>86.488469339054078</v>
      </c>
      <c r="K30" s="122">
        <v>93.6000266003565</v>
      </c>
      <c r="L30" s="122">
        <v>101.66897656102904</v>
      </c>
      <c r="M30" s="122">
        <v>95.359393313160439</v>
      </c>
      <c r="N30" s="122">
        <v>88.429895084287708</v>
      </c>
      <c r="O30" s="122">
        <v>89.364145627416278</v>
      </c>
      <c r="P30" s="122">
        <v>97.588378180888327</v>
      </c>
      <c r="Q30" s="122">
        <v>103.4569372658966</v>
      </c>
      <c r="R30" s="122">
        <v>105.80265257661107</v>
      </c>
      <c r="S30" s="122">
        <v>106.27659162436704</v>
      </c>
      <c r="T30" s="122">
        <v>109.90996368332712</v>
      </c>
      <c r="U30" s="122">
        <v>82.263144640626393</v>
      </c>
      <c r="V30" s="122">
        <v>93.892164242814445</v>
      </c>
      <c r="W30" s="122">
        <v>94.462516464659842</v>
      </c>
      <c r="X30" s="122">
        <v>85.214751364225265</v>
      </c>
      <c r="Y30" s="122">
        <v>74.694863686957277</v>
      </c>
      <c r="Z30" s="122">
        <v>78.347374301203971</v>
      </c>
      <c r="AA30" s="122">
        <v>84.933295158030646</v>
      </c>
      <c r="AB30" s="122">
        <v>58.866660364811771</v>
      </c>
      <c r="AC30" s="122">
        <v>69.546606855690854</v>
      </c>
      <c r="AD30" s="122">
        <v>62.481154925019958</v>
      </c>
      <c r="AE30" s="123">
        <v>66.431109361971096</v>
      </c>
      <c r="AF30" s="112">
        <v>-0.24125077758852939</v>
      </c>
    </row>
    <row r="31" spans="1:32" s="51" customFormat="1" ht="12.75" x14ac:dyDescent="0.2">
      <c r="A31" s="50" t="s">
        <v>126</v>
      </c>
      <c r="B31" s="51" t="s">
        <v>28</v>
      </c>
      <c r="C31" s="155">
        <v>7299.6492635000004</v>
      </c>
      <c r="D31" s="122">
        <v>7299.6492635000004</v>
      </c>
      <c r="E31" s="122">
        <v>7656.8098906500009</v>
      </c>
      <c r="F31" s="122">
        <v>3742.797466</v>
      </c>
      <c r="G31" s="122">
        <v>3234.4588574499999</v>
      </c>
      <c r="H31" s="122">
        <v>2953.0474278000002</v>
      </c>
      <c r="I31" s="122">
        <v>2560.6632699500001</v>
      </c>
      <c r="J31" s="122">
        <v>2258.4304763499999</v>
      </c>
      <c r="K31" s="122">
        <v>1938.87501165</v>
      </c>
      <c r="L31" s="122">
        <v>1666.0783328499999</v>
      </c>
      <c r="M31" s="122">
        <v>1470.6816959</v>
      </c>
      <c r="N31" s="122">
        <v>1239.7133764</v>
      </c>
      <c r="O31" s="122">
        <v>1191.50228935</v>
      </c>
      <c r="P31" s="122">
        <v>1263.60957295</v>
      </c>
      <c r="Q31" s="122">
        <v>1303.9359434999999</v>
      </c>
      <c r="R31" s="122">
        <v>1325.8286581499999</v>
      </c>
      <c r="S31" s="122">
        <v>1396.6878306000001</v>
      </c>
      <c r="T31" s="122">
        <v>1529.78268415</v>
      </c>
      <c r="U31" s="122">
        <v>1493.8681216499999</v>
      </c>
      <c r="V31" s="122">
        <v>1446.00503495</v>
      </c>
      <c r="W31" s="122">
        <v>1414.7980646999999</v>
      </c>
      <c r="X31" s="122">
        <v>1573.489789</v>
      </c>
      <c r="Y31" s="122">
        <v>1593.2294562500001</v>
      </c>
      <c r="Z31" s="122">
        <v>1523.6766817499999</v>
      </c>
      <c r="AA31" s="122">
        <v>1489.2634446500001</v>
      </c>
      <c r="AB31" s="122">
        <v>1383.78049885</v>
      </c>
      <c r="AC31" s="122">
        <v>1266.1460979000001</v>
      </c>
      <c r="AD31" s="122">
        <v>1405.84066835</v>
      </c>
      <c r="AE31" s="123">
        <v>1495.0200981999999</v>
      </c>
      <c r="AF31" s="112">
        <v>-0.79519288609173888</v>
      </c>
    </row>
    <row r="32" spans="1:32" s="51" customFormat="1" ht="12.75" x14ac:dyDescent="0.2">
      <c r="A32" s="50" t="s">
        <v>127</v>
      </c>
      <c r="B32" s="51" t="s">
        <v>29</v>
      </c>
      <c r="C32" s="155">
        <v>1360.820499217999</v>
      </c>
      <c r="D32" s="122">
        <v>1360.820499217999</v>
      </c>
      <c r="E32" s="122">
        <v>1627.3198421644681</v>
      </c>
      <c r="F32" s="122">
        <v>1499.2228316214516</v>
      </c>
      <c r="G32" s="122">
        <v>1483.2721554029692</v>
      </c>
      <c r="H32" s="122">
        <v>1424.4762848570599</v>
      </c>
      <c r="I32" s="122">
        <v>1438.0764750245564</v>
      </c>
      <c r="J32" s="122">
        <v>1589.184064002279</v>
      </c>
      <c r="K32" s="122">
        <v>1543.0575826191132</v>
      </c>
      <c r="L32" s="122">
        <v>1608.3935868578519</v>
      </c>
      <c r="M32" s="122">
        <v>1463.9487411200348</v>
      </c>
      <c r="N32" s="122">
        <v>1658.6328455986998</v>
      </c>
      <c r="O32" s="122">
        <v>1698.3672996591245</v>
      </c>
      <c r="P32" s="122">
        <v>1645.2320046636546</v>
      </c>
      <c r="Q32" s="122">
        <v>1684.9146138686128</v>
      </c>
      <c r="R32" s="122">
        <v>1732.8883059405898</v>
      </c>
      <c r="S32" s="122">
        <v>1661.7768002540734</v>
      </c>
      <c r="T32" s="122">
        <v>1627.1079174076763</v>
      </c>
      <c r="U32" s="122">
        <v>1538.9588981762854</v>
      </c>
      <c r="V32" s="122">
        <v>1603.2560655673999</v>
      </c>
      <c r="W32" s="122">
        <v>1594.2655862509059</v>
      </c>
      <c r="X32" s="122">
        <v>1692.3082901808541</v>
      </c>
      <c r="Y32" s="122">
        <v>1426.9300620433046</v>
      </c>
      <c r="Z32" s="122">
        <v>1549.8703501864359</v>
      </c>
      <c r="AA32" s="122">
        <v>1561.3270316266596</v>
      </c>
      <c r="AB32" s="122">
        <v>1394.7803253558779</v>
      </c>
      <c r="AC32" s="122">
        <v>1592.6017302864423</v>
      </c>
      <c r="AD32" s="122">
        <v>1654.47867810355</v>
      </c>
      <c r="AE32" s="123">
        <v>1722.99491899187</v>
      </c>
      <c r="AF32" s="112">
        <v>0.26614415345888454</v>
      </c>
    </row>
    <row r="33" spans="1:32" s="51" customFormat="1" ht="12.75" x14ac:dyDescent="0.2">
      <c r="A33" s="50" t="s">
        <v>128</v>
      </c>
      <c r="B33" s="51" t="s">
        <v>30</v>
      </c>
      <c r="C33" s="155">
        <v>197.09796190726331</v>
      </c>
      <c r="D33" s="122">
        <v>197.09796190726331</v>
      </c>
      <c r="E33" s="122">
        <v>176.55062473784929</v>
      </c>
      <c r="F33" s="122">
        <v>227.24523359553405</v>
      </c>
      <c r="G33" s="122">
        <v>230.6798679254224</v>
      </c>
      <c r="H33" s="122">
        <v>272.88500098626599</v>
      </c>
      <c r="I33" s="122">
        <v>259.86306864011488</v>
      </c>
      <c r="J33" s="122">
        <v>260.42477542294847</v>
      </c>
      <c r="K33" s="122">
        <v>314.9039794639981</v>
      </c>
      <c r="L33" s="122">
        <v>310.44772298908146</v>
      </c>
      <c r="M33" s="122">
        <v>259.76079552778691</v>
      </c>
      <c r="N33" s="122">
        <v>255.96694707076168</v>
      </c>
      <c r="O33" s="122">
        <v>163.33365745466091</v>
      </c>
      <c r="P33" s="122">
        <v>150.04403235421736</v>
      </c>
      <c r="Q33" s="122">
        <v>145.98330567256153</v>
      </c>
      <c r="R33" s="122">
        <v>148.26626804621907</v>
      </c>
      <c r="S33" s="122">
        <v>121.64513238756805</v>
      </c>
      <c r="T33" s="122">
        <v>121.3012822627459</v>
      </c>
      <c r="U33" s="122">
        <v>129.13948315665056</v>
      </c>
      <c r="V33" s="122">
        <v>149.59824063142923</v>
      </c>
      <c r="W33" s="122">
        <v>122.32006822122192</v>
      </c>
      <c r="X33" s="122">
        <v>135.58643534257459</v>
      </c>
      <c r="Y33" s="122">
        <v>136.33273085059949</v>
      </c>
      <c r="Z33" s="122">
        <v>146.05272680534424</v>
      </c>
      <c r="AA33" s="122">
        <v>143.04789602123145</v>
      </c>
      <c r="AB33" s="122">
        <v>143.73214429140353</v>
      </c>
      <c r="AC33" s="122">
        <v>178.53254131606326</v>
      </c>
      <c r="AD33" s="122">
        <v>200.31539036058888</v>
      </c>
      <c r="AE33" s="123">
        <v>217.8476711480088</v>
      </c>
      <c r="AF33" s="112">
        <v>0.10527612279678694</v>
      </c>
    </row>
    <row r="34" spans="1:32" s="51" customFormat="1" ht="12.75" x14ac:dyDescent="0.2">
      <c r="A34" s="50" t="s">
        <v>129</v>
      </c>
      <c r="B34" s="51" t="s">
        <v>31</v>
      </c>
      <c r="C34" s="155">
        <v>43.801159034882978</v>
      </c>
      <c r="D34" s="122">
        <v>43.801159034882978</v>
      </c>
      <c r="E34" s="122">
        <v>40.449683654248943</v>
      </c>
      <c r="F34" s="122">
        <v>38.804890584768479</v>
      </c>
      <c r="G34" s="122">
        <v>38.833229927286858</v>
      </c>
      <c r="H34" s="122">
        <v>36.68417459466032</v>
      </c>
      <c r="I34" s="122">
        <v>34.91917875634973</v>
      </c>
      <c r="J34" s="122">
        <v>37.01838830789837</v>
      </c>
      <c r="K34" s="122">
        <v>34.52589671201298</v>
      </c>
      <c r="L34" s="122">
        <v>36.17229053664758</v>
      </c>
      <c r="M34" s="122">
        <v>35.993862000164967</v>
      </c>
      <c r="N34" s="122">
        <v>34.489918107045483</v>
      </c>
      <c r="O34" s="122">
        <v>32.869761797374679</v>
      </c>
      <c r="P34" s="122">
        <v>35.639362085391923</v>
      </c>
      <c r="Q34" s="122">
        <v>37.307785553389117</v>
      </c>
      <c r="R34" s="122">
        <v>35.209069955878149</v>
      </c>
      <c r="S34" s="122">
        <v>35.244253098694649</v>
      </c>
      <c r="T34" s="122">
        <v>32.651224363858923</v>
      </c>
      <c r="U34" s="122">
        <v>27.562556372439051</v>
      </c>
      <c r="V34" s="122">
        <v>28.903480514960162</v>
      </c>
      <c r="W34" s="122">
        <v>28.980985720377859</v>
      </c>
      <c r="X34" s="122">
        <v>30.922846307194309</v>
      </c>
      <c r="Y34" s="122">
        <v>25.086140112713409</v>
      </c>
      <c r="Z34" s="122">
        <v>26.890084838822201</v>
      </c>
      <c r="AA34" s="122">
        <v>27.114271040530099</v>
      </c>
      <c r="AB34" s="122">
        <v>23.803506026085941</v>
      </c>
      <c r="AC34" s="122">
        <v>25.014504273759432</v>
      </c>
      <c r="AD34" s="122">
        <v>23.731193790948971</v>
      </c>
      <c r="AE34" s="123">
        <v>23.92120375364285</v>
      </c>
      <c r="AF34" s="112">
        <v>-0.45386824730842973</v>
      </c>
    </row>
    <row r="35" spans="1:32" s="51" customFormat="1" ht="12.75" x14ac:dyDescent="0.2">
      <c r="A35" s="50" t="s">
        <v>130</v>
      </c>
      <c r="B35" s="51" t="s">
        <v>32</v>
      </c>
      <c r="C35" s="155">
        <v>39509.3769628503</v>
      </c>
      <c r="D35" s="122">
        <v>39509.3769628503</v>
      </c>
      <c r="E35" s="122">
        <v>44739.286782704716</v>
      </c>
      <c r="F35" s="122">
        <v>41848.906661201254</v>
      </c>
      <c r="G35" s="122">
        <v>44131.726278368616</v>
      </c>
      <c r="H35" s="122">
        <v>41483.150411178154</v>
      </c>
      <c r="I35" s="122">
        <v>43821.340359062182</v>
      </c>
      <c r="J35" s="122">
        <v>50070.475021969694</v>
      </c>
      <c r="K35" s="122">
        <v>43005.226613675251</v>
      </c>
      <c r="L35" s="122">
        <v>41434.504288365926</v>
      </c>
      <c r="M35" s="122">
        <v>39670.13994620509</v>
      </c>
      <c r="N35" s="122">
        <v>39741.318290039628</v>
      </c>
      <c r="O35" s="122">
        <v>41314.38861904911</v>
      </c>
      <c r="P35" s="122">
        <v>39378.71625262867</v>
      </c>
      <c r="Q35" s="122">
        <v>40502.419507269071</v>
      </c>
      <c r="R35" s="122">
        <v>40360.301812837184</v>
      </c>
      <c r="S35" s="122">
        <v>39011.222943372675</v>
      </c>
      <c r="T35" s="122">
        <v>38559.268405681716</v>
      </c>
      <c r="U35" s="122">
        <v>36136.198532482449</v>
      </c>
      <c r="V35" s="122">
        <v>40161.516386189978</v>
      </c>
      <c r="W35" s="122">
        <v>40133.525984274616</v>
      </c>
      <c r="X35" s="122">
        <v>46376.286882004992</v>
      </c>
      <c r="Y35" s="122">
        <v>37813.210907940585</v>
      </c>
      <c r="Z35" s="122">
        <v>39765.9188175401</v>
      </c>
      <c r="AA35" s="122">
        <v>40834.074630158488</v>
      </c>
      <c r="AB35" s="122">
        <v>32496.245179130696</v>
      </c>
      <c r="AC35" s="122">
        <v>34522.7892130486</v>
      </c>
      <c r="AD35" s="122">
        <v>34766.718280733301</v>
      </c>
      <c r="AE35" s="123">
        <v>34594.035517182427</v>
      </c>
      <c r="AF35" s="112">
        <v>-0.12440949018987692</v>
      </c>
    </row>
    <row r="36" spans="1:32" s="51" customFormat="1" ht="12.75" x14ac:dyDescent="0.2">
      <c r="A36" s="50" t="s">
        <v>131</v>
      </c>
      <c r="B36" s="51" t="s">
        <v>33</v>
      </c>
      <c r="C36" s="155">
        <v>2912.1143153262824</v>
      </c>
      <c r="D36" s="122">
        <v>2912.1143153262824</v>
      </c>
      <c r="E36" s="122">
        <v>2721.0390640817309</v>
      </c>
      <c r="F36" s="122">
        <v>2888.5918562133511</v>
      </c>
      <c r="G36" s="122">
        <v>2562.8590399115787</v>
      </c>
      <c r="H36" s="122">
        <v>2918.6869228887326</v>
      </c>
      <c r="I36" s="122">
        <v>2864.8007870590577</v>
      </c>
      <c r="J36" s="122">
        <v>2783.9062051300225</v>
      </c>
      <c r="K36" s="122">
        <v>2850.4939959558264</v>
      </c>
      <c r="L36" s="122">
        <v>2947.5789625224679</v>
      </c>
      <c r="M36" s="122">
        <v>3001.7399892318244</v>
      </c>
      <c r="N36" s="122">
        <v>3071.1433001018891</v>
      </c>
      <c r="O36" s="122">
        <v>3089.7139740728417</v>
      </c>
      <c r="P36" s="122">
        <v>3216.6849692676724</v>
      </c>
      <c r="Q36" s="122">
        <v>3477.2111702558823</v>
      </c>
      <c r="R36" s="122">
        <v>3432.5327056297133</v>
      </c>
      <c r="S36" s="122">
        <v>3533.2016501140024</v>
      </c>
      <c r="T36" s="122">
        <v>3479.4588386997102</v>
      </c>
      <c r="U36" s="122">
        <v>3319.5108553474315</v>
      </c>
      <c r="V36" s="122">
        <v>3172.8550237725094</v>
      </c>
      <c r="W36" s="122">
        <v>2977.2665545046207</v>
      </c>
      <c r="X36" s="122">
        <v>2998.3594541252032</v>
      </c>
      <c r="Y36" s="122">
        <v>3095.9951990088698</v>
      </c>
      <c r="Z36" s="122">
        <v>3383.5217304642265</v>
      </c>
      <c r="AA36" s="122">
        <v>3257.3863132807442</v>
      </c>
      <c r="AB36" s="122">
        <v>3398.5232124723302</v>
      </c>
      <c r="AC36" s="122">
        <v>3348.0886232544831</v>
      </c>
      <c r="AD36" s="122">
        <v>3165.1105707177512</v>
      </c>
      <c r="AE36" s="123">
        <v>3272.470581725458</v>
      </c>
      <c r="AF36" s="112">
        <v>0.12374386008909138</v>
      </c>
    </row>
    <row r="37" spans="1:32" s="51" customFormat="1" ht="12.75" x14ac:dyDescent="0.2">
      <c r="A37" s="50" t="s">
        <v>132</v>
      </c>
      <c r="B37" s="51" t="s">
        <v>34</v>
      </c>
      <c r="C37" s="155">
        <v>4449.4365682865964</v>
      </c>
      <c r="D37" s="122">
        <v>4449.4365682865964</v>
      </c>
      <c r="E37" s="122">
        <v>4210.4344915269139</v>
      </c>
      <c r="F37" s="122">
        <v>4065.0242921177969</v>
      </c>
      <c r="G37" s="122">
        <v>4195.20805984255</v>
      </c>
      <c r="H37" s="122">
        <v>4183.0840476063786</v>
      </c>
      <c r="I37" s="122">
        <v>4124.3996542400228</v>
      </c>
      <c r="J37" s="122">
        <v>4827.4045435670114</v>
      </c>
      <c r="K37" s="122">
        <v>4430.57418278759</v>
      </c>
      <c r="L37" s="122">
        <v>4315.4409677438871</v>
      </c>
      <c r="M37" s="122">
        <v>4318.1185161420817</v>
      </c>
      <c r="N37" s="122">
        <v>3672.150499546894</v>
      </c>
      <c r="O37" s="122">
        <v>4019.0716511008582</v>
      </c>
      <c r="P37" s="122">
        <v>4153.9323156172622</v>
      </c>
      <c r="Q37" s="122">
        <v>4353.1862374371376</v>
      </c>
      <c r="R37" s="122">
        <v>3984.4941660314125</v>
      </c>
      <c r="S37" s="122">
        <v>3624.1557624234388</v>
      </c>
      <c r="T37" s="122">
        <v>3845.4756506364474</v>
      </c>
      <c r="U37" s="122">
        <v>3653.4703827627782</v>
      </c>
      <c r="V37" s="122">
        <v>3436.7326122288832</v>
      </c>
      <c r="W37" s="122">
        <v>3639.5905357445022</v>
      </c>
      <c r="X37" s="122">
        <v>3804.6403835874894</v>
      </c>
      <c r="Y37" s="122">
        <v>3254.7230525950654</v>
      </c>
      <c r="Z37" s="122">
        <v>3156.8959934400691</v>
      </c>
      <c r="AA37" s="122">
        <v>3032.8937218243104</v>
      </c>
      <c r="AB37" s="122">
        <v>2735.9632173905784</v>
      </c>
      <c r="AC37" s="122">
        <v>2689.8696995833429</v>
      </c>
      <c r="AD37" s="122">
        <v>2952.5632908228813</v>
      </c>
      <c r="AE37" s="123">
        <v>2864.721779323892</v>
      </c>
      <c r="AF37" s="112">
        <v>-0.3561607778067396</v>
      </c>
    </row>
    <row r="38" spans="1:32" s="51" customFormat="1" ht="12.75" x14ac:dyDescent="0.2">
      <c r="A38" s="50" t="s">
        <v>133</v>
      </c>
      <c r="B38" s="51" t="s">
        <v>35</v>
      </c>
      <c r="C38" s="155">
        <v>109085.40854509285</v>
      </c>
      <c r="D38" s="122">
        <v>57097.353502611273</v>
      </c>
      <c r="E38" s="122">
        <v>67385.405505003058</v>
      </c>
      <c r="F38" s="122">
        <v>70250.859513957112</v>
      </c>
      <c r="G38" s="122">
        <v>75388.372309801343</v>
      </c>
      <c r="H38" s="122">
        <v>68379.857901895171</v>
      </c>
      <c r="I38" s="122">
        <v>68030.918352167879</v>
      </c>
      <c r="J38" s="122">
        <v>69410.847590396981</v>
      </c>
      <c r="K38" s="122">
        <v>65981.615470434714</v>
      </c>
      <c r="L38" s="122">
        <v>54997.534034931341</v>
      </c>
      <c r="M38" s="122">
        <v>56450.53563732301</v>
      </c>
      <c r="N38" s="122">
        <v>48838.005518549107</v>
      </c>
      <c r="O38" s="122">
        <v>51919.226742419036</v>
      </c>
      <c r="P38" s="122">
        <v>54997.186554674292</v>
      </c>
      <c r="Q38" s="122">
        <v>55481.43768269389</v>
      </c>
      <c r="R38" s="122">
        <v>56441.045810345946</v>
      </c>
      <c r="S38" s="122">
        <v>59321.766398205473</v>
      </c>
      <c r="T38" s="122">
        <v>61945.258644642672</v>
      </c>
      <c r="U38" s="122">
        <v>56999.504182495497</v>
      </c>
      <c r="V38" s="122">
        <v>59661.39905125543</v>
      </c>
      <c r="W38" s="122">
        <v>60834.32446926886</v>
      </c>
      <c r="X38" s="122">
        <v>67378.766501436359</v>
      </c>
      <c r="Y38" s="122">
        <v>60654.842834273033</v>
      </c>
      <c r="Z38" s="122">
        <v>62398.15971882375</v>
      </c>
      <c r="AA38" s="122">
        <v>60348.671104826899</v>
      </c>
      <c r="AB38" s="122">
        <v>55602.698204757893</v>
      </c>
      <c r="AC38" s="122">
        <v>54850.398269502257</v>
      </c>
      <c r="AD38" s="122">
        <v>58472.008375914003</v>
      </c>
      <c r="AE38" s="123">
        <v>58406.712742510652</v>
      </c>
      <c r="AF38" s="112">
        <v>-0.46457813632914108</v>
      </c>
    </row>
    <row r="39" spans="1:32" s="51" customFormat="1" ht="12.75" x14ac:dyDescent="0.2">
      <c r="A39" s="50" t="s">
        <v>134</v>
      </c>
      <c r="B39" s="51" t="s">
        <v>36</v>
      </c>
      <c r="C39" s="155">
        <v>4682.5710424291565</v>
      </c>
      <c r="D39" s="122">
        <v>4682.5710424291565</v>
      </c>
      <c r="E39" s="122">
        <v>4894.3276586952707</v>
      </c>
      <c r="F39" s="122">
        <v>5052.3551288754934</v>
      </c>
      <c r="G39" s="122">
        <v>5205.3132390693872</v>
      </c>
      <c r="H39" s="122">
        <v>5456.9351393906109</v>
      </c>
      <c r="I39" s="122">
        <v>5310.4747758855729</v>
      </c>
      <c r="J39" s="122">
        <v>5696.6137757486667</v>
      </c>
      <c r="K39" s="122">
        <v>5643.8494386621105</v>
      </c>
      <c r="L39" s="122">
        <v>5766.530163241041</v>
      </c>
      <c r="M39" s="122">
        <v>6176.6666211041857</v>
      </c>
      <c r="N39" s="122">
        <v>6434.5533294353791</v>
      </c>
      <c r="O39" s="122">
        <v>6808.0993864058319</v>
      </c>
      <c r="P39" s="122">
        <v>7033.7936540330256</v>
      </c>
      <c r="Q39" s="122">
        <v>7141.9854466515735</v>
      </c>
      <c r="R39" s="122">
        <v>7431.6114094892591</v>
      </c>
      <c r="S39" s="122">
        <v>7306.0913953951358</v>
      </c>
      <c r="T39" s="122">
        <v>6112.3461167572068</v>
      </c>
      <c r="U39" s="122">
        <v>5957.8468983690282</v>
      </c>
      <c r="V39" s="122">
        <v>5557.0756495236828</v>
      </c>
      <c r="W39" s="122">
        <v>5362.930409688619</v>
      </c>
      <c r="X39" s="122">
        <v>5311.2283309434051</v>
      </c>
      <c r="Y39" s="122">
        <v>4743.0534503744848</v>
      </c>
      <c r="Z39" s="122">
        <v>4554.6329034832552</v>
      </c>
      <c r="AA39" s="122">
        <v>4499.9469996744765</v>
      </c>
      <c r="AB39" s="122">
        <v>4442.8431554188719</v>
      </c>
      <c r="AC39" s="122">
        <v>4391.1618252320995</v>
      </c>
      <c r="AD39" s="122">
        <v>4368.0589232561088</v>
      </c>
      <c r="AE39" s="123">
        <v>4371.4428490596465</v>
      </c>
      <c r="AF39" s="112">
        <v>-6.6443881053880896E-2</v>
      </c>
    </row>
    <row r="40" spans="1:32" s="51" customFormat="1" ht="12.75" x14ac:dyDescent="0.2">
      <c r="A40" s="50" t="s">
        <v>135</v>
      </c>
      <c r="B40" s="51" t="s">
        <v>37</v>
      </c>
      <c r="C40" s="155">
        <v>15088.247707083008</v>
      </c>
      <c r="D40" s="122">
        <v>9896.6179428361502</v>
      </c>
      <c r="E40" s="122">
        <v>10287.122906146276</v>
      </c>
      <c r="F40" s="122">
        <v>10251.272293134603</v>
      </c>
      <c r="G40" s="122">
        <v>9002.4867074728063</v>
      </c>
      <c r="H40" s="122">
        <v>7384.1120326963601</v>
      </c>
      <c r="I40" s="122">
        <v>8485.8415441531452</v>
      </c>
      <c r="J40" s="122">
        <v>8536.7670652316992</v>
      </c>
      <c r="K40" s="122">
        <v>11091.331505686832</v>
      </c>
      <c r="L40" s="122">
        <v>10643.976020898954</v>
      </c>
      <c r="M40" s="122">
        <v>9033.0833456049331</v>
      </c>
      <c r="N40" s="122">
        <v>9284.8138269576939</v>
      </c>
      <c r="O40" s="122">
        <v>8527.7398300920959</v>
      </c>
      <c r="P40" s="122">
        <v>8587.8307474537723</v>
      </c>
      <c r="Q40" s="122">
        <v>10171.89155876224</v>
      </c>
      <c r="R40" s="122">
        <v>10950.378301041485</v>
      </c>
      <c r="S40" s="122">
        <v>11282.870317144158</v>
      </c>
      <c r="T40" s="122">
        <v>12996.130739461483</v>
      </c>
      <c r="U40" s="122">
        <v>11135.934504519217</v>
      </c>
      <c r="V40" s="122">
        <v>10217.277658229419</v>
      </c>
      <c r="W40" s="122">
        <v>11458.707654406553</v>
      </c>
      <c r="X40" s="122">
        <v>10445.244728540609</v>
      </c>
      <c r="Y40" s="122">
        <v>10453.986248961219</v>
      </c>
      <c r="Z40" s="122">
        <v>11032.70334230451</v>
      </c>
      <c r="AA40" s="122">
        <v>10600.960053255632</v>
      </c>
      <c r="AB40" s="122">
        <v>10149.641016689522</v>
      </c>
      <c r="AC40" s="122">
        <v>10473.001473063478</v>
      </c>
      <c r="AD40" s="122">
        <v>10643.046277789119</v>
      </c>
      <c r="AE40" s="123">
        <v>11188.391141727832</v>
      </c>
      <c r="AF40" s="112">
        <v>-0.25846981313306727</v>
      </c>
    </row>
    <row r="41" spans="1:32" s="51" customFormat="1" ht="12.75" x14ac:dyDescent="0.2">
      <c r="A41" s="50" t="s">
        <v>136</v>
      </c>
      <c r="B41" s="51" t="s">
        <v>38</v>
      </c>
      <c r="C41" s="155">
        <v>271165.66188940319</v>
      </c>
      <c r="D41" s="122">
        <v>271165.66188940319</v>
      </c>
      <c r="E41" s="122">
        <v>258663.28226975381</v>
      </c>
      <c r="F41" s="122">
        <v>242186.80370054053</v>
      </c>
      <c r="G41" s="122">
        <v>233381.86971674836</v>
      </c>
      <c r="H41" s="122">
        <v>213027.73962208093</v>
      </c>
      <c r="I41" s="122">
        <v>198982.29900082204</v>
      </c>
      <c r="J41" s="122">
        <v>177057.42802553158</v>
      </c>
      <c r="K41" s="122">
        <v>170294.64710002858</v>
      </c>
      <c r="L41" s="122">
        <v>160060.30325828659</v>
      </c>
      <c r="M41" s="122">
        <v>175472.16690811663</v>
      </c>
      <c r="N41" s="122">
        <v>181159.84647814935</v>
      </c>
      <c r="O41" s="122">
        <v>191396.16736640933</v>
      </c>
      <c r="P41" s="122">
        <v>164288.61323119391</v>
      </c>
      <c r="Q41" s="122">
        <v>166484.0172640454</v>
      </c>
      <c r="R41" s="122">
        <v>157770.54044915194</v>
      </c>
      <c r="S41" s="122">
        <v>137399.07506711842</v>
      </c>
      <c r="T41" s="122">
        <v>139365.45616936972</v>
      </c>
      <c r="U41" s="122">
        <v>138823.80253440241</v>
      </c>
      <c r="V41" s="122">
        <v>143273.69298603808</v>
      </c>
      <c r="W41" s="122">
        <v>142650.40263505763</v>
      </c>
      <c r="X41" s="122">
        <v>135921.70446128104</v>
      </c>
      <c r="Y41" s="122">
        <v>145700.26453148929</v>
      </c>
      <c r="Z41" s="122">
        <v>124508.08272848235</v>
      </c>
      <c r="AA41" s="122">
        <v>139315.84604490956</v>
      </c>
      <c r="AB41" s="122">
        <v>143497.02524260685</v>
      </c>
      <c r="AC41" s="122">
        <v>154258.5701359516</v>
      </c>
      <c r="AD41" s="122">
        <v>159624.91205116577</v>
      </c>
      <c r="AE41" s="123">
        <v>175644.05088869363</v>
      </c>
      <c r="AF41" s="112">
        <v>-0.35226293157895744</v>
      </c>
    </row>
    <row r="42" spans="1:32" s="51" customFormat="1" ht="12.75" x14ac:dyDescent="0.2">
      <c r="A42" s="50" t="s">
        <v>137</v>
      </c>
      <c r="B42" s="51" t="s">
        <v>39</v>
      </c>
      <c r="C42" s="155">
        <v>11501.673088802252</v>
      </c>
      <c r="D42" s="122">
        <v>11501.673088802252</v>
      </c>
      <c r="E42" s="122">
        <v>10526.503218929342</v>
      </c>
      <c r="F42" s="122">
        <v>10081.820759446677</v>
      </c>
      <c r="G42" s="122">
        <v>8480.8020001597688</v>
      </c>
      <c r="H42" s="122">
        <v>7707.4556019293859</v>
      </c>
      <c r="I42" s="122">
        <v>7185.2288984787492</v>
      </c>
      <c r="J42" s="122">
        <v>7040.2517494412377</v>
      </c>
      <c r="K42" s="122">
        <v>7451.2518566441122</v>
      </c>
      <c r="L42" s="122">
        <v>7236.6958056248459</v>
      </c>
      <c r="M42" s="122">
        <v>7098.7347139574376</v>
      </c>
      <c r="N42" s="122">
        <v>6696.2525427252112</v>
      </c>
      <c r="O42" s="122">
        <v>7160.9152318208189</v>
      </c>
      <c r="P42" s="122">
        <v>6727.2658369091614</v>
      </c>
      <c r="Q42" s="122">
        <v>6293.155952205514</v>
      </c>
      <c r="R42" s="122">
        <v>6049.3837358205801</v>
      </c>
      <c r="S42" s="122">
        <v>6692.9151247115215</v>
      </c>
      <c r="T42" s="122">
        <v>6646.2582334286371</v>
      </c>
      <c r="U42" s="122">
        <v>6071.1091177907201</v>
      </c>
      <c r="V42" s="122">
        <v>6320.5670222636254</v>
      </c>
      <c r="W42" s="122">
        <v>6348.8405546788981</v>
      </c>
      <c r="X42" s="122">
        <v>6686.4642022665575</v>
      </c>
      <c r="Y42" s="122">
        <v>5266.4811341558297</v>
      </c>
      <c r="Z42" s="122">
        <v>5521.4609771303549</v>
      </c>
      <c r="AA42" s="122">
        <v>5791.7175090572728</v>
      </c>
      <c r="AB42" s="122">
        <v>4839.4192948691016</v>
      </c>
      <c r="AC42" s="122">
        <v>4899.5815815698297</v>
      </c>
      <c r="AD42" s="122">
        <v>4942.1708097729615</v>
      </c>
      <c r="AE42" s="123">
        <v>5357.0248751271183</v>
      </c>
      <c r="AF42" s="112">
        <v>-0.53423951161135097</v>
      </c>
    </row>
    <row r="43" spans="1:32" s="51" customFormat="1" ht="12.75" x14ac:dyDescent="0.2">
      <c r="A43" s="50" t="s">
        <v>138</v>
      </c>
      <c r="B43" s="51" t="s">
        <v>40</v>
      </c>
      <c r="C43" s="155">
        <v>2423.9002891109121</v>
      </c>
      <c r="D43" s="122">
        <v>1851.1759767619658</v>
      </c>
      <c r="E43" s="122">
        <v>2175.2424584781152</v>
      </c>
      <c r="F43" s="122">
        <v>1929.1598661933049</v>
      </c>
      <c r="G43" s="122">
        <v>2413.957517360589</v>
      </c>
      <c r="H43" s="122">
        <v>2323.5032300429189</v>
      </c>
      <c r="I43" s="122">
        <v>2474.8767514483829</v>
      </c>
      <c r="J43" s="122">
        <v>3104.91541884462</v>
      </c>
      <c r="K43" s="122">
        <v>3176.0369282569741</v>
      </c>
      <c r="L43" s="122">
        <v>3205.7806933873412</v>
      </c>
      <c r="M43" s="122">
        <v>3421.8813763154508</v>
      </c>
      <c r="N43" s="122">
        <v>3092.7750126783949</v>
      </c>
      <c r="O43" s="122">
        <v>3180.7653687453931</v>
      </c>
      <c r="P43" s="122">
        <v>3041.1047639464632</v>
      </c>
      <c r="Q43" s="122">
        <v>2966.7215581789037</v>
      </c>
      <c r="R43" s="122">
        <v>2905.9770826445747</v>
      </c>
      <c r="S43" s="122">
        <v>2657.5139351705966</v>
      </c>
      <c r="T43" s="122">
        <v>2437.9978906968327</v>
      </c>
      <c r="U43" s="122">
        <v>1992.0989629600249</v>
      </c>
      <c r="V43" s="122">
        <v>2361.3289219886869</v>
      </c>
      <c r="W43" s="122">
        <v>2259.2060742888107</v>
      </c>
      <c r="X43" s="122">
        <v>2286.7223207168809</v>
      </c>
      <c r="Y43" s="122">
        <v>2027.2092214104966</v>
      </c>
      <c r="Z43" s="122">
        <v>1779.4883090290643</v>
      </c>
      <c r="AA43" s="122">
        <v>1697.4513969866316</v>
      </c>
      <c r="AB43" s="122">
        <v>1402.9313038656082</v>
      </c>
      <c r="AC43" s="122">
        <v>1510.2492193343116</v>
      </c>
      <c r="AD43" s="122">
        <v>1581.0576258399853</v>
      </c>
      <c r="AE43" s="123">
        <v>1452.0751197175716</v>
      </c>
      <c r="AF43" s="112">
        <v>-0.40093446655341025</v>
      </c>
    </row>
    <row r="44" spans="1:32" s="51" customFormat="1" ht="12.75" x14ac:dyDescent="0.2">
      <c r="A44" s="50" t="s">
        <v>139</v>
      </c>
      <c r="B44" s="51" t="s">
        <v>41</v>
      </c>
      <c r="C44" s="155">
        <v>26351.799776909997</v>
      </c>
      <c r="D44" s="122">
        <v>26351.799776909997</v>
      </c>
      <c r="E44" s="122">
        <v>28919.735802243998</v>
      </c>
      <c r="F44" s="122">
        <v>29714.195512351002</v>
      </c>
      <c r="G44" s="122">
        <v>28953.054127568001</v>
      </c>
      <c r="H44" s="122">
        <v>30015.939422604999</v>
      </c>
      <c r="I44" s="122">
        <v>29761.005958952999</v>
      </c>
      <c r="J44" s="122">
        <v>30834.396621416003</v>
      </c>
      <c r="K44" s="122">
        <v>30966.910303253004</v>
      </c>
      <c r="L44" s="122">
        <v>31757.834303471998</v>
      </c>
      <c r="M44" s="122">
        <v>33535.964159536001</v>
      </c>
      <c r="N44" s="122">
        <v>35396.684111046001</v>
      </c>
      <c r="O44" s="122">
        <v>36427.396207518999</v>
      </c>
      <c r="P44" s="122">
        <v>37344.701637525999</v>
      </c>
      <c r="Q44" s="122">
        <v>39244.089190792001</v>
      </c>
      <c r="R44" s="122">
        <v>41633.253538611003</v>
      </c>
      <c r="S44" s="122">
        <v>42347.729566112997</v>
      </c>
      <c r="T44" s="122">
        <v>44365.966324986002</v>
      </c>
      <c r="U44" s="122">
        <v>42115.208700837</v>
      </c>
      <c r="V44" s="122">
        <v>41436.808783398003</v>
      </c>
      <c r="W44" s="122">
        <v>41809.847096491001</v>
      </c>
      <c r="X44" s="122">
        <v>45766.741027992</v>
      </c>
      <c r="Y44" s="122">
        <v>43635.971092357002</v>
      </c>
      <c r="Z44" s="122">
        <v>42208.443470392005</v>
      </c>
      <c r="AA44" s="122">
        <v>39212.945650661997</v>
      </c>
      <c r="AB44" s="122">
        <v>38230.746596288998</v>
      </c>
      <c r="AC44" s="122">
        <v>39607.373577723993</v>
      </c>
      <c r="AD44" s="122">
        <v>41014.185395654997</v>
      </c>
      <c r="AE44" s="123">
        <v>40308.069961797002</v>
      </c>
      <c r="AF44" s="112">
        <v>0.52961354833591989</v>
      </c>
    </row>
    <row r="45" spans="1:32" s="51" customFormat="1" ht="12.75" x14ac:dyDescent="0.2">
      <c r="A45" s="50" t="s">
        <v>140</v>
      </c>
      <c r="B45" s="51" t="s">
        <v>42</v>
      </c>
      <c r="C45" s="155">
        <v>11249.609363108171</v>
      </c>
      <c r="D45" s="122">
        <v>11249.609363108171</v>
      </c>
      <c r="E45" s="122">
        <v>10912.391927502709</v>
      </c>
      <c r="F45" s="122">
        <v>10345.253374920967</v>
      </c>
      <c r="G45" s="122">
        <v>10306.699461225548</v>
      </c>
      <c r="H45" s="122">
        <v>10390.191052749196</v>
      </c>
      <c r="I45" s="122">
        <v>9892.5852063307266</v>
      </c>
      <c r="J45" s="122">
        <v>9978.7673177690904</v>
      </c>
      <c r="K45" s="122">
        <v>9219.466100375379</v>
      </c>
      <c r="L45" s="122">
        <v>9147.705820005549</v>
      </c>
      <c r="M45" s="122">
        <v>8596.6364026783722</v>
      </c>
      <c r="N45" s="122">
        <v>8403.6770883270765</v>
      </c>
      <c r="O45" s="122">
        <v>7585.4967095335433</v>
      </c>
      <c r="P45" s="122">
        <v>7128.3354110216396</v>
      </c>
      <c r="Q45" s="122">
        <v>6863.3019622557122</v>
      </c>
      <c r="R45" s="122">
        <v>6566.4859044941495</v>
      </c>
      <c r="S45" s="122">
        <v>5482.9454586711427</v>
      </c>
      <c r="T45" s="122">
        <v>4869.8461007254691</v>
      </c>
      <c r="U45" s="122">
        <v>4627.641679621277</v>
      </c>
      <c r="V45" s="122">
        <v>4078.8470354057076</v>
      </c>
      <c r="W45" s="122">
        <v>3813.7261126666526</v>
      </c>
      <c r="X45" s="122">
        <v>4074.1231881521944</v>
      </c>
      <c r="Y45" s="122">
        <v>3706.5722884920078</v>
      </c>
      <c r="Z45" s="122">
        <v>3514.7272994203799</v>
      </c>
      <c r="AA45" s="122">
        <v>3334.6535496032661</v>
      </c>
      <c r="AB45" s="122">
        <v>3177.5477949030137</v>
      </c>
      <c r="AC45" s="122">
        <v>3119.7727831582893</v>
      </c>
      <c r="AD45" s="122">
        <v>2950.5289737777402</v>
      </c>
      <c r="AE45" s="123">
        <v>2897.4552383994264</v>
      </c>
      <c r="AF45" s="112">
        <v>-0.74243947990751524</v>
      </c>
    </row>
    <row r="46" spans="1:32" s="51" customFormat="1" ht="12.75" x14ac:dyDescent="0.2">
      <c r="A46" s="50" t="s">
        <v>141</v>
      </c>
      <c r="B46" s="51" t="s">
        <v>43</v>
      </c>
      <c r="C46" s="155">
        <v>17641.276320832705</v>
      </c>
      <c r="D46" s="122">
        <v>17641.276320832705</v>
      </c>
      <c r="E46" s="122">
        <v>19001.10385201333</v>
      </c>
      <c r="F46" s="122">
        <v>19034.940483601815</v>
      </c>
      <c r="G46" s="122">
        <v>18421.495038470257</v>
      </c>
      <c r="H46" s="122">
        <v>17141.011529207462</v>
      </c>
      <c r="I46" s="122">
        <v>18184.493281247433</v>
      </c>
      <c r="J46" s="122">
        <v>19036.567025601165</v>
      </c>
      <c r="K46" s="122">
        <v>17601.539150356894</v>
      </c>
      <c r="L46" s="122">
        <v>18415.753051739626</v>
      </c>
      <c r="M46" s="122">
        <v>17744.597158492066</v>
      </c>
      <c r="N46" s="122">
        <v>16647.721935775218</v>
      </c>
      <c r="O46" s="122">
        <v>17980.851146746667</v>
      </c>
      <c r="P46" s="122">
        <v>16832.768612202697</v>
      </c>
      <c r="Q46" s="122">
        <v>17802.358193259934</v>
      </c>
      <c r="R46" s="122">
        <v>17665.711898387293</v>
      </c>
      <c r="S46" s="122">
        <v>17894.537647227575</v>
      </c>
      <c r="T46" s="122">
        <v>17017.316203431947</v>
      </c>
      <c r="U46" s="122">
        <v>15178.668002882081</v>
      </c>
      <c r="V46" s="122">
        <v>16040.293192330724</v>
      </c>
      <c r="W46" s="122">
        <v>15621.518713556095</v>
      </c>
      <c r="X46" s="122">
        <v>16799.65866389147</v>
      </c>
      <c r="Y46" s="122">
        <v>13613.677651817445</v>
      </c>
      <c r="Z46" s="122">
        <v>14852.806581785073</v>
      </c>
      <c r="AA46" s="122">
        <v>15700.367633504828</v>
      </c>
      <c r="AB46" s="122">
        <v>12295.212156628444</v>
      </c>
      <c r="AC46" s="122">
        <v>13142.100459519585</v>
      </c>
      <c r="AD46" s="122">
        <v>13606.383611754163</v>
      </c>
      <c r="AE46" s="123">
        <v>13017.368830253867</v>
      </c>
      <c r="AF46" s="112">
        <v>-0.26210731051916203</v>
      </c>
    </row>
    <row r="47" spans="1:32" s="51" customFormat="1" ht="12.75" x14ac:dyDescent="0.2">
      <c r="A47" s="50" t="s">
        <v>142</v>
      </c>
      <c r="B47" s="51" t="s">
        <v>44</v>
      </c>
      <c r="C47" s="155">
        <v>33707.421210876004</v>
      </c>
      <c r="D47" s="122">
        <v>33707.421210876004</v>
      </c>
      <c r="E47" s="122">
        <v>34886.597504028199</v>
      </c>
      <c r="F47" s="122">
        <v>37078.672845822599</v>
      </c>
      <c r="G47" s="122">
        <v>37812.026949902298</v>
      </c>
      <c r="H47" s="122">
        <v>33774.994074251204</v>
      </c>
      <c r="I47" s="122">
        <v>37722.427758151498</v>
      </c>
      <c r="J47" s="122">
        <v>38663.963414929996</v>
      </c>
      <c r="K47" s="122">
        <v>41514.693445646502</v>
      </c>
      <c r="L47" s="122">
        <v>37703.566449461796</v>
      </c>
      <c r="M47" s="122">
        <v>35753.413968771798</v>
      </c>
      <c r="N47" s="122">
        <v>37764.4711652599</v>
      </c>
      <c r="O47" s="122">
        <v>31397.4274001005</v>
      </c>
      <c r="P47" s="122">
        <v>32930.036923619999</v>
      </c>
      <c r="Q47" s="122">
        <v>36232.4538554873</v>
      </c>
      <c r="R47" s="122">
        <v>39561.179868817606</v>
      </c>
      <c r="S47" s="122">
        <v>42708.870596866895</v>
      </c>
      <c r="T47" s="122">
        <v>42236.274590888599</v>
      </c>
      <c r="U47" s="122">
        <v>45278.654045707895</v>
      </c>
      <c r="V47" s="122">
        <v>64409.7007512524</v>
      </c>
      <c r="W47" s="122">
        <v>70959.461291927524</v>
      </c>
      <c r="X47" s="122">
        <v>67772.795696528963</v>
      </c>
      <c r="Y47" s="122">
        <v>74656.054542936909</v>
      </c>
      <c r="Z47" s="122">
        <v>61586.308818520803</v>
      </c>
      <c r="AA47" s="122">
        <v>56384.253057994996</v>
      </c>
      <c r="AB47" s="122">
        <v>56079.143208575202</v>
      </c>
      <c r="AC47" s="122">
        <v>65326.771407470798</v>
      </c>
      <c r="AD47" s="122">
        <v>65200.700872618596</v>
      </c>
      <c r="AE47" s="123">
        <v>73390.885880206595</v>
      </c>
      <c r="AF47" s="112">
        <v>1.1772916243300855</v>
      </c>
    </row>
    <row r="48" spans="1:32" s="51" customFormat="1" ht="12.75" x14ac:dyDescent="0.2">
      <c r="A48" s="50" t="s">
        <v>143</v>
      </c>
      <c r="B48" s="51" t="s">
        <v>45</v>
      </c>
      <c r="C48" s="155">
        <v>102010.5958428434</v>
      </c>
      <c r="D48" s="122">
        <v>102010.5958428434</v>
      </c>
      <c r="E48" s="122">
        <v>80058.190846143523</v>
      </c>
      <c r="F48" s="122">
        <v>81660.871713190296</v>
      </c>
      <c r="G48" s="122">
        <v>72460.327290365516</v>
      </c>
      <c r="H48" s="122">
        <v>65156.888991608728</v>
      </c>
      <c r="I48" s="122">
        <v>66346.149753373888</v>
      </c>
      <c r="J48" s="122">
        <v>54312.38625386182</v>
      </c>
      <c r="K48" s="122">
        <v>48297.671955880251</v>
      </c>
      <c r="L48" s="122">
        <v>49390.898550311977</v>
      </c>
      <c r="M48" s="122">
        <v>46399.684725518491</v>
      </c>
      <c r="N48" s="122">
        <v>40499.186657394246</v>
      </c>
      <c r="O48" s="122">
        <v>39743.973380458658</v>
      </c>
      <c r="P48" s="122">
        <v>38628.534339447237</v>
      </c>
      <c r="Q48" s="122">
        <v>39840.471018753662</v>
      </c>
      <c r="R48" s="122">
        <v>40972.463782221777</v>
      </c>
      <c r="S48" s="122">
        <v>42553.670833131189</v>
      </c>
      <c r="T48" s="122">
        <v>44579.136860343322</v>
      </c>
      <c r="U48" s="122">
        <v>39720.150978784659</v>
      </c>
      <c r="V48" s="122">
        <v>39604.286730402695</v>
      </c>
      <c r="W48" s="122">
        <v>37850.477946122948</v>
      </c>
      <c r="X48" s="122">
        <v>39459.738956792957</v>
      </c>
      <c r="Y48" s="122">
        <v>39547.61349393057</v>
      </c>
      <c r="Z48" s="122">
        <v>38990.845569496887</v>
      </c>
      <c r="AA48" s="122">
        <v>38322.053626425914</v>
      </c>
      <c r="AB48" s="122">
        <v>32729.304568930864</v>
      </c>
      <c r="AC48" s="122">
        <v>28983.288015431113</v>
      </c>
      <c r="AD48" s="122">
        <v>28118.765129451171</v>
      </c>
      <c r="AE48" s="123">
        <v>30778.425932141876</v>
      </c>
      <c r="AF48" s="112">
        <v>-0.69828206885921096</v>
      </c>
    </row>
    <row r="49" spans="1:32" s="51" customFormat="1" ht="12.75" x14ac:dyDescent="0.2">
      <c r="A49" s="50" t="s">
        <v>144</v>
      </c>
      <c r="B49" s="51" t="s">
        <v>46</v>
      </c>
      <c r="C49" s="155">
        <v>112184.35744683536</v>
      </c>
      <c r="D49" s="122">
        <v>112184.35744683536</v>
      </c>
      <c r="E49" s="122">
        <v>123890.45140876297</v>
      </c>
      <c r="F49" s="122">
        <v>120632.30064783643</v>
      </c>
      <c r="G49" s="122">
        <v>124451.88529667164</v>
      </c>
      <c r="H49" s="122">
        <v>119355.91753311655</v>
      </c>
      <c r="I49" s="122">
        <v>114820.99731228805</v>
      </c>
      <c r="J49" s="122">
        <v>127942.20148383755</v>
      </c>
      <c r="K49" s="122">
        <v>118370.737208769</v>
      </c>
      <c r="L49" s="122">
        <v>119977.46739742685</v>
      </c>
      <c r="M49" s="122">
        <v>120116.67137463835</v>
      </c>
      <c r="N49" s="122">
        <v>119360.14123710114</v>
      </c>
      <c r="O49" s="122">
        <v>121885.27488512498</v>
      </c>
      <c r="P49" s="122">
        <v>114116.24053009613</v>
      </c>
      <c r="Q49" s="122">
        <v>115272.69935699551</v>
      </c>
      <c r="R49" s="122">
        <v>117282.557878876</v>
      </c>
      <c r="S49" s="122">
        <v>112662.08021306728</v>
      </c>
      <c r="T49" s="122">
        <v>107607.04797364466</v>
      </c>
      <c r="U49" s="122">
        <v>102802.68387110058</v>
      </c>
      <c r="V49" s="122">
        <v>107536.98935916311</v>
      </c>
      <c r="W49" s="122">
        <v>100692.77197965402</v>
      </c>
      <c r="X49" s="122">
        <v>111864.51881496576</v>
      </c>
      <c r="Y49" s="122">
        <v>91628.875910811927</v>
      </c>
      <c r="Z49" s="122">
        <v>100599.5583361902</v>
      </c>
      <c r="AA49" s="122">
        <v>102039.49808960635</v>
      </c>
      <c r="AB49" s="122">
        <v>86637.256687606554</v>
      </c>
      <c r="AC49" s="122">
        <v>90512.448326127022</v>
      </c>
      <c r="AD49" s="122">
        <v>93601.96428534163</v>
      </c>
      <c r="AE49" s="123">
        <v>90203.174758565612</v>
      </c>
      <c r="AF49" s="112">
        <v>-0.19593803618019318</v>
      </c>
    </row>
    <row r="50" spans="1:32" s="51" customFormat="1" ht="13.5" thickBot="1" x14ac:dyDescent="0.25">
      <c r="A50" s="53" t="s">
        <v>145</v>
      </c>
      <c r="B50" s="54" t="s">
        <v>47</v>
      </c>
      <c r="C50" s="156">
        <v>572858.40532011411</v>
      </c>
      <c r="D50" s="124">
        <v>572858.40532011411</v>
      </c>
      <c r="E50" s="124">
        <v>586618.37091706041</v>
      </c>
      <c r="F50" s="124">
        <v>588418.45016998041</v>
      </c>
      <c r="G50" s="124">
        <v>596420.7762219602</v>
      </c>
      <c r="H50" s="124">
        <v>589166.5425830686</v>
      </c>
      <c r="I50" s="124">
        <v>588230.7375008089</v>
      </c>
      <c r="J50" s="124">
        <v>628567.76074244</v>
      </c>
      <c r="K50" s="124">
        <v>609457.90801451635</v>
      </c>
      <c r="L50" s="124">
        <v>557666.25047891494</v>
      </c>
      <c r="M50" s="124">
        <v>577771.39437237685</v>
      </c>
      <c r="N50" s="124">
        <v>613854.05710346333</v>
      </c>
      <c r="O50" s="124">
        <v>596651.33619283629</v>
      </c>
      <c r="P50" s="124">
        <v>595353.17265017808</v>
      </c>
      <c r="Q50" s="124">
        <v>625662.69211678766</v>
      </c>
      <c r="R50" s="124">
        <v>611468.1693660887</v>
      </c>
      <c r="S50" s="124">
        <v>591296.96631603083</v>
      </c>
      <c r="T50" s="124">
        <v>539105.17013662041</v>
      </c>
      <c r="U50" s="124">
        <v>571392.81350819336</v>
      </c>
      <c r="V50" s="124">
        <v>582453.02112773748</v>
      </c>
      <c r="W50" s="124">
        <v>571989.83349173923</v>
      </c>
      <c r="X50" s="124">
        <v>567090.51893724955</v>
      </c>
      <c r="Y50" s="124">
        <v>558431.51362558489</v>
      </c>
      <c r="Z50" s="124">
        <v>489085.13029529352</v>
      </c>
      <c r="AA50" s="124">
        <v>561559.6282262418</v>
      </c>
      <c r="AB50" s="124">
        <v>587484.3717893539</v>
      </c>
      <c r="AC50" s="124">
        <v>570596.90993284469</v>
      </c>
      <c r="AD50" s="124">
        <v>531592.7829133895</v>
      </c>
      <c r="AE50" s="125">
        <v>533767.6645089424</v>
      </c>
      <c r="AF50" s="113">
        <v>-6.8238050534193948E-2</v>
      </c>
    </row>
    <row r="52" spans="1:32" x14ac:dyDescent="0.25">
      <c r="B52" t="s">
        <v>48</v>
      </c>
    </row>
    <row r="53" spans="1:32" x14ac:dyDescent="0.25">
      <c r="B53" t="s">
        <v>246</v>
      </c>
      <c r="C53" s="33" t="s">
        <v>323</v>
      </c>
      <c r="D53" s="5"/>
    </row>
    <row r="54" spans="1:32" x14ac:dyDescent="0.25">
      <c r="B54" t="s">
        <v>290</v>
      </c>
      <c r="C54" s="30"/>
      <c r="D54" s="32" t="s">
        <v>179</v>
      </c>
    </row>
    <row r="55" spans="1:32" x14ac:dyDescent="0.25">
      <c r="B55"/>
    </row>
    <row r="56" spans="1:32" x14ac:dyDescent="0.25">
      <c r="B56" s="89" t="s">
        <v>291</v>
      </c>
    </row>
    <row r="57" spans="1:32" x14ac:dyDescent="0.25">
      <c r="B57"/>
    </row>
    <row r="58" spans="1:32" x14ac:dyDescent="0.25">
      <c r="B58"/>
    </row>
  </sheetData>
  <phoneticPr fontId="2"/>
  <hyperlinks>
    <hyperlink ref="D54" r:id="rId1" xr:uid="{00000000-0004-0000-17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C5D9F1"/>
    <pageSetUpPr fitToPage="1"/>
  </sheetPr>
  <dimension ref="A1:AF58"/>
  <sheetViews>
    <sheetView zoomScale="70" zoomScaleNormal="70" workbookViewId="0">
      <pane xSplit="2" ySplit="5" topLeftCell="J15" activePane="bottomRight" state="frozen"/>
      <selection activeCell="C6" sqref="C6"/>
      <selection pane="topRight" activeCell="C6" sqref="C6"/>
      <selection pane="bottomLeft" activeCell="C6" sqref="C6"/>
      <selection pane="bottomRight" activeCell="AB56" sqref="AB56"/>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5703125" style="64" customWidth="1"/>
    <col min="33" max="16384" width="9.140625" style="1"/>
  </cols>
  <sheetData>
    <row r="1" spans="1:32" ht="15.75" customHeight="1" x14ac:dyDescent="0.25">
      <c r="A1" s="159" t="s">
        <v>335</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84</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422.98665732520169</v>
      </c>
      <c r="D6" s="107">
        <v>422.98665732520169</v>
      </c>
      <c r="E6" s="107">
        <v>446.46142924750751</v>
      </c>
      <c r="F6" s="107">
        <v>497.85847391191106</v>
      </c>
      <c r="G6" s="107">
        <v>504.3673214167315</v>
      </c>
      <c r="H6" s="107">
        <v>563.82226569158854</v>
      </c>
      <c r="I6" s="107">
        <v>696.50665930358446</v>
      </c>
      <c r="J6" s="107">
        <v>781.88555472181679</v>
      </c>
      <c r="K6" s="107">
        <v>821.25283225459839</v>
      </c>
      <c r="L6" s="107">
        <v>708.90015614512299</v>
      </c>
      <c r="M6" s="107">
        <v>632.60226468787391</v>
      </c>
      <c r="N6" s="107">
        <v>634.93206134462434</v>
      </c>
      <c r="O6" s="107">
        <v>638.91880531367258</v>
      </c>
      <c r="P6" s="107">
        <v>590.7866925920215</v>
      </c>
      <c r="Q6" s="107">
        <v>560.70509047707162</v>
      </c>
      <c r="R6" s="107">
        <v>582.90916093786439</v>
      </c>
      <c r="S6" s="107">
        <v>623.32504699704748</v>
      </c>
      <c r="T6" s="107">
        <v>654.97451988782382</v>
      </c>
      <c r="U6" s="107">
        <v>1010.970266237672</v>
      </c>
      <c r="V6" s="107">
        <v>1045.1666078665503</v>
      </c>
      <c r="W6" s="107">
        <v>823.29982213346705</v>
      </c>
      <c r="X6" s="107">
        <v>889.29853634525637</v>
      </c>
      <c r="Y6" s="107">
        <v>898.71018979046187</v>
      </c>
      <c r="Z6" s="107">
        <v>872.23381495624324</v>
      </c>
      <c r="AA6" s="107">
        <v>911.82123167373379</v>
      </c>
      <c r="AB6" s="107">
        <v>1026.4074477537411</v>
      </c>
      <c r="AC6" s="107">
        <v>945.7635664386421</v>
      </c>
      <c r="AD6" s="107">
        <v>1124.3282351053604</v>
      </c>
      <c r="AE6" s="152">
        <v>924.55120878251887</v>
      </c>
      <c r="AF6" s="116">
        <v>1.1857692028136553</v>
      </c>
    </row>
    <row r="7" spans="1:32" s="51" customFormat="1" ht="12.75" x14ac:dyDescent="0.2">
      <c r="A7" s="50" t="s">
        <v>105</v>
      </c>
      <c r="B7" s="51" t="s">
        <v>4</v>
      </c>
      <c r="C7" s="155">
        <v>35.871792519087037</v>
      </c>
      <c r="D7" s="122">
        <v>35.871792519087037</v>
      </c>
      <c r="E7" s="122">
        <v>37.989545136267679</v>
      </c>
      <c r="F7" s="122">
        <v>34.534924039677158</v>
      </c>
      <c r="G7" s="122">
        <v>40.379362202160848</v>
      </c>
      <c r="H7" s="122">
        <v>42.55940690623644</v>
      </c>
      <c r="I7" s="122">
        <v>33.391369207884338</v>
      </c>
      <c r="J7" s="122">
        <v>39.854827955039561</v>
      </c>
      <c r="K7" s="122">
        <v>37.975694787775531</v>
      </c>
      <c r="L7" s="122">
        <v>43.370265428812608</v>
      </c>
      <c r="M7" s="122">
        <v>42.524514044155652</v>
      </c>
      <c r="N7" s="122">
        <v>41.801142376253161</v>
      </c>
      <c r="O7" s="122">
        <v>42.369432269455139</v>
      </c>
      <c r="P7" s="122">
        <v>42.931195342417652</v>
      </c>
      <c r="Q7" s="122">
        <v>43.487155137402659</v>
      </c>
      <c r="R7" s="122">
        <v>44.043487832050431</v>
      </c>
      <c r="S7" s="122">
        <v>44.576788266383019</v>
      </c>
      <c r="T7" s="122">
        <v>45.066132445560193</v>
      </c>
      <c r="U7" s="122">
        <v>45.620371595136199</v>
      </c>
      <c r="V7" s="122">
        <v>46.174264784681263</v>
      </c>
      <c r="W7" s="122">
        <v>46.701138499808742</v>
      </c>
      <c r="X7" s="122">
        <v>47.264182240242349</v>
      </c>
      <c r="Y7" s="122">
        <v>47.827763942711329</v>
      </c>
      <c r="Z7" s="122">
        <v>48.389309905819132</v>
      </c>
      <c r="AA7" s="122">
        <v>48.964306028476237</v>
      </c>
      <c r="AB7" s="122">
        <v>49.521533981185947</v>
      </c>
      <c r="AC7" s="122">
        <v>50.077579451868019</v>
      </c>
      <c r="AD7" s="122">
        <v>50.663142141786011</v>
      </c>
      <c r="AE7" s="123">
        <v>51.247427365587747</v>
      </c>
      <c r="AF7" s="112">
        <v>0.42862744699249367</v>
      </c>
    </row>
    <row r="8" spans="1:32" s="51" customFormat="1" ht="12.75" x14ac:dyDescent="0.2">
      <c r="A8" s="50" t="s">
        <v>106</v>
      </c>
      <c r="B8" s="51" t="s">
        <v>5</v>
      </c>
      <c r="C8" s="155">
        <v>5689.4969636200003</v>
      </c>
      <c r="D8" s="122">
        <v>5689.4969636200003</v>
      </c>
      <c r="E8" s="122">
        <v>5693.1204642000002</v>
      </c>
      <c r="F8" s="122">
        <v>6949.3662253900011</v>
      </c>
      <c r="G8" s="122">
        <v>6237.4343953600001</v>
      </c>
      <c r="H8" s="122">
        <v>6085.07132542</v>
      </c>
      <c r="I8" s="122">
        <v>4425.9653020300002</v>
      </c>
      <c r="J8" s="122">
        <v>5005.4807139799996</v>
      </c>
      <c r="K8" s="122">
        <v>8248.0328594900002</v>
      </c>
      <c r="L8" s="122">
        <v>6361.4290437400005</v>
      </c>
      <c r="M8" s="122">
        <v>6059.2690118499995</v>
      </c>
      <c r="N8" s="122">
        <v>2435.0006776700002</v>
      </c>
      <c r="O8" s="122">
        <v>1984.6877882399999</v>
      </c>
      <c r="P8" s="122">
        <v>1843.14387827</v>
      </c>
      <c r="Q8" s="122">
        <v>1763.25752023</v>
      </c>
      <c r="R8" s="122">
        <v>2333.82882049</v>
      </c>
      <c r="S8" s="122">
        <v>2246.7927701200001</v>
      </c>
      <c r="T8" s="122">
        <v>2175.24370383</v>
      </c>
      <c r="U8" s="122">
        <v>2212.3209666600001</v>
      </c>
      <c r="V8" s="122">
        <v>2066.0928613400001</v>
      </c>
      <c r="W8" s="122">
        <v>1910.3798099600001</v>
      </c>
      <c r="X8" s="122">
        <v>1707.3896771899999</v>
      </c>
      <c r="Y8" s="122">
        <v>1792.95020101</v>
      </c>
      <c r="Z8" s="122">
        <v>1811.2500798399999</v>
      </c>
      <c r="AA8" s="122">
        <v>1766.6001679200001</v>
      </c>
      <c r="AB8" s="122">
        <v>1969.01842048</v>
      </c>
      <c r="AC8" s="122">
        <v>1841.3068737000001</v>
      </c>
      <c r="AD8" s="122">
        <v>1260.02621043</v>
      </c>
      <c r="AE8" s="123">
        <v>433.63556734999997</v>
      </c>
      <c r="AF8" s="112">
        <v>-0.92378314460438782</v>
      </c>
    </row>
    <row r="9" spans="1:32" s="51" customFormat="1" ht="12.75" x14ac:dyDescent="0.2">
      <c r="A9" s="50" t="s">
        <v>107</v>
      </c>
      <c r="B9" s="51" t="s">
        <v>6</v>
      </c>
      <c r="C9" s="155">
        <v>173.3951609601624</v>
      </c>
      <c r="D9" s="122">
        <v>173.3951609601624</v>
      </c>
      <c r="E9" s="122">
        <v>208.33104860931184</v>
      </c>
      <c r="F9" s="122">
        <v>206.05693560408625</v>
      </c>
      <c r="G9" s="122">
        <v>201.36404981504023</v>
      </c>
      <c r="H9" s="122">
        <v>213.30796736308093</v>
      </c>
      <c r="I9" s="122">
        <v>209.52585044292607</v>
      </c>
      <c r="J9" s="122">
        <v>223.66956650840157</v>
      </c>
      <c r="K9" s="122">
        <v>232.14522604699147</v>
      </c>
      <c r="L9" s="122">
        <v>215.47518094272033</v>
      </c>
      <c r="M9" s="122">
        <v>230.92621005081492</v>
      </c>
      <c r="N9" s="122">
        <v>221.71874514274523</v>
      </c>
      <c r="O9" s="122">
        <v>230.97177651058556</v>
      </c>
      <c r="P9" s="122">
        <v>227.43735527009784</v>
      </c>
      <c r="Q9" s="122">
        <v>226.29400543283575</v>
      </c>
      <c r="R9" s="122">
        <v>206.27685628283839</v>
      </c>
      <c r="S9" s="122">
        <v>204.68900877196401</v>
      </c>
      <c r="T9" s="122">
        <v>203.72387549477921</v>
      </c>
      <c r="U9" s="122">
        <v>168.56449202554776</v>
      </c>
      <c r="V9" s="122">
        <v>161.66857777089064</v>
      </c>
      <c r="W9" s="122">
        <v>154.57348619673132</v>
      </c>
      <c r="X9" s="122">
        <v>131.09660161069823</v>
      </c>
      <c r="Y9" s="122">
        <v>127.77275827864774</v>
      </c>
      <c r="Z9" s="122">
        <v>110.84275866126367</v>
      </c>
      <c r="AA9" s="122">
        <v>104.14892014468931</v>
      </c>
      <c r="AB9" s="122">
        <v>100.47372711733568</v>
      </c>
      <c r="AC9" s="122">
        <v>107.15072173000119</v>
      </c>
      <c r="AD9" s="122">
        <v>110.00311614983654</v>
      </c>
      <c r="AE9" s="123">
        <v>107.60434478750356</v>
      </c>
      <c r="AF9" s="112">
        <v>-0.37942706018061428</v>
      </c>
    </row>
    <row r="10" spans="1:32" s="51" customFormat="1" ht="12.75" x14ac:dyDescent="0.2">
      <c r="A10" s="50" t="s">
        <v>108</v>
      </c>
      <c r="B10" s="51" t="s">
        <v>7</v>
      </c>
      <c r="C10" s="155">
        <v>5108.4246355626665</v>
      </c>
      <c r="D10" s="122" t="s">
        <v>58</v>
      </c>
      <c r="E10" s="122" t="s">
        <v>58</v>
      </c>
      <c r="F10" s="122" t="s">
        <v>58</v>
      </c>
      <c r="G10" s="122" t="s">
        <v>58</v>
      </c>
      <c r="H10" s="122" t="s">
        <v>58</v>
      </c>
      <c r="I10" s="122" t="s">
        <v>58</v>
      </c>
      <c r="J10" s="122" t="s">
        <v>58</v>
      </c>
      <c r="K10" s="122" t="s">
        <v>58</v>
      </c>
      <c r="L10" s="122" t="s">
        <v>58</v>
      </c>
      <c r="M10" s="122" t="s">
        <v>58</v>
      </c>
      <c r="N10" s="122" t="s">
        <v>58</v>
      </c>
      <c r="O10" s="122" t="s">
        <v>58</v>
      </c>
      <c r="P10" s="122" t="s">
        <v>58</v>
      </c>
      <c r="Q10" s="122" t="s">
        <v>58</v>
      </c>
      <c r="R10" s="122" t="s">
        <v>58</v>
      </c>
      <c r="S10" s="122" t="s">
        <v>58</v>
      </c>
      <c r="T10" s="122" t="s">
        <v>58</v>
      </c>
      <c r="U10" s="122" t="s">
        <v>58</v>
      </c>
      <c r="V10" s="122" t="s">
        <v>58</v>
      </c>
      <c r="W10" s="122" t="s">
        <v>58</v>
      </c>
      <c r="X10" s="122" t="s">
        <v>58</v>
      </c>
      <c r="Y10" s="122" t="s">
        <v>58</v>
      </c>
      <c r="Z10" s="122" t="s">
        <v>58</v>
      </c>
      <c r="AA10" s="122" t="s">
        <v>58</v>
      </c>
      <c r="AB10" s="122" t="s">
        <v>58</v>
      </c>
      <c r="AC10" s="122" t="s">
        <v>58</v>
      </c>
      <c r="AD10" s="122" t="s">
        <v>58</v>
      </c>
      <c r="AE10" s="123" t="s">
        <v>58</v>
      </c>
      <c r="AF10" s="112" t="s">
        <v>3</v>
      </c>
    </row>
    <row r="11" spans="1:32" s="51" customFormat="1" ht="12.75" x14ac:dyDescent="0.2">
      <c r="A11" s="50" t="s">
        <v>109</v>
      </c>
      <c r="B11" s="51" t="s">
        <v>8</v>
      </c>
      <c r="C11" s="155">
        <v>173.4835620555103</v>
      </c>
      <c r="D11" s="122">
        <v>173.4835620555103</v>
      </c>
      <c r="E11" s="122">
        <v>155.90405517845949</v>
      </c>
      <c r="F11" s="122">
        <v>154.77359506133232</v>
      </c>
      <c r="G11" s="122">
        <v>133.56972582258427</v>
      </c>
      <c r="H11" s="122">
        <v>137.51609925553285</v>
      </c>
      <c r="I11" s="122">
        <v>137.19627989553032</v>
      </c>
      <c r="J11" s="122">
        <v>143.46568253235617</v>
      </c>
      <c r="K11" s="122">
        <v>148.68060821508249</v>
      </c>
      <c r="L11" s="122">
        <v>115.48251466945337</v>
      </c>
      <c r="M11" s="122">
        <v>92.413061856058164</v>
      </c>
      <c r="N11" s="122">
        <v>140.03707681366788</v>
      </c>
      <c r="O11" s="122">
        <v>90.075929017296801</v>
      </c>
      <c r="P11" s="122">
        <v>96.766866345318604</v>
      </c>
      <c r="Q11" s="122">
        <v>88.821977323496995</v>
      </c>
      <c r="R11" s="122">
        <v>86.128694030928713</v>
      </c>
      <c r="S11" s="122">
        <v>93.87090295626426</v>
      </c>
      <c r="T11" s="122">
        <v>112.22824599008852</v>
      </c>
      <c r="U11" s="122">
        <v>136.64530739682883</v>
      </c>
      <c r="V11" s="122">
        <v>123.03838445668168</v>
      </c>
      <c r="W11" s="122">
        <v>89.709470251096306</v>
      </c>
      <c r="X11" s="122">
        <v>85.020908128994307</v>
      </c>
      <c r="Y11" s="122">
        <v>77.351779036260055</v>
      </c>
      <c r="Z11" s="122">
        <v>102.94094627742868</v>
      </c>
      <c r="AA11" s="122">
        <v>99.733941468260042</v>
      </c>
      <c r="AB11" s="122">
        <v>77.733501938731948</v>
      </c>
      <c r="AC11" s="122">
        <v>83.944378031338076</v>
      </c>
      <c r="AD11" s="122">
        <v>96.9482170922292</v>
      </c>
      <c r="AE11" s="123">
        <v>84.814443212984656</v>
      </c>
      <c r="AF11" s="112">
        <v>-0.51110962786291991</v>
      </c>
    </row>
    <row r="12" spans="1:32" s="51" customFormat="1" ht="12.75" x14ac:dyDescent="0.2">
      <c r="A12" s="50" t="s">
        <v>110</v>
      </c>
      <c r="B12" s="51" t="s">
        <v>9</v>
      </c>
      <c r="C12" s="155" t="s">
        <v>75</v>
      </c>
      <c r="D12" s="122" t="s">
        <v>75</v>
      </c>
      <c r="E12" s="122" t="s">
        <v>75</v>
      </c>
      <c r="F12" s="122" t="s">
        <v>75</v>
      </c>
      <c r="G12" s="122" t="s">
        <v>75</v>
      </c>
      <c r="H12" s="122" t="s">
        <v>75</v>
      </c>
      <c r="I12" s="122" t="s">
        <v>75</v>
      </c>
      <c r="J12" s="122" t="s">
        <v>75</v>
      </c>
      <c r="K12" s="122" t="s">
        <v>75</v>
      </c>
      <c r="L12" s="122" t="s">
        <v>75</v>
      </c>
      <c r="M12" s="122" t="s">
        <v>75</v>
      </c>
      <c r="N12" s="122" t="s">
        <v>75</v>
      </c>
      <c r="O12" s="122" t="s">
        <v>75</v>
      </c>
      <c r="P12" s="122" t="s">
        <v>75</v>
      </c>
      <c r="Q12" s="122" t="s">
        <v>75</v>
      </c>
      <c r="R12" s="122" t="s">
        <v>75</v>
      </c>
      <c r="S12" s="122" t="s">
        <v>75</v>
      </c>
      <c r="T12" s="122" t="s">
        <v>75</v>
      </c>
      <c r="U12" s="122" t="s">
        <v>75</v>
      </c>
      <c r="V12" s="122" t="s">
        <v>75</v>
      </c>
      <c r="W12" s="122" t="s">
        <v>75</v>
      </c>
      <c r="X12" s="122" t="s">
        <v>75</v>
      </c>
      <c r="Y12" s="122" t="s">
        <v>75</v>
      </c>
      <c r="Z12" s="122" t="s">
        <v>75</v>
      </c>
      <c r="AA12" s="122" t="s">
        <v>75</v>
      </c>
      <c r="AB12" s="122" t="s">
        <v>75</v>
      </c>
      <c r="AC12" s="122" t="s">
        <v>75</v>
      </c>
      <c r="AD12" s="122" t="s">
        <v>75</v>
      </c>
      <c r="AE12" s="123" t="s">
        <v>75</v>
      </c>
      <c r="AF12" s="112" t="s">
        <v>3</v>
      </c>
    </row>
    <row r="13" spans="1:32" s="51" customFormat="1" ht="12.75" x14ac:dyDescent="0.2">
      <c r="A13" s="50" t="s">
        <v>111</v>
      </c>
      <c r="B13" s="51" t="s">
        <v>10</v>
      </c>
      <c r="C13" s="155">
        <v>11.058522</v>
      </c>
      <c r="D13" s="122">
        <v>11.058522</v>
      </c>
      <c r="E13" s="122">
        <v>12.299752</v>
      </c>
      <c r="F13" s="122">
        <v>14.895759999999999</v>
      </c>
      <c r="G13" s="122">
        <v>15.459702</v>
      </c>
      <c r="H13" s="122">
        <v>15.910394</v>
      </c>
      <c r="I13" s="122">
        <v>17.265422000000001</v>
      </c>
      <c r="J13" s="122">
        <v>18.167508000000002</v>
      </c>
      <c r="K13" s="122">
        <v>19.070892000000001</v>
      </c>
      <c r="L13" s="122">
        <v>20.312121999999999</v>
      </c>
      <c r="M13" s="122">
        <v>20.876064</v>
      </c>
      <c r="N13" s="122">
        <v>21.553101999999999</v>
      </c>
      <c r="O13" s="122">
        <v>21.77815</v>
      </c>
      <c r="P13" s="122">
        <v>20.876064</v>
      </c>
      <c r="Q13" s="122">
        <v>21.440553999999999</v>
      </c>
      <c r="R13" s="122">
        <v>20.5924093</v>
      </c>
      <c r="S13" s="122">
        <v>19.227631299999999</v>
      </c>
      <c r="T13" s="122">
        <v>14.1586233</v>
      </c>
      <c r="U13" s="122">
        <v>20.525159299999999</v>
      </c>
      <c r="V13" s="122">
        <v>42.958049299999999</v>
      </c>
      <c r="W13" s="122">
        <v>20.4928563</v>
      </c>
      <c r="X13" s="122">
        <v>20.4928563</v>
      </c>
      <c r="Y13" s="122">
        <v>26.867433500000001</v>
      </c>
      <c r="Z13" s="122">
        <v>20.4928563</v>
      </c>
      <c r="AA13" s="122">
        <v>23.664723500000001</v>
      </c>
      <c r="AB13" s="122">
        <v>35.186054200000001</v>
      </c>
      <c r="AC13" s="122">
        <v>22.399097000000001</v>
      </c>
      <c r="AD13" s="122">
        <v>22.399097000000001</v>
      </c>
      <c r="AE13" s="123">
        <v>23.098320399999999</v>
      </c>
      <c r="AF13" s="112">
        <v>1.088734859866445</v>
      </c>
    </row>
    <row r="14" spans="1:32" s="51" customFormat="1" ht="12.75" x14ac:dyDescent="0.2">
      <c r="A14" s="50" t="s">
        <v>112</v>
      </c>
      <c r="B14" s="51" t="s">
        <v>11</v>
      </c>
      <c r="C14" s="155">
        <v>194.26327654124651</v>
      </c>
      <c r="D14" s="122">
        <v>194.26327654124651</v>
      </c>
      <c r="E14" s="122">
        <v>155.99215232760184</v>
      </c>
      <c r="F14" s="122">
        <v>200.66352814690629</v>
      </c>
      <c r="G14" s="122">
        <v>188.03980736740655</v>
      </c>
      <c r="H14" s="122">
        <v>213.69978494275043</v>
      </c>
      <c r="I14" s="122">
        <v>216.88306904670063</v>
      </c>
      <c r="J14" s="122">
        <v>210.70191730425057</v>
      </c>
      <c r="K14" s="122">
        <v>198.13904253940876</v>
      </c>
      <c r="L14" s="122">
        <v>172.55341680830503</v>
      </c>
      <c r="M14" s="122">
        <v>166.74496200497916</v>
      </c>
      <c r="N14" s="122">
        <v>179.94667335981151</v>
      </c>
      <c r="O14" s="122">
        <v>161.31533506643888</v>
      </c>
      <c r="P14" s="122">
        <v>241.57272484442623</v>
      </c>
      <c r="Q14" s="122">
        <v>244.66993225837675</v>
      </c>
      <c r="R14" s="122">
        <v>273.24891570951985</v>
      </c>
      <c r="S14" s="122">
        <v>273.46896180098582</v>
      </c>
      <c r="T14" s="122">
        <v>259.23795183557189</v>
      </c>
      <c r="U14" s="122">
        <v>346.57878669624614</v>
      </c>
      <c r="V14" s="122">
        <v>376.55247673503919</v>
      </c>
      <c r="W14" s="122">
        <v>364.45856335742872</v>
      </c>
      <c r="X14" s="122">
        <v>329.14326186511715</v>
      </c>
      <c r="Y14" s="122">
        <v>387.34872595326578</v>
      </c>
      <c r="Z14" s="122">
        <v>315.88619810249997</v>
      </c>
      <c r="AA14" s="122">
        <v>309.42737069463323</v>
      </c>
      <c r="AB14" s="122">
        <v>319.00356596449592</v>
      </c>
      <c r="AC14" s="122">
        <v>380.81499084803642</v>
      </c>
      <c r="AD14" s="122">
        <v>406.97127492151952</v>
      </c>
      <c r="AE14" s="123">
        <v>464.84440806716441</v>
      </c>
      <c r="AF14" s="112">
        <v>1.3928578594136261</v>
      </c>
    </row>
    <row r="15" spans="1:32" s="51" customFormat="1" ht="12.75" x14ac:dyDescent="0.2">
      <c r="A15" s="50" t="s">
        <v>113</v>
      </c>
      <c r="B15" s="51" t="s">
        <v>12</v>
      </c>
      <c r="C15" s="155">
        <v>178.71956819033437</v>
      </c>
      <c r="D15" s="122">
        <v>178.71956819033437</v>
      </c>
      <c r="E15" s="122">
        <v>351.14073264489832</v>
      </c>
      <c r="F15" s="122">
        <v>207.14148986313216</v>
      </c>
      <c r="G15" s="122">
        <v>307.41728282450725</v>
      </c>
      <c r="H15" s="122">
        <v>325.55188216661929</v>
      </c>
      <c r="I15" s="122">
        <v>329.52143897143566</v>
      </c>
      <c r="J15" s="122">
        <v>256.94755561544082</v>
      </c>
      <c r="K15" s="122">
        <v>255.84109018774063</v>
      </c>
      <c r="L15" s="122">
        <v>293.4881328901875</v>
      </c>
      <c r="M15" s="122">
        <v>275.95357057683015</v>
      </c>
      <c r="N15" s="122">
        <v>207.65223645222795</v>
      </c>
      <c r="O15" s="122">
        <v>198.02001876683849</v>
      </c>
      <c r="P15" s="122">
        <v>194.1802549603166</v>
      </c>
      <c r="Q15" s="122">
        <v>201.70190513413635</v>
      </c>
      <c r="R15" s="122">
        <v>355.12057336607927</v>
      </c>
      <c r="S15" s="122">
        <v>386.10601611086241</v>
      </c>
      <c r="T15" s="122">
        <v>241.61766369897987</v>
      </c>
      <c r="U15" s="122">
        <v>287.52214236764888</v>
      </c>
      <c r="V15" s="122">
        <v>221.12600998707612</v>
      </c>
      <c r="W15" s="122">
        <v>279.23310932901467</v>
      </c>
      <c r="X15" s="122">
        <v>233.23173724227036</v>
      </c>
      <c r="Y15" s="122">
        <v>316.20175986670637</v>
      </c>
      <c r="Z15" s="122">
        <v>231.96274225103059</v>
      </c>
      <c r="AA15" s="122">
        <v>246.10674311383033</v>
      </c>
      <c r="AB15" s="122">
        <v>234.67697452643677</v>
      </c>
      <c r="AC15" s="122">
        <v>207.93260903982187</v>
      </c>
      <c r="AD15" s="122">
        <v>213.97850095358413</v>
      </c>
      <c r="AE15" s="123">
        <v>310.2830051694699</v>
      </c>
      <c r="AF15" s="112">
        <v>0.73614455490974506</v>
      </c>
    </row>
    <row r="16" spans="1:32" s="51" customFormat="1" ht="12.75" x14ac:dyDescent="0.2">
      <c r="A16" s="50" t="s">
        <v>114</v>
      </c>
      <c r="B16" s="51" t="s">
        <v>13</v>
      </c>
      <c r="C16" s="155">
        <v>44.201394574272939</v>
      </c>
      <c r="D16" s="122">
        <v>44.201394574272939</v>
      </c>
      <c r="E16" s="122">
        <v>54.160799975129997</v>
      </c>
      <c r="F16" s="122">
        <v>34.709271061195849</v>
      </c>
      <c r="G16" s="122">
        <v>10.97465026457335</v>
      </c>
      <c r="H16" s="122">
        <v>11.143090302915891</v>
      </c>
      <c r="I16" s="122">
        <v>29.27475129100036</v>
      </c>
      <c r="J16" s="122">
        <v>16.55189106885425</v>
      </c>
      <c r="K16" s="122">
        <v>13.92824449194852</v>
      </c>
      <c r="L16" s="122">
        <v>17.500011322118912</v>
      </c>
      <c r="M16" s="122">
        <v>17.488624859537769</v>
      </c>
      <c r="N16" s="122">
        <v>17.163030980147589</v>
      </c>
      <c r="O16" s="122">
        <v>18.814275270243069</v>
      </c>
      <c r="P16" s="122">
        <v>14.93006832256906</v>
      </c>
      <c r="Q16" s="122">
        <v>19.301305177682561</v>
      </c>
      <c r="R16" s="122">
        <v>28.17371313987676</v>
      </c>
      <c r="S16" s="122">
        <v>35.325845548891742</v>
      </c>
      <c r="T16" s="122">
        <v>32.088685270867323</v>
      </c>
      <c r="U16" s="122">
        <v>31.07109322696466</v>
      </c>
      <c r="V16" s="122">
        <v>10.937875340464689</v>
      </c>
      <c r="W16" s="122">
        <v>29.568483424608001</v>
      </c>
      <c r="X16" s="122">
        <v>41.510280714504091</v>
      </c>
      <c r="Y16" s="122">
        <v>20.11497565102686</v>
      </c>
      <c r="Z16" s="122">
        <v>21.84946297052177</v>
      </c>
      <c r="AA16" s="122">
        <v>32.787582065624449</v>
      </c>
      <c r="AB16" s="122">
        <v>33.1681920471121</v>
      </c>
      <c r="AC16" s="122">
        <v>27.259406320442348</v>
      </c>
      <c r="AD16" s="122">
        <v>48.511465062497223</v>
      </c>
      <c r="AE16" s="123">
        <v>56.719201453136769</v>
      </c>
      <c r="AF16" s="112">
        <v>0.28319936507500415</v>
      </c>
    </row>
    <row r="17" spans="1:32" s="51" customFormat="1" ht="12.75" x14ac:dyDescent="0.2">
      <c r="A17" s="50" t="s">
        <v>101</v>
      </c>
      <c r="B17" s="51" t="s">
        <v>14</v>
      </c>
      <c r="C17" s="155">
        <v>23748.519534069284</v>
      </c>
      <c r="D17" s="122">
        <v>23748.519534069284</v>
      </c>
      <c r="E17" s="122">
        <v>19769.723942714059</v>
      </c>
      <c r="F17" s="122">
        <v>17135.44485211312</v>
      </c>
      <c r="G17" s="122">
        <v>15027.96896806957</v>
      </c>
      <c r="H17" s="122">
        <v>14692.320967461888</v>
      </c>
      <c r="I17" s="122">
        <v>14010.55833191465</v>
      </c>
      <c r="J17" s="122">
        <v>12484.101312232338</v>
      </c>
      <c r="K17" s="122">
        <v>12580.038248561057</v>
      </c>
      <c r="L17" s="122">
        <v>11792.534032544996</v>
      </c>
      <c r="M17" s="122">
        <v>10615.65667451529</v>
      </c>
      <c r="N17" s="122">
        <v>9874.8248869860963</v>
      </c>
      <c r="O17" s="122">
        <v>9090.1822814581883</v>
      </c>
      <c r="P17" s="122">
        <v>9101.0392787770797</v>
      </c>
      <c r="Q17" s="122">
        <v>9746.1408746815086</v>
      </c>
      <c r="R17" s="122">
        <v>10780.524928953655</v>
      </c>
      <c r="S17" s="122">
        <v>11266.275998989964</v>
      </c>
      <c r="T17" s="122">
        <v>10751.047402269098</v>
      </c>
      <c r="U17" s="122">
        <v>11064.989736850157</v>
      </c>
      <c r="V17" s="122">
        <v>10160.354131682165</v>
      </c>
      <c r="W17" s="122">
        <v>8995.5883514058041</v>
      </c>
      <c r="X17" s="122">
        <v>8670.5795270077506</v>
      </c>
      <c r="Y17" s="122">
        <v>8453.0089248949116</v>
      </c>
      <c r="Z17" s="122">
        <v>7512.1464821602231</v>
      </c>
      <c r="AA17" s="122">
        <v>7290.0444647369586</v>
      </c>
      <c r="AB17" s="122">
        <v>6976.0855506620774</v>
      </c>
      <c r="AC17" s="122">
        <v>6753.2179505124031</v>
      </c>
      <c r="AD17" s="122">
        <v>6663.6954771984229</v>
      </c>
      <c r="AE17" s="123">
        <v>6764.8604058638857</v>
      </c>
      <c r="AF17" s="112">
        <v>-0.71514601589547022</v>
      </c>
    </row>
    <row r="18" spans="1:32" s="51" customFormat="1" ht="12.75" x14ac:dyDescent="0.2">
      <c r="A18" s="50" t="s">
        <v>102</v>
      </c>
      <c r="B18" s="51" t="s">
        <v>15</v>
      </c>
      <c r="C18" s="155">
        <v>23748.519534069284</v>
      </c>
      <c r="D18" s="122">
        <v>23748.519534069284</v>
      </c>
      <c r="E18" s="122">
        <v>19769.723942714059</v>
      </c>
      <c r="F18" s="122">
        <v>17135.44485211312</v>
      </c>
      <c r="G18" s="122">
        <v>15027.96896806957</v>
      </c>
      <c r="H18" s="122">
        <v>14692.320967461888</v>
      </c>
      <c r="I18" s="122">
        <v>14010.55833191465</v>
      </c>
      <c r="J18" s="122">
        <v>12484.101312232338</v>
      </c>
      <c r="K18" s="122">
        <v>12580.038248561057</v>
      </c>
      <c r="L18" s="122">
        <v>11792.534032544996</v>
      </c>
      <c r="M18" s="122">
        <v>10615.65667451529</v>
      </c>
      <c r="N18" s="122">
        <v>9874.8248869860963</v>
      </c>
      <c r="O18" s="122">
        <v>9090.1822814581883</v>
      </c>
      <c r="P18" s="122">
        <v>9101.0392787770797</v>
      </c>
      <c r="Q18" s="122">
        <v>9746.1408746815086</v>
      </c>
      <c r="R18" s="122">
        <v>10780.524928953655</v>
      </c>
      <c r="S18" s="122">
        <v>11266.275998989964</v>
      </c>
      <c r="T18" s="122">
        <v>10751.047402269098</v>
      </c>
      <c r="U18" s="122">
        <v>11064.989736850157</v>
      </c>
      <c r="V18" s="122">
        <v>10160.354131682165</v>
      </c>
      <c r="W18" s="122">
        <v>8995.5883514058041</v>
      </c>
      <c r="X18" s="122">
        <v>8670.5795270077506</v>
      </c>
      <c r="Y18" s="122">
        <v>8453.0089248949116</v>
      </c>
      <c r="Z18" s="122">
        <v>7512.1464821602231</v>
      </c>
      <c r="AA18" s="122">
        <v>7290.0444647369586</v>
      </c>
      <c r="AB18" s="122">
        <v>6976.0855506620774</v>
      </c>
      <c r="AC18" s="122">
        <v>6753.2179505124031</v>
      </c>
      <c r="AD18" s="122">
        <v>6663.6954771984229</v>
      </c>
      <c r="AE18" s="123">
        <v>6764.8604058638857</v>
      </c>
      <c r="AF18" s="112">
        <v>-0.71514601589547022</v>
      </c>
    </row>
    <row r="19" spans="1:32" s="51" customFormat="1" ht="12.75" x14ac:dyDescent="0.2">
      <c r="A19" s="50" t="s">
        <v>115</v>
      </c>
      <c r="B19" s="51" t="s">
        <v>16</v>
      </c>
      <c r="C19" s="155">
        <v>1144.1071501710001</v>
      </c>
      <c r="D19" s="122">
        <v>1144.1071501710001</v>
      </c>
      <c r="E19" s="122">
        <v>1012.560199371</v>
      </c>
      <c r="F19" s="122">
        <v>1048.0807186219999</v>
      </c>
      <c r="G19" s="122">
        <v>954.90544061000003</v>
      </c>
      <c r="H19" s="122">
        <v>1208.1379872699999</v>
      </c>
      <c r="I19" s="122">
        <v>1301.6141587899999</v>
      </c>
      <c r="J19" s="122">
        <v>1351.31145812</v>
      </c>
      <c r="K19" s="122">
        <v>1285.627169155</v>
      </c>
      <c r="L19" s="122">
        <v>1409.0805582769999</v>
      </c>
      <c r="M19" s="122">
        <v>1281.0519056399999</v>
      </c>
      <c r="N19" s="122">
        <v>1386.3829793</v>
      </c>
      <c r="O19" s="122">
        <v>1477.1913809299999</v>
      </c>
      <c r="P19" s="122">
        <v>1437.2628523870001</v>
      </c>
      <c r="Q19" s="122">
        <v>1483.1064310899999</v>
      </c>
      <c r="R19" s="122">
        <v>1356.7426935099998</v>
      </c>
      <c r="S19" s="122">
        <v>1466.55405655</v>
      </c>
      <c r="T19" s="122">
        <v>1383.5949593800001</v>
      </c>
      <c r="U19" s="122">
        <v>1330.7889585599999</v>
      </c>
      <c r="V19" s="122">
        <v>1182.50637977</v>
      </c>
      <c r="W19" s="122">
        <v>1091.0677006599999</v>
      </c>
      <c r="X19" s="122">
        <v>1203.8633152699999</v>
      </c>
      <c r="Y19" s="122">
        <v>1064.8800345100001</v>
      </c>
      <c r="Z19" s="122">
        <v>1096.0931696</v>
      </c>
      <c r="AA19" s="122">
        <v>1041.0874369999999</v>
      </c>
      <c r="AB19" s="122">
        <v>1014.71040295</v>
      </c>
      <c r="AC19" s="122">
        <v>1034.0894040000001</v>
      </c>
      <c r="AD19" s="122">
        <v>1013.512934</v>
      </c>
      <c r="AE19" s="123">
        <v>1112.1162400000001</v>
      </c>
      <c r="AF19" s="112">
        <v>-2.7961463370121044E-2</v>
      </c>
    </row>
    <row r="20" spans="1:32" s="51" customFormat="1" ht="12.75" x14ac:dyDescent="0.2">
      <c r="A20" s="50" t="s">
        <v>116</v>
      </c>
      <c r="B20" s="51" t="s">
        <v>17</v>
      </c>
      <c r="C20" s="155" t="s">
        <v>58</v>
      </c>
      <c r="D20" s="122" t="s">
        <v>58</v>
      </c>
      <c r="E20" s="122" t="s">
        <v>58</v>
      </c>
      <c r="F20" s="122" t="s">
        <v>58</v>
      </c>
      <c r="G20" s="122" t="s">
        <v>58</v>
      </c>
      <c r="H20" s="122" t="s">
        <v>58</v>
      </c>
      <c r="I20" s="122" t="s">
        <v>58</v>
      </c>
      <c r="J20" s="122" t="s">
        <v>58</v>
      </c>
      <c r="K20" s="122" t="s">
        <v>58</v>
      </c>
      <c r="L20" s="122" t="s">
        <v>58</v>
      </c>
      <c r="M20" s="122" t="s">
        <v>58</v>
      </c>
      <c r="N20" s="122" t="s">
        <v>58</v>
      </c>
      <c r="O20" s="122" t="s">
        <v>58</v>
      </c>
      <c r="P20" s="122" t="s">
        <v>58</v>
      </c>
      <c r="Q20" s="122" t="s">
        <v>58</v>
      </c>
      <c r="R20" s="122" t="s">
        <v>58</v>
      </c>
      <c r="S20" s="122" t="s">
        <v>58</v>
      </c>
      <c r="T20" s="122" t="s">
        <v>58</v>
      </c>
      <c r="U20" s="122" t="s">
        <v>58</v>
      </c>
      <c r="V20" s="122" t="s">
        <v>58</v>
      </c>
      <c r="W20" s="122" t="s">
        <v>58</v>
      </c>
      <c r="X20" s="122" t="s">
        <v>58</v>
      </c>
      <c r="Y20" s="122" t="s">
        <v>58</v>
      </c>
      <c r="Z20" s="122" t="s">
        <v>58</v>
      </c>
      <c r="AA20" s="122" t="s">
        <v>58</v>
      </c>
      <c r="AB20" s="122" t="s">
        <v>58</v>
      </c>
      <c r="AC20" s="122" t="s">
        <v>58</v>
      </c>
      <c r="AD20" s="122" t="s">
        <v>58</v>
      </c>
      <c r="AE20" s="123" t="s">
        <v>58</v>
      </c>
      <c r="AF20" s="112" t="s">
        <v>3</v>
      </c>
    </row>
    <row r="21" spans="1:32" s="51" customFormat="1" ht="12.75" x14ac:dyDescent="0.2">
      <c r="A21" s="50" t="s">
        <v>117</v>
      </c>
      <c r="B21" s="51" t="s">
        <v>18</v>
      </c>
      <c r="C21" s="155">
        <v>12138.257977070001</v>
      </c>
      <c r="D21" s="122">
        <v>12138.257977070001</v>
      </c>
      <c r="E21" s="122">
        <v>8667.3826781799999</v>
      </c>
      <c r="F21" s="122">
        <v>6583.1388141299994</v>
      </c>
      <c r="G21" s="122">
        <v>5271.2928716300003</v>
      </c>
      <c r="H21" s="122">
        <v>4854.4080991299998</v>
      </c>
      <c r="I21" s="122">
        <v>4045.9487063699999</v>
      </c>
      <c r="J21" s="122">
        <v>3169.0109267799999</v>
      </c>
      <c r="K21" s="122">
        <v>3060.9656156800002</v>
      </c>
      <c r="L21" s="122">
        <v>3070.10101992</v>
      </c>
      <c r="M21" s="122">
        <v>2622.2788453600001</v>
      </c>
      <c r="N21" s="122">
        <v>2351.0054844699998</v>
      </c>
      <c r="O21" s="122">
        <v>1927.95854947</v>
      </c>
      <c r="P21" s="122">
        <v>1963.5755250100001</v>
      </c>
      <c r="Q21" s="122">
        <v>1982.48974234</v>
      </c>
      <c r="R21" s="122">
        <v>1699.7285855</v>
      </c>
      <c r="S21" s="122">
        <v>1739.2554467299999</v>
      </c>
      <c r="T21" s="122">
        <v>1582.6583723199999</v>
      </c>
      <c r="U21" s="122">
        <v>1317.3532331399999</v>
      </c>
      <c r="V21" s="122">
        <v>1336.1390374600001</v>
      </c>
      <c r="W21" s="122">
        <v>1360.9088900100001</v>
      </c>
      <c r="X21" s="122">
        <v>1315.3628550999999</v>
      </c>
      <c r="Y21" s="122">
        <v>1219.93591186</v>
      </c>
      <c r="Z21" s="122">
        <v>1006.32227617</v>
      </c>
      <c r="AA21" s="122">
        <v>1045.78058885</v>
      </c>
      <c r="AB21" s="122">
        <v>987.63091822000001</v>
      </c>
      <c r="AC21" s="122">
        <v>983.79415594</v>
      </c>
      <c r="AD21" s="122">
        <v>1022.47039766</v>
      </c>
      <c r="AE21" s="123">
        <v>853.02745564999998</v>
      </c>
      <c r="AF21" s="112">
        <v>-0.92972406277231645</v>
      </c>
    </row>
    <row r="22" spans="1:32" s="51" customFormat="1" ht="12.75" x14ac:dyDescent="0.2">
      <c r="A22" s="50" t="s">
        <v>118</v>
      </c>
      <c r="B22" s="51" t="s">
        <v>19</v>
      </c>
      <c r="C22" s="155" t="s">
        <v>75</v>
      </c>
      <c r="D22" s="122" t="s">
        <v>75</v>
      </c>
      <c r="E22" s="122" t="s">
        <v>75</v>
      </c>
      <c r="F22" s="122" t="s">
        <v>75</v>
      </c>
      <c r="G22" s="122" t="s">
        <v>75</v>
      </c>
      <c r="H22" s="122" t="s">
        <v>75</v>
      </c>
      <c r="I22" s="122" t="s">
        <v>75</v>
      </c>
      <c r="J22" s="122" t="s">
        <v>75</v>
      </c>
      <c r="K22" s="122" t="s">
        <v>75</v>
      </c>
      <c r="L22" s="122" t="s">
        <v>75</v>
      </c>
      <c r="M22" s="122" t="s">
        <v>75</v>
      </c>
      <c r="N22" s="122" t="s">
        <v>75</v>
      </c>
      <c r="O22" s="122" t="s">
        <v>75</v>
      </c>
      <c r="P22" s="122" t="s">
        <v>75</v>
      </c>
      <c r="Q22" s="122" t="s">
        <v>75</v>
      </c>
      <c r="R22" s="122" t="s">
        <v>75</v>
      </c>
      <c r="S22" s="122">
        <v>527.03349985513023</v>
      </c>
      <c r="T22" s="122">
        <v>654.09849316120039</v>
      </c>
      <c r="U22" s="122">
        <v>551.80609835993198</v>
      </c>
      <c r="V22" s="122">
        <v>702.13455185372061</v>
      </c>
      <c r="W22" s="122">
        <v>251.81399337602693</v>
      </c>
      <c r="X22" s="122">
        <v>244.55052393021117</v>
      </c>
      <c r="Y22" s="122">
        <v>217.36588789001036</v>
      </c>
      <c r="Z22" s="122">
        <v>212.72156322254745</v>
      </c>
      <c r="AA22" s="122">
        <v>237.28705448439536</v>
      </c>
      <c r="AB22" s="122">
        <v>190.18125184981253</v>
      </c>
      <c r="AC22" s="122">
        <v>208.07723855508459</v>
      </c>
      <c r="AD22" s="122">
        <v>200.74403705725399</v>
      </c>
      <c r="AE22" s="123">
        <v>183.85475775871103</v>
      </c>
      <c r="AF22" s="112" t="s">
        <v>3</v>
      </c>
    </row>
    <row r="23" spans="1:32" s="51" customFormat="1" ht="12.75" x14ac:dyDescent="0.2">
      <c r="A23" s="50" t="s">
        <v>119</v>
      </c>
      <c r="B23" s="51" t="s">
        <v>20</v>
      </c>
      <c r="C23" s="155">
        <v>14.38384880618</v>
      </c>
      <c r="D23" s="122">
        <v>14.38384880618</v>
      </c>
      <c r="E23" s="122">
        <v>14.38384880618</v>
      </c>
      <c r="F23" s="122">
        <v>14.38384880618</v>
      </c>
      <c r="G23" s="122">
        <v>14.38384880618</v>
      </c>
      <c r="H23" s="122">
        <v>14.38384880618</v>
      </c>
      <c r="I23" s="122">
        <v>14.38384880618</v>
      </c>
      <c r="J23" s="122">
        <v>14.38384880618</v>
      </c>
      <c r="K23" s="122">
        <v>14.38384880618</v>
      </c>
      <c r="L23" s="122">
        <v>14.38384880618</v>
      </c>
      <c r="M23" s="122">
        <v>14.38384880618</v>
      </c>
      <c r="N23" s="122">
        <v>14.38384880618</v>
      </c>
      <c r="O23" s="122">
        <v>14.38384880618</v>
      </c>
      <c r="P23" s="122">
        <v>14.38384880618</v>
      </c>
      <c r="Q23" s="122">
        <v>14.38384880618</v>
      </c>
      <c r="R23" s="122">
        <v>14.38384880618</v>
      </c>
      <c r="S23" s="122">
        <v>14.38384880618</v>
      </c>
      <c r="T23" s="122">
        <v>10.7262415383228</v>
      </c>
      <c r="U23" s="122">
        <v>10.7262415383228</v>
      </c>
      <c r="V23" s="122">
        <v>10.7262415383228</v>
      </c>
      <c r="W23" s="122">
        <v>10.7262415383228</v>
      </c>
      <c r="X23" s="122">
        <v>10.7262415383228</v>
      </c>
      <c r="Y23" s="122">
        <v>18.0414560740372</v>
      </c>
      <c r="Z23" s="122">
        <v>18.0414560740372</v>
      </c>
      <c r="AA23" s="122">
        <v>18.0414560740372</v>
      </c>
      <c r="AB23" s="122">
        <v>18.0414560740372</v>
      </c>
      <c r="AC23" s="122">
        <v>18.0414560740372</v>
      </c>
      <c r="AD23" s="122">
        <v>21.845991160000001</v>
      </c>
      <c r="AE23" s="123">
        <v>24.991075496000001</v>
      </c>
      <c r="AF23" s="112">
        <v>0.73744008524774129</v>
      </c>
    </row>
    <row r="24" spans="1:32" s="51" customFormat="1" ht="12.75" x14ac:dyDescent="0.2">
      <c r="A24" s="50" t="s">
        <v>120</v>
      </c>
      <c r="B24" s="51" t="s">
        <v>21</v>
      </c>
      <c r="C24" s="155" t="s">
        <v>58</v>
      </c>
      <c r="D24" s="122" t="s">
        <v>58</v>
      </c>
      <c r="E24" s="122" t="s">
        <v>58</v>
      </c>
      <c r="F24" s="122" t="s">
        <v>58</v>
      </c>
      <c r="G24" s="122" t="s">
        <v>58</v>
      </c>
      <c r="H24" s="122" t="s">
        <v>58</v>
      </c>
      <c r="I24" s="122" t="s">
        <v>58</v>
      </c>
      <c r="J24" s="122" t="s">
        <v>58</v>
      </c>
      <c r="K24" s="122" t="s">
        <v>58</v>
      </c>
      <c r="L24" s="122" t="s">
        <v>58</v>
      </c>
      <c r="M24" s="122" t="s">
        <v>58</v>
      </c>
      <c r="N24" s="122" t="s">
        <v>58</v>
      </c>
      <c r="O24" s="122" t="s">
        <v>58</v>
      </c>
      <c r="P24" s="122" t="s">
        <v>58</v>
      </c>
      <c r="Q24" s="122" t="s">
        <v>58</v>
      </c>
      <c r="R24" s="122" t="s">
        <v>58</v>
      </c>
      <c r="S24" s="122" t="s">
        <v>58</v>
      </c>
      <c r="T24" s="122" t="s">
        <v>58</v>
      </c>
      <c r="U24" s="122" t="s">
        <v>58</v>
      </c>
      <c r="V24" s="122" t="s">
        <v>58</v>
      </c>
      <c r="W24" s="122" t="s">
        <v>58</v>
      </c>
      <c r="X24" s="122" t="s">
        <v>58</v>
      </c>
      <c r="Y24" s="122" t="s">
        <v>58</v>
      </c>
      <c r="Z24" s="122" t="s">
        <v>58</v>
      </c>
      <c r="AA24" s="122" t="s">
        <v>58</v>
      </c>
      <c r="AB24" s="122" t="s">
        <v>58</v>
      </c>
      <c r="AC24" s="122" t="s">
        <v>58</v>
      </c>
      <c r="AD24" s="122" t="s">
        <v>58</v>
      </c>
      <c r="AE24" s="123" t="s">
        <v>58</v>
      </c>
      <c r="AF24" s="112" t="s">
        <v>3</v>
      </c>
    </row>
    <row r="25" spans="1:32" s="51" customFormat="1" ht="12.75" x14ac:dyDescent="0.2">
      <c r="A25" s="50" t="s">
        <v>121</v>
      </c>
      <c r="B25" s="51" t="s">
        <v>22</v>
      </c>
      <c r="C25" s="155" t="s">
        <v>83</v>
      </c>
      <c r="D25" s="122" t="s">
        <v>83</v>
      </c>
      <c r="E25" s="122" t="s">
        <v>83</v>
      </c>
      <c r="F25" s="122" t="s">
        <v>83</v>
      </c>
      <c r="G25" s="122" t="s">
        <v>83</v>
      </c>
      <c r="H25" s="122" t="s">
        <v>83</v>
      </c>
      <c r="I25" s="122" t="s">
        <v>83</v>
      </c>
      <c r="J25" s="122" t="s">
        <v>83</v>
      </c>
      <c r="K25" s="122" t="s">
        <v>83</v>
      </c>
      <c r="L25" s="122" t="s">
        <v>83</v>
      </c>
      <c r="M25" s="122" t="s">
        <v>83</v>
      </c>
      <c r="N25" s="122" t="s">
        <v>83</v>
      </c>
      <c r="O25" s="122" t="s">
        <v>83</v>
      </c>
      <c r="P25" s="122" t="s">
        <v>83</v>
      </c>
      <c r="Q25" s="122" t="s">
        <v>83</v>
      </c>
      <c r="R25" s="122" t="s">
        <v>83</v>
      </c>
      <c r="S25" s="122" t="s">
        <v>83</v>
      </c>
      <c r="T25" s="122" t="s">
        <v>83</v>
      </c>
      <c r="U25" s="122" t="s">
        <v>83</v>
      </c>
      <c r="V25" s="122" t="s">
        <v>83</v>
      </c>
      <c r="W25" s="122" t="s">
        <v>83</v>
      </c>
      <c r="X25" s="122" t="s">
        <v>83</v>
      </c>
      <c r="Y25" s="122" t="s">
        <v>83</v>
      </c>
      <c r="Z25" s="122" t="s">
        <v>83</v>
      </c>
      <c r="AA25" s="122" t="s">
        <v>83</v>
      </c>
      <c r="AB25" s="122" t="s">
        <v>83</v>
      </c>
      <c r="AC25" s="122" t="s">
        <v>83</v>
      </c>
      <c r="AD25" s="122" t="s">
        <v>83</v>
      </c>
      <c r="AE25" s="123" t="s">
        <v>83</v>
      </c>
      <c r="AF25" s="112" t="s">
        <v>3</v>
      </c>
    </row>
    <row r="26" spans="1:32" s="51" customFormat="1" ht="12.75" x14ac:dyDescent="0.2">
      <c r="A26" s="50" t="s">
        <v>122</v>
      </c>
      <c r="B26" s="51" t="s">
        <v>23</v>
      </c>
      <c r="C26" s="155">
        <v>1142.565282618524</v>
      </c>
      <c r="D26" s="122">
        <v>1142.565282618524</v>
      </c>
      <c r="E26" s="122">
        <v>1306.2155535298589</v>
      </c>
      <c r="F26" s="122">
        <v>1397.4949449304447</v>
      </c>
      <c r="G26" s="122">
        <v>1580.9893445123248</v>
      </c>
      <c r="H26" s="122">
        <v>1591.2056974898319</v>
      </c>
      <c r="I26" s="122">
        <v>1565.5509063164902</v>
      </c>
      <c r="J26" s="122">
        <v>1284.4660287209811</v>
      </c>
      <c r="K26" s="122">
        <v>1336.8246877993056</v>
      </c>
      <c r="L26" s="122">
        <v>1131.563271418433</v>
      </c>
      <c r="M26" s="122">
        <v>1204.0283348438165</v>
      </c>
      <c r="N26" s="122">
        <v>880.94262476500398</v>
      </c>
      <c r="O26" s="122">
        <v>379.79280580703903</v>
      </c>
      <c r="P26" s="122">
        <v>336.36251858278041</v>
      </c>
      <c r="Q26" s="122">
        <v>723.86576941647979</v>
      </c>
      <c r="R26" s="122">
        <v>1208.3845613036913</v>
      </c>
      <c r="S26" s="122">
        <v>1323.4485878767462</v>
      </c>
      <c r="T26" s="122">
        <v>1085.1734879639628</v>
      </c>
      <c r="U26" s="122">
        <v>992.07177434222285</v>
      </c>
      <c r="V26" s="122">
        <v>820.32480893823083</v>
      </c>
      <c r="W26" s="122">
        <v>941.42447521335475</v>
      </c>
      <c r="X26" s="122">
        <v>692.47135827850752</v>
      </c>
      <c r="Y26" s="122">
        <v>545.52228571220269</v>
      </c>
      <c r="Z26" s="122">
        <v>362.86329537485233</v>
      </c>
      <c r="AA26" s="122">
        <v>626.06268928607767</v>
      </c>
      <c r="AB26" s="122">
        <v>599.34401534194751</v>
      </c>
      <c r="AC26" s="122">
        <v>478.33242989794064</v>
      </c>
      <c r="AD26" s="122">
        <v>532.88256648837228</v>
      </c>
      <c r="AE26" s="123">
        <v>339.59540923978767</v>
      </c>
      <c r="AF26" s="112">
        <v>-0.70277811307069915</v>
      </c>
    </row>
    <row r="27" spans="1:32" s="51" customFormat="1" ht="12.75" x14ac:dyDescent="0.2">
      <c r="A27" s="50" t="s">
        <v>103</v>
      </c>
      <c r="B27" s="51" t="s">
        <v>24</v>
      </c>
      <c r="C27" s="155" t="s">
        <v>58</v>
      </c>
      <c r="D27" s="122" t="s">
        <v>58</v>
      </c>
      <c r="E27" s="122" t="s">
        <v>58</v>
      </c>
      <c r="F27" s="122" t="s">
        <v>58</v>
      </c>
      <c r="G27" s="122" t="s">
        <v>58</v>
      </c>
      <c r="H27" s="122" t="s">
        <v>58</v>
      </c>
      <c r="I27" s="122" t="s">
        <v>58</v>
      </c>
      <c r="J27" s="122" t="s">
        <v>58</v>
      </c>
      <c r="K27" s="122" t="s">
        <v>58</v>
      </c>
      <c r="L27" s="122" t="s">
        <v>58</v>
      </c>
      <c r="M27" s="122" t="s">
        <v>58</v>
      </c>
      <c r="N27" s="122" t="s">
        <v>58</v>
      </c>
      <c r="O27" s="122" t="s">
        <v>58</v>
      </c>
      <c r="P27" s="122" t="s">
        <v>58</v>
      </c>
      <c r="Q27" s="122" t="s">
        <v>58</v>
      </c>
      <c r="R27" s="122" t="s">
        <v>58</v>
      </c>
      <c r="S27" s="122" t="s">
        <v>58</v>
      </c>
      <c r="T27" s="122" t="s">
        <v>58</v>
      </c>
      <c r="U27" s="122" t="s">
        <v>58</v>
      </c>
      <c r="V27" s="122" t="s">
        <v>58</v>
      </c>
      <c r="W27" s="122" t="s">
        <v>58</v>
      </c>
      <c r="X27" s="122" t="s">
        <v>58</v>
      </c>
      <c r="Y27" s="122" t="s">
        <v>58</v>
      </c>
      <c r="Z27" s="122" t="s">
        <v>58</v>
      </c>
      <c r="AA27" s="122" t="s">
        <v>58</v>
      </c>
      <c r="AB27" s="122" t="s">
        <v>58</v>
      </c>
      <c r="AC27" s="122" t="s">
        <v>58</v>
      </c>
      <c r="AD27" s="122" t="s">
        <v>58</v>
      </c>
      <c r="AE27" s="123" t="s">
        <v>58</v>
      </c>
      <c r="AF27" s="112" t="s">
        <v>3</v>
      </c>
    </row>
    <row r="28" spans="1:32" s="51" customFormat="1" ht="12.75" x14ac:dyDescent="0.2">
      <c r="A28" s="50" t="s">
        <v>123</v>
      </c>
      <c r="B28" s="51" t="s">
        <v>25</v>
      </c>
      <c r="C28" s="155">
        <v>8934.0488000000005</v>
      </c>
      <c r="D28" s="122">
        <v>8934.0488000000005</v>
      </c>
      <c r="E28" s="122">
        <v>5913.8526000000002</v>
      </c>
      <c r="F28" s="122">
        <v>1460.4969599999999</v>
      </c>
      <c r="G28" s="122">
        <v>1466.0569599999999</v>
      </c>
      <c r="H28" s="122">
        <v>1439.5544600000001</v>
      </c>
      <c r="I28" s="122">
        <v>1413.9944599999999</v>
      </c>
      <c r="J28" s="122">
        <v>1418.6844599999999</v>
      </c>
      <c r="K28" s="122">
        <v>1475.64696</v>
      </c>
      <c r="L28" s="122">
        <v>9671.8269600000003</v>
      </c>
      <c r="M28" s="122">
        <v>9869.1420999999991</v>
      </c>
      <c r="N28" s="122">
        <v>19522.339400000001</v>
      </c>
      <c r="O28" s="122">
        <v>6798.3058000000001</v>
      </c>
      <c r="P28" s="122">
        <v>13984.853300000001</v>
      </c>
      <c r="Q28" s="122">
        <v>16046.443799999999</v>
      </c>
      <c r="R28" s="122">
        <v>16889.333299999998</v>
      </c>
      <c r="S28" s="122">
        <v>20980.163</v>
      </c>
      <c r="T28" s="122">
        <v>26201.32</v>
      </c>
      <c r="U28" s="122">
        <v>26913.120200000001</v>
      </c>
      <c r="V28" s="122">
        <v>38672.809300000001</v>
      </c>
      <c r="W28" s="122">
        <v>32545.727800000001</v>
      </c>
      <c r="X28" s="122">
        <v>48548.853799999997</v>
      </c>
      <c r="Y28" s="122">
        <v>32097.759399999999</v>
      </c>
      <c r="Z28" s="122">
        <v>33100.062400000003</v>
      </c>
      <c r="AA28" s="122">
        <v>39294.616600000001</v>
      </c>
      <c r="AB28" s="122">
        <v>40471.786200000002</v>
      </c>
      <c r="AC28" s="122">
        <v>48466.6086</v>
      </c>
      <c r="AD28" s="122">
        <v>47462.125500000002</v>
      </c>
      <c r="AE28" s="123">
        <v>50327.471400000002</v>
      </c>
      <c r="AF28" s="112">
        <v>4.6332210094934787</v>
      </c>
    </row>
    <row r="29" spans="1:32" s="51" customFormat="1" ht="12.75" x14ac:dyDescent="0.2">
      <c r="A29" s="50" t="s">
        <v>124</v>
      </c>
      <c r="B29" s="51" t="s">
        <v>26</v>
      </c>
      <c r="C29" s="155" t="s">
        <v>55</v>
      </c>
      <c r="D29" s="122" t="s">
        <v>55</v>
      </c>
      <c r="E29" s="122" t="s">
        <v>55</v>
      </c>
      <c r="F29" s="122" t="s">
        <v>55</v>
      </c>
      <c r="G29" s="122" t="s">
        <v>55</v>
      </c>
      <c r="H29" s="122" t="s">
        <v>55</v>
      </c>
      <c r="I29" s="122" t="s">
        <v>55</v>
      </c>
      <c r="J29" s="122">
        <v>0.19248865619</v>
      </c>
      <c r="K29" s="122">
        <v>9.6244328094999998E-2</v>
      </c>
      <c r="L29" s="122">
        <v>0.19248865619</v>
      </c>
      <c r="M29" s="122">
        <v>0.15212813150500001</v>
      </c>
      <c r="N29" s="122">
        <v>0.13660485278000001</v>
      </c>
      <c r="O29" s="122">
        <v>0.16765141022999999</v>
      </c>
      <c r="P29" s="122">
        <v>6.9534741324500002</v>
      </c>
      <c r="Q29" s="122">
        <v>6.2214513126600002</v>
      </c>
      <c r="R29" s="122">
        <v>9.7294922818350003</v>
      </c>
      <c r="S29" s="122">
        <v>7.6958543285349998</v>
      </c>
      <c r="T29" s="122">
        <v>7.5891475829050004</v>
      </c>
      <c r="U29" s="122">
        <v>2.8678127398300002</v>
      </c>
      <c r="V29" s="122">
        <v>3.4391363068</v>
      </c>
      <c r="W29" s="122">
        <v>5.3892680630675001</v>
      </c>
      <c r="X29" s="122">
        <v>7.9466899537625002</v>
      </c>
      <c r="Y29" s="122">
        <v>7.2918834344160004</v>
      </c>
      <c r="Z29" s="122">
        <v>7.4018962524659999</v>
      </c>
      <c r="AA29" s="122">
        <v>6.51165661889</v>
      </c>
      <c r="AB29" s="122">
        <v>9.5376612523989994</v>
      </c>
      <c r="AC29" s="122">
        <v>9.6651963372720004</v>
      </c>
      <c r="AD29" s="122">
        <v>11.508519993257771</v>
      </c>
      <c r="AE29" s="123">
        <v>13.3055048503</v>
      </c>
      <c r="AF29" s="112" t="s">
        <v>3</v>
      </c>
    </row>
    <row r="30" spans="1:32" s="51" customFormat="1" ht="12.75" x14ac:dyDescent="0.2">
      <c r="A30" s="50" t="s">
        <v>125</v>
      </c>
      <c r="B30" s="51" t="s">
        <v>27</v>
      </c>
      <c r="C30" s="155" t="s">
        <v>58</v>
      </c>
      <c r="D30" s="122" t="s">
        <v>58</v>
      </c>
      <c r="E30" s="122" t="s">
        <v>58</v>
      </c>
      <c r="F30" s="122" t="s">
        <v>58</v>
      </c>
      <c r="G30" s="122" t="s">
        <v>58</v>
      </c>
      <c r="H30" s="122" t="s">
        <v>58</v>
      </c>
      <c r="I30" s="122" t="s">
        <v>58</v>
      </c>
      <c r="J30" s="122" t="s">
        <v>58</v>
      </c>
      <c r="K30" s="122" t="s">
        <v>58</v>
      </c>
      <c r="L30" s="122" t="s">
        <v>58</v>
      </c>
      <c r="M30" s="122" t="s">
        <v>58</v>
      </c>
      <c r="N30" s="122" t="s">
        <v>58</v>
      </c>
      <c r="O30" s="122" t="s">
        <v>58</v>
      </c>
      <c r="P30" s="122" t="s">
        <v>58</v>
      </c>
      <c r="Q30" s="122" t="s">
        <v>58</v>
      </c>
      <c r="R30" s="122" t="s">
        <v>58</v>
      </c>
      <c r="S30" s="122" t="s">
        <v>58</v>
      </c>
      <c r="T30" s="122" t="s">
        <v>58</v>
      </c>
      <c r="U30" s="122" t="s">
        <v>58</v>
      </c>
      <c r="V30" s="122" t="s">
        <v>58</v>
      </c>
      <c r="W30" s="122" t="s">
        <v>58</v>
      </c>
      <c r="X30" s="122" t="s">
        <v>58</v>
      </c>
      <c r="Y30" s="122" t="s">
        <v>58</v>
      </c>
      <c r="Z30" s="122" t="s">
        <v>58</v>
      </c>
      <c r="AA30" s="122" t="s">
        <v>58</v>
      </c>
      <c r="AB30" s="122" t="s">
        <v>58</v>
      </c>
      <c r="AC30" s="122" t="s">
        <v>58</v>
      </c>
      <c r="AD30" s="122" t="s">
        <v>58</v>
      </c>
      <c r="AE30" s="123" t="s">
        <v>58</v>
      </c>
      <c r="AF30" s="112" t="s">
        <v>3</v>
      </c>
    </row>
    <row r="31" spans="1:32" s="51" customFormat="1" ht="12.75" x14ac:dyDescent="0.2">
      <c r="A31" s="50" t="s">
        <v>126</v>
      </c>
      <c r="B31" s="51" t="s">
        <v>28</v>
      </c>
      <c r="C31" s="155">
        <v>0.36424250000000002</v>
      </c>
      <c r="D31" s="122">
        <v>0.36424250000000002</v>
      </c>
      <c r="E31" s="122">
        <v>0.43709100000000001</v>
      </c>
      <c r="F31" s="122">
        <v>0.50993949999999999</v>
      </c>
      <c r="G31" s="122">
        <v>0.58278799999999997</v>
      </c>
      <c r="H31" s="122">
        <v>0.72848500000000005</v>
      </c>
      <c r="I31" s="122">
        <v>0.87418200000000001</v>
      </c>
      <c r="J31" s="122">
        <v>1.0927275000000001</v>
      </c>
      <c r="K31" s="122">
        <v>1.2384245</v>
      </c>
      <c r="L31" s="122">
        <v>1.5298185</v>
      </c>
      <c r="M31" s="122">
        <v>1.8212124999999999</v>
      </c>
      <c r="N31" s="122">
        <v>3.4967280000000001</v>
      </c>
      <c r="O31" s="122">
        <v>0.72848500000000005</v>
      </c>
      <c r="P31" s="122">
        <v>1.0927275000000001</v>
      </c>
      <c r="Q31" s="122">
        <v>3.4967280000000001</v>
      </c>
      <c r="R31" s="122">
        <v>9.3974565000000005</v>
      </c>
      <c r="S31" s="122">
        <v>12.525601999999999</v>
      </c>
      <c r="T31" s="122">
        <v>12.1613595</v>
      </c>
      <c r="U31" s="122">
        <v>15.950101500000001</v>
      </c>
      <c r="V31" s="122">
        <v>12.384245</v>
      </c>
      <c r="W31" s="122">
        <v>11.364366</v>
      </c>
      <c r="X31" s="122">
        <v>16.026669999999999</v>
      </c>
      <c r="Y31" s="122">
        <v>12.8941845</v>
      </c>
      <c r="Z31" s="122">
        <v>9.0332139999999992</v>
      </c>
      <c r="AA31" s="122">
        <v>17.410791499999998</v>
      </c>
      <c r="AB31" s="122">
        <v>35.1858255</v>
      </c>
      <c r="AC31" s="122">
        <v>36.318947000000001</v>
      </c>
      <c r="AD31" s="122">
        <v>25.177278000000001</v>
      </c>
      <c r="AE31" s="123">
        <v>25.875703000000001</v>
      </c>
      <c r="AF31" s="112">
        <v>70.039768835322619</v>
      </c>
    </row>
    <row r="32" spans="1:32" s="51" customFormat="1" ht="12.75" x14ac:dyDescent="0.2">
      <c r="A32" s="50" t="s">
        <v>127</v>
      </c>
      <c r="B32" s="51" t="s">
        <v>29</v>
      </c>
      <c r="C32" s="155">
        <v>3.1235664270578098</v>
      </c>
      <c r="D32" s="122">
        <v>3.1235664270578098</v>
      </c>
      <c r="E32" s="122">
        <v>3.1247801500610199</v>
      </c>
      <c r="F32" s="122">
        <v>26.803166899884641</v>
      </c>
      <c r="G32" s="122">
        <v>23.638541349403681</v>
      </c>
      <c r="H32" s="122">
        <v>22.05098588685685</v>
      </c>
      <c r="I32" s="122">
        <v>10.777275463008809</v>
      </c>
      <c r="J32" s="122">
        <v>18.533208585551591</v>
      </c>
      <c r="K32" s="122">
        <v>23.028829242947509</v>
      </c>
      <c r="L32" s="122">
        <v>34.104193342720812</v>
      </c>
      <c r="M32" s="122">
        <v>63.070709286300733</v>
      </c>
      <c r="N32" s="122">
        <v>12.21167719234573</v>
      </c>
      <c r="O32" s="122">
        <v>24.236327207184129</v>
      </c>
      <c r="P32" s="122">
        <v>13.53834371224791</v>
      </c>
      <c r="Q32" s="122">
        <v>3.2707900696891401</v>
      </c>
      <c r="R32" s="122">
        <v>0.13317096011301999</v>
      </c>
      <c r="S32" s="122">
        <v>0.13217468677957001</v>
      </c>
      <c r="T32" s="122">
        <v>0.13116318223401999</v>
      </c>
      <c r="U32" s="122">
        <v>0.12691359955161</v>
      </c>
      <c r="V32" s="122">
        <v>0.12617290116046001</v>
      </c>
      <c r="W32" s="122">
        <v>0.12550338246373</v>
      </c>
      <c r="X32" s="122">
        <v>0.12519630859478001</v>
      </c>
      <c r="Y32" s="122">
        <v>0.12502862320707001</v>
      </c>
      <c r="Z32" s="122">
        <v>0.12405612488268</v>
      </c>
      <c r="AA32" s="122">
        <v>0.1232009550045</v>
      </c>
      <c r="AB32" s="122">
        <v>0.12190216565089</v>
      </c>
      <c r="AC32" s="122">
        <v>0.12072014168962</v>
      </c>
      <c r="AD32" s="122">
        <v>0.12001860001818999</v>
      </c>
      <c r="AE32" s="123">
        <v>0.11800194696303</v>
      </c>
      <c r="AF32" s="112">
        <v>-0.96222204658724697</v>
      </c>
    </row>
    <row r="33" spans="1:32" s="51" customFormat="1" ht="12.75" x14ac:dyDescent="0.2">
      <c r="A33" s="50" t="s">
        <v>128</v>
      </c>
      <c r="B33" s="51" t="s">
        <v>30</v>
      </c>
      <c r="C33" s="155">
        <v>2.5289737310579201</v>
      </c>
      <c r="D33" s="122">
        <v>2.5289737310579201</v>
      </c>
      <c r="E33" s="122">
        <v>2.52881523603642</v>
      </c>
      <c r="F33" s="122">
        <v>2.5286959240545799</v>
      </c>
      <c r="G33" s="122">
        <v>2.5294100330827698</v>
      </c>
      <c r="H33" s="122">
        <v>2.52833975096569</v>
      </c>
      <c r="I33" s="122">
        <v>2.5283379881177401</v>
      </c>
      <c r="J33" s="122">
        <v>2.5315523601681198</v>
      </c>
      <c r="K33" s="122">
        <v>2.5251289046144598</v>
      </c>
      <c r="L33" s="122">
        <v>2.5283326995706399</v>
      </c>
      <c r="M33" s="122">
        <v>2.5411954763192499</v>
      </c>
      <c r="N33" s="122">
        <v>2.5058585379537401</v>
      </c>
      <c r="O33" s="122">
        <v>2.53794408443893</v>
      </c>
      <c r="P33" s="122">
        <v>2.5797838065618399</v>
      </c>
      <c r="Q33" s="122">
        <v>2.4249972203897001</v>
      </c>
      <c r="R33" s="122">
        <v>2.4160355051112199</v>
      </c>
      <c r="S33" s="122">
        <v>2.4529753016226401</v>
      </c>
      <c r="T33" s="122">
        <v>2.4475198884111902</v>
      </c>
      <c r="U33" s="122">
        <v>2.5042754753505401</v>
      </c>
      <c r="V33" s="122">
        <v>2.7318902030703498</v>
      </c>
      <c r="W33" s="122">
        <v>2.5666377379037</v>
      </c>
      <c r="X33" s="122">
        <v>2.30972906483855</v>
      </c>
      <c r="Y33" s="122">
        <v>3.02903490136134</v>
      </c>
      <c r="Z33" s="122">
        <v>2.7581105992153701</v>
      </c>
      <c r="AA33" s="122">
        <v>3.2720266860325302</v>
      </c>
      <c r="AB33" s="122">
        <v>3.67430567470026</v>
      </c>
      <c r="AC33" s="122">
        <v>4.201332814383</v>
      </c>
      <c r="AD33" s="122">
        <v>3.4764439435827299</v>
      </c>
      <c r="AE33" s="123">
        <v>3.6580919430710099</v>
      </c>
      <c r="AF33" s="112">
        <v>0.44647289062221979</v>
      </c>
    </row>
    <row r="34" spans="1:32" s="51" customFormat="1" ht="12.75" x14ac:dyDescent="0.2">
      <c r="A34" s="50" t="s">
        <v>129</v>
      </c>
      <c r="B34" s="51" t="s">
        <v>31</v>
      </c>
      <c r="C34" s="155" t="s">
        <v>58</v>
      </c>
      <c r="D34" s="122" t="s">
        <v>58</v>
      </c>
      <c r="E34" s="122" t="s">
        <v>58</v>
      </c>
      <c r="F34" s="122" t="s">
        <v>58</v>
      </c>
      <c r="G34" s="122" t="s">
        <v>58</v>
      </c>
      <c r="H34" s="122" t="s">
        <v>58</v>
      </c>
      <c r="I34" s="122" t="s">
        <v>58</v>
      </c>
      <c r="J34" s="122" t="s">
        <v>58</v>
      </c>
      <c r="K34" s="122" t="s">
        <v>58</v>
      </c>
      <c r="L34" s="122" t="s">
        <v>58</v>
      </c>
      <c r="M34" s="122" t="s">
        <v>58</v>
      </c>
      <c r="N34" s="122" t="s">
        <v>58</v>
      </c>
      <c r="O34" s="122" t="s">
        <v>58</v>
      </c>
      <c r="P34" s="122" t="s">
        <v>58</v>
      </c>
      <c r="Q34" s="122" t="s">
        <v>58</v>
      </c>
      <c r="R34" s="122" t="s">
        <v>58</v>
      </c>
      <c r="S34" s="122" t="s">
        <v>58</v>
      </c>
      <c r="T34" s="122" t="s">
        <v>58</v>
      </c>
      <c r="U34" s="122" t="s">
        <v>58</v>
      </c>
      <c r="V34" s="122" t="s">
        <v>58</v>
      </c>
      <c r="W34" s="122" t="s">
        <v>58</v>
      </c>
      <c r="X34" s="122" t="s">
        <v>58</v>
      </c>
      <c r="Y34" s="122" t="s">
        <v>58</v>
      </c>
      <c r="Z34" s="122" t="s">
        <v>58</v>
      </c>
      <c r="AA34" s="122" t="s">
        <v>58</v>
      </c>
      <c r="AB34" s="122" t="s">
        <v>58</v>
      </c>
      <c r="AC34" s="122" t="s">
        <v>58</v>
      </c>
      <c r="AD34" s="122" t="s">
        <v>58</v>
      </c>
      <c r="AE34" s="123" t="s">
        <v>58</v>
      </c>
      <c r="AF34" s="112" t="s">
        <v>3</v>
      </c>
    </row>
    <row r="35" spans="1:32" s="51" customFormat="1" ht="12.75" x14ac:dyDescent="0.2">
      <c r="A35" s="50" t="s">
        <v>130</v>
      </c>
      <c r="B35" s="51" t="s">
        <v>32</v>
      </c>
      <c r="C35" s="155">
        <v>320.36624276880002</v>
      </c>
      <c r="D35" s="122">
        <v>320.36624276880002</v>
      </c>
      <c r="E35" s="122">
        <v>323.52899406720002</v>
      </c>
      <c r="F35" s="122">
        <v>312.88443047999999</v>
      </c>
      <c r="G35" s="122">
        <v>312.88443047999999</v>
      </c>
      <c r="H35" s="122">
        <v>284.14932033119999</v>
      </c>
      <c r="I35" s="122">
        <v>310.13568064373999</v>
      </c>
      <c r="J35" s="122">
        <v>310.41773462489999</v>
      </c>
      <c r="K35" s="122">
        <v>233.889915170362</v>
      </c>
      <c r="L35" s="122">
        <v>222.33885958816199</v>
      </c>
      <c r="M35" s="122">
        <v>271.30198936811797</v>
      </c>
      <c r="N35" s="122">
        <v>260.32645023633398</v>
      </c>
      <c r="O35" s="122">
        <v>238.01305461342599</v>
      </c>
      <c r="P35" s="122">
        <v>244.21668213610599</v>
      </c>
      <c r="Q35" s="122">
        <v>223.76993229375401</v>
      </c>
      <c r="R35" s="122">
        <v>199.06386707987201</v>
      </c>
      <c r="S35" s="122">
        <v>200.41629779242001</v>
      </c>
      <c r="T35" s="122">
        <v>174.90017773748801</v>
      </c>
      <c r="U35" s="122">
        <v>171.07398380160001</v>
      </c>
      <c r="V35" s="122">
        <v>172.09738260499199</v>
      </c>
      <c r="W35" s="122">
        <v>183.915876293184</v>
      </c>
      <c r="X35" s="122">
        <v>262.00563925708798</v>
      </c>
      <c r="Y35" s="122">
        <v>197.70439285804801</v>
      </c>
      <c r="Z35" s="122">
        <v>152.99383776633599</v>
      </c>
      <c r="AA35" s="122">
        <v>178.7203850352</v>
      </c>
      <c r="AB35" s="122">
        <v>183.33259496159999</v>
      </c>
      <c r="AC35" s="122">
        <v>164.143846465824</v>
      </c>
      <c r="AD35" s="122">
        <v>165.3853656576</v>
      </c>
      <c r="AE35" s="123">
        <v>151.05363989759999</v>
      </c>
      <c r="AF35" s="112">
        <v>-0.52849701456650822</v>
      </c>
    </row>
    <row r="36" spans="1:32" s="51" customFormat="1" ht="12.75" x14ac:dyDescent="0.2">
      <c r="A36" s="50" t="s">
        <v>131</v>
      </c>
      <c r="B36" s="51" t="s">
        <v>33</v>
      </c>
      <c r="C36" s="155" t="s">
        <v>58</v>
      </c>
      <c r="D36" s="122" t="s">
        <v>58</v>
      </c>
      <c r="E36" s="122" t="s">
        <v>58</v>
      </c>
      <c r="F36" s="122" t="s">
        <v>58</v>
      </c>
      <c r="G36" s="122" t="s">
        <v>58</v>
      </c>
      <c r="H36" s="122" t="s">
        <v>58</v>
      </c>
      <c r="I36" s="122" t="s">
        <v>58</v>
      </c>
      <c r="J36" s="122" t="s">
        <v>58</v>
      </c>
      <c r="K36" s="122" t="s">
        <v>58</v>
      </c>
      <c r="L36" s="122" t="s">
        <v>58</v>
      </c>
      <c r="M36" s="122" t="s">
        <v>58</v>
      </c>
      <c r="N36" s="122" t="s">
        <v>58</v>
      </c>
      <c r="O36" s="122" t="s">
        <v>58</v>
      </c>
      <c r="P36" s="122" t="s">
        <v>58</v>
      </c>
      <c r="Q36" s="122" t="s">
        <v>58</v>
      </c>
      <c r="R36" s="122" t="s">
        <v>58</v>
      </c>
      <c r="S36" s="122" t="s">
        <v>58</v>
      </c>
      <c r="T36" s="122" t="s">
        <v>58</v>
      </c>
      <c r="U36" s="122" t="s">
        <v>58</v>
      </c>
      <c r="V36" s="122" t="s">
        <v>58</v>
      </c>
      <c r="W36" s="122" t="s">
        <v>58</v>
      </c>
      <c r="X36" s="122" t="s">
        <v>58</v>
      </c>
      <c r="Y36" s="122" t="s">
        <v>58</v>
      </c>
      <c r="Z36" s="122" t="s">
        <v>58</v>
      </c>
      <c r="AA36" s="122" t="s">
        <v>58</v>
      </c>
      <c r="AB36" s="122" t="s">
        <v>58</v>
      </c>
      <c r="AC36" s="122" t="s">
        <v>58</v>
      </c>
      <c r="AD36" s="122" t="s">
        <v>58</v>
      </c>
      <c r="AE36" s="123" t="s">
        <v>58</v>
      </c>
      <c r="AF36" s="112" t="s">
        <v>3</v>
      </c>
    </row>
    <row r="37" spans="1:32" s="51" customFormat="1" ht="12.75" x14ac:dyDescent="0.2">
      <c r="A37" s="50" t="s">
        <v>132</v>
      </c>
      <c r="B37" s="51" t="s">
        <v>34</v>
      </c>
      <c r="C37" s="155">
        <v>274.77260135950002</v>
      </c>
      <c r="D37" s="122">
        <v>274.77260135950002</v>
      </c>
      <c r="E37" s="122">
        <v>247.784126004</v>
      </c>
      <c r="F37" s="122">
        <v>259.83794688519998</v>
      </c>
      <c r="G37" s="122">
        <v>190.8244041838</v>
      </c>
      <c r="H37" s="122">
        <v>351.9164293458</v>
      </c>
      <c r="I37" s="122">
        <v>474.08178268619997</v>
      </c>
      <c r="J37" s="122">
        <v>452.11640831749997</v>
      </c>
      <c r="K37" s="122">
        <v>427.9158230987</v>
      </c>
      <c r="L37" s="122">
        <v>374.81306037460001</v>
      </c>
      <c r="M37" s="122">
        <v>413.76826697410002</v>
      </c>
      <c r="N37" s="122">
        <v>190.34773347960001</v>
      </c>
      <c r="O37" s="122">
        <v>303.19837534049998</v>
      </c>
      <c r="P37" s="122">
        <v>491.60242366360001</v>
      </c>
      <c r="Q37" s="122">
        <v>200.28423386150001</v>
      </c>
      <c r="R37" s="122">
        <v>357.75576644811321</v>
      </c>
      <c r="S37" s="122">
        <v>280.53030639894394</v>
      </c>
      <c r="T37" s="122">
        <v>262.31307532048748</v>
      </c>
      <c r="U37" s="122">
        <v>197.78624608152973</v>
      </c>
      <c r="V37" s="122">
        <v>155.55592067920642</v>
      </c>
      <c r="W37" s="122">
        <v>212.18458094377965</v>
      </c>
      <c r="X37" s="122">
        <v>242.46197889130599</v>
      </c>
      <c r="Y37" s="122">
        <v>202.8917211924784</v>
      </c>
      <c r="Z37" s="122">
        <v>220.61347862253481</v>
      </c>
      <c r="AA37" s="122">
        <v>118.1466868330143</v>
      </c>
      <c r="AB37" s="122">
        <v>100.5230834652284</v>
      </c>
      <c r="AC37" s="122">
        <v>156.73361052271002</v>
      </c>
      <c r="AD37" s="122">
        <v>208.61477125752839</v>
      </c>
      <c r="AE37" s="123">
        <v>220.46009114799401</v>
      </c>
      <c r="AF37" s="112">
        <v>-0.1976634858889951</v>
      </c>
    </row>
    <row r="38" spans="1:32" s="51" customFormat="1" ht="12.75" x14ac:dyDescent="0.2">
      <c r="A38" s="50" t="s">
        <v>133</v>
      </c>
      <c r="B38" s="51" t="s">
        <v>35</v>
      </c>
      <c r="C38" s="155" t="s">
        <v>75</v>
      </c>
      <c r="D38" s="122" t="s">
        <v>75</v>
      </c>
      <c r="E38" s="122" t="s">
        <v>75</v>
      </c>
      <c r="F38" s="122" t="s">
        <v>75</v>
      </c>
      <c r="G38" s="122" t="s">
        <v>75</v>
      </c>
      <c r="H38" s="122" t="s">
        <v>75</v>
      </c>
      <c r="I38" s="122" t="s">
        <v>75</v>
      </c>
      <c r="J38" s="122" t="s">
        <v>75</v>
      </c>
      <c r="K38" s="122" t="s">
        <v>75</v>
      </c>
      <c r="L38" s="122" t="s">
        <v>75</v>
      </c>
      <c r="M38" s="122" t="s">
        <v>75</v>
      </c>
      <c r="N38" s="122" t="s">
        <v>75</v>
      </c>
      <c r="O38" s="122" t="s">
        <v>75</v>
      </c>
      <c r="P38" s="122" t="s">
        <v>75</v>
      </c>
      <c r="Q38" s="122" t="s">
        <v>75</v>
      </c>
      <c r="R38" s="122" t="s">
        <v>75</v>
      </c>
      <c r="S38" s="122" t="s">
        <v>75</v>
      </c>
      <c r="T38" s="122" t="s">
        <v>75</v>
      </c>
      <c r="U38" s="122" t="s">
        <v>75</v>
      </c>
      <c r="V38" s="122" t="s">
        <v>75</v>
      </c>
      <c r="W38" s="122" t="s">
        <v>75</v>
      </c>
      <c r="X38" s="122" t="s">
        <v>75</v>
      </c>
      <c r="Y38" s="122" t="s">
        <v>75</v>
      </c>
      <c r="Z38" s="122" t="s">
        <v>75</v>
      </c>
      <c r="AA38" s="122" t="s">
        <v>75</v>
      </c>
      <c r="AB38" s="122" t="s">
        <v>75</v>
      </c>
      <c r="AC38" s="122" t="s">
        <v>75</v>
      </c>
      <c r="AD38" s="122" t="s">
        <v>75</v>
      </c>
      <c r="AE38" s="123" t="s">
        <v>75</v>
      </c>
      <c r="AF38" s="112" t="s">
        <v>3</v>
      </c>
    </row>
    <row r="39" spans="1:32" s="51" customFormat="1" ht="12.75" x14ac:dyDescent="0.2">
      <c r="A39" s="50" t="s">
        <v>134</v>
      </c>
      <c r="B39" s="51" t="s">
        <v>36</v>
      </c>
      <c r="C39" s="155">
        <v>105.38460663171701</v>
      </c>
      <c r="D39" s="122">
        <v>105.38460663171701</v>
      </c>
      <c r="E39" s="122">
        <v>114.63551048859092</v>
      </c>
      <c r="F39" s="122">
        <v>87.024887195199014</v>
      </c>
      <c r="G39" s="122">
        <v>80.005218144135057</v>
      </c>
      <c r="H39" s="122">
        <v>86.165256315896912</v>
      </c>
      <c r="I39" s="122">
        <v>82.819084155339056</v>
      </c>
      <c r="J39" s="122">
        <v>106.08803795734964</v>
      </c>
      <c r="K39" s="122">
        <v>101.91669938956828</v>
      </c>
      <c r="L39" s="122">
        <v>106.25523231933728</v>
      </c>
      <c r="M39" s="122">
        <v>81.256459925993042</v>
      </c>
      <c r="N39" s="122">
        <v>96.50329962878898</v>
      </c>
      <c r="O39" s="122">
        <v>96.50329962878898</v>
      </c>
      <c r="P39" s="122">
        <v>67.742654090722823</v>
      </c>
      <c r="Q39" s="122">
        <v>53.994133093431508</v>
      </c>
      <c r="R39" s="122">
        <v>41.089116407580001</v>
      </c>
      <c r="S39" s="122">
        <v>73.915984379497232</v>
      </c>
      <c r="T39" s="122">
        <v>76.750001272115995</v>
      </c>
      <c r="U39" s="122">
        <v>73.981542804390003</v>
      </c>
      <c r="V39" s="122">
        <v>86.519610434124004</v>
      </c>
      <c r="W39" s="122">
        <v>86.878876036806005</v>
      </c>
      <c r="X39" s="122">
        <v>87.114361053690004</v>
      </c>
      <c r="Y39" s="122">
        <v>78.341034655422007</v>
      </c>
      <c r="Z39" s="122">
        <v>49.219387567433998</v>
      </c>
      <c r="AA39" s="122">
        <v>59.245615017071998</v>
      </c>
      <c r="AB39" s="122">
        <v>69.317128046880001</v>
      </c>
      <c r="AC39" s="122">
        <v>76.816420123032003</v>
      </c>
      <c r="AD39" s="122">
        <v>44.240992787411997</v>
      </c>
      <c r="AE39" s="123">
        <v>44.162497781783998</v>
      </c>
      <c r="AF39" s="112">
        <v>-0.58093976726490282</v>
      </c>
    </row>
    <row r="40" spans="1:32" s="51" customFormat="1" ht="12.75" x14ac:dyDescent="0.2">
      <c r="A40" s="50" t="s">
        <v>135</v>
      </c>
      <c r="B40" s="51" t="s">
        <v>37</v>
      </c>
      <c r="C40" s="155">
        <v>2477.6674909563503</v>
      </c>
      <c r="D40" s="122">
        <v>1220.4443816228181</v>
      </c>
      <c r="E40" s="122">
        <v>1348.1954182696468</v>
      </c>
      <c r="F40" s="122">
        <v>1002.2038843612947</v>
      </c>
      <c r="G40" s="122">
        <v>322.11698351073818</v>
      </c>
      <c r="H40" s="122">
        <v>450.59539184054182</v>
      </c>
      <c r="I40" s="122">
        <v>579.68174473139868</v>
      </c>
      <c r="J40" s="122">
        <v>302.98257810999257</v>
      </c>
      <c r="K40" s="122">
        <v>867.52868596693611</v>
      </c>
      <c r="L40" s="122">
        <v>710.85273743020912</v>
      </c>
      <c r="M40" s="122">
        <v>122.75255931776545</v>
      </c>
      <c r="N40" s="122">
        <v>251.66776707812224</v>
      </c>
      <c r="O40" s="122">
        <v>437.31057801309157</v>
      </c>
      <c r="P40" s="122">
        <v>326.44817284194335</v>
      </c>
      <c r="Q40" s="122">
        <v>434.5891629108267</v>
      </c>
      <c r="R40" s="122">
        <v>1358.5603759678593</v>
      </c>
      <c r="S40" s="122">
        <v>1236.0281732603592</v>
      </c>
      <c r="T40" s="122">
        <v>567.8342371839118</v>
      </c>
      <c r="U40" s="122">
        <v>1006.4279822402299</v>
      </c>
      <c r="V40" s="122">
        <v>862.81707889975371</v>
      </c>
      <c r="W40" s="122">
        <v>314.55525796618957</v>
      </c>
      <c r="X40" s="122">
        <v>313.71440118673758</v>
      </c>
      <c r="Y40" s="122">
        <v>563.28520067214868</v>
      </c>
      <c r="Z40" s="122">
        <v>583.4038806111962</v>
      </c>
      <c r="AA40" s="122">
        <v>426.63967853000003</v>
      </c>
      <c r="AB40" s="122">
        <v>404.01610750719999</v>
      </c>
      <c r="AC40" s="122">
        <v>493.21013993481614</v>
      </c>
      <c r="AD40" s="122">
        <v>473.58728609152126</v>
      </c>
      <c r="AE40" s="123">
        <v>685.55312749406528</v>
      </c>
      <c r="AF40" s="112">
        <v>-0.72330704987800842</v>
      </c>
    </row>
    <row r="41" spans="1:32" s="51" customFormat="1" ht="12.75" x14ac:dyDescent="0.2">
      <c r="A41" s="50" t="s">
        <v>136</v>
      </c>
      <c r="B41" s="51" t="s">
        <v>38</v>
      </c>
      <c r="C41" s="155">
        <v>317736.87274848606</v>
      </c>
      <c r="D41" s="122">
        <v>317736.87274848606</v>
      </c>
      <c r="E41" s="122">
        <v>300168.23255965469</v>
      </c>
      <c r="F41" s="122">
        <v>71896.294259732909</v>
      </c>
      <c r="G41" s="122">
        <v>69724.390006313348</v>
      </c>
      <c r="H41" s="122">
        <v>33943.907925168933</v>
      </c>
      <c r="I41" s="122">
        <v>39377.541533353316</v>
      </c>
      <c r="J41" s="122">
        <v>28200.648465875598</v>
      </c>
      <c r="K41" s="122">
        <v>29593.457138171387</v>
      </c>
      <c r="L41" s="122">
        <v>25295.778962076318</v>
      </c>
      <c r="M41" s="122">
        <v>37820.967606211576</v>
      </c>
      <c r="N41" s="122">
        <v>10721.706637010284</v>
      </c>
      <c r="O41" s="122">
        <v>14505.069485333475</v>
      </c>
      <c r="P41" s="122">
        <v>19427.786091643375</v>
      </c>
      <c r="Q41" s="122">
        <v>23758.491948343792</v>
      </c>
      <c r="R41" s="122">
        <v>27510.077395412485</v>
      </c>
      <c r="S41" s="122">
        <v>32724.733473163004</v>
      </c>
      <c r="T41" s="122">
        <v>39197.779242119468</v>
      </c>
      <c r="U41" s="122">
        <v>40446.020147668489</v>
      </c>
      <c r="V41" s="122">
        <v>46340.012961839624</v>
      </c>
      <c r="W41" s="122">
        <v>38020.515195403415</v>
      </c>
      <c r="X41" s="122">
        <v>40047.694869181199</v>
      </c>
      <c r="Y41" s="122">
        <v>44497.09830982126</v>
      </c>
      <c r="Z41" s="122">
        <v>46318.632077539973</v>
      </c>
      <c r="AA41" s="122">
        <v>31470.091124666746</v>
      </c>
      <c r="AB41" s="122">
        <v>42111.820518021581</v>
      </c>
      <c r="AC41" s="122">
        <v>51543.54832360104</v>
      </c>
      <c r="AD41" s="122">
        <v>32411.032797529559</v>
      </c>
      <c r="AE41" s="123">
        <v>26957.553909020749</v>
      </c>
      <c r="AF41" s="112">
        <v>-0.91515761555833097</v>
      </c>
    </row>
    <row r="42" spans="1:32" s="51" customFormat="1" ht="12.75" x14ac:dyDescent="0.2">
      <c r="A42" s="50" t="s">
        <v>137</v>
      </c>
      <c r="B42" s="51" t="s">
        <v>39</v>
      </c>
      <c r="C42" s="155">
        <v>479.18896240952904</v>
      </c>
      <c r="D42" s="122">
        <v>479.18896240952904</v>
      </c>
      <c r="E42" s="122">
        <v>412.42623230300143</v>
      </c>
      <c r="F42" s="122">
        <v>351.43326617395059</v>
      </c>
      <c r="G42" s="122">
        <v>314.79634205834623</v>
      </c>
      <c r="H42" s="122">
        <v>254.99544042730608</v>
      </c>
      <c r="I42" s="122">
        <v>279.53968100033245</v>
      </c>
      <c r="J42" s="122">
        <v>269.78833962491075</v>
      </c>
      <c r="K42" s="122">
        <v>220.46718763449772</v>
      </c>
      <c r="L42" s="122">
        <v>204.54538596061104</v>
      </c>
      <c r="M42" s="122">
        <v>168.2325826154734</v>
      </c>
      <c r="N42" s="122">
        <v>147.84153313807167</v>
      </c>
      <c r="O42" s="122">
        <v>154.15147981463261</v>
      </c>
      <c r="P42" s="122">
        <v>112.82450125597433</v>
      </c>
      <c r="Q42" s="122">
        <v>116.30189616361788</v>
      </c>
      <c r="R42" s="122">
        <v>102.60396091256152</v>
      </c>
      <c r="S42" s="122">
        <v>95.687744317276767</v>
      </c>
      <c r="T42" s="122">
        <v>132.11090905093587</v>
      </c>
      <c r="U42" s="122">
        <v>110.39374705602987</v>
      </c>
      <c r="V42" s="122">
        <v>75.704333192759009</v>
      </c>
      <c r="W42" s="122">
        <v>82.515201998168337</v>
      </c>
      <c r="X42" s="122">
        <v>69.843343975267814</v>
      </c>
      <c r="Y42" s="122">
        <v>82.745722183924329</v>
      </c>
      <c r="Z42" s="122">
        <v>80.059996285047177</v>
      </c>
      <c r="AA42" s="122">
        <v>67.6389142974527</v>
      </c>
      <c r="AB42" s="122">
        <v>65.186558273811727</v>
      </c>
      <c r="AC42" s="122">
        <v>63.880617337290388</v>
      </c>
      <c r="AD42" s="122">
        <v>65.705875231421828</v>
      </c>
      <c r="AE42" s="123">
        <v>66.164169577594649</v>
      </c>
      <c r="AF42" s="112">
        <v>-0.86192467947321216</v>
      </c>
    </row>
    <row r="43" spans="1:32" s="51" customFormat="1" ht="12.75" x14ac:dyDescent="0.2">
      <c r="A43" s="50" t="s">
        <v>138</v>
      </c>
      <c r="B43" s="51" t="s">
        <v>40</v>
      </c>
      <c r="C43" s="155">
        <v>41.442773987999999</v>
      </c>
      <c r="D43" s="122">
        <v>32.023961718000002</v>
      </c>
      <c r="E43" s="122">
        <v>6.9071289980000001</v>
      </c>
      <c r="F43" s="122">
        <v>1.3814257995999999</v>
      </c>
      <c r="G43" s="122">
        <v>1.3814257995999999</v>
      </c>
      <c r="H43" s="122">
        <v>1.3814257995999999</v>
      </c>
      <c r="I43" s="122">
        <v>1.3814257995999999</v>
      </c>
      <c r="J43" s="122">
        <v>1.3814257995999999</v>
      </c>
      <c r="K43" s="122">
        <v>1.3814257995999999</v>
      </c>
      <c r="L43" s="122">
        <v>2.7000595174000002</v>
      </c>
      <c r="M43" s="122">
        <v>2.8884357627999999</v>
      </c>
      <c r="N43" s="122">
        <v>3.0768120082000001</v>
      </c>
      <c r="O43" s="122">
        <v>3.2651882535999999</v>
      </c>
      <c r="P43" s="122">
        <v>3.2651882535999999</v>
      </c>
      <c r="Q43" s="122">
        <v>3.2651882535999999</v>
      </c>
      <c r="R43" s="122">
        <v>3.4221684580999998</v>
      </c>
      <c r="S43" s="122">
        <v>3.3279803353999999</v>
      </c>
      <c r="T43" s="122">
        <v>3.3279803353999999</v>
      </c>
      <c r="U43" s="122">
        <v>3.4849605398999999</v>
      </c>
      <c r="V43" s="122">
        <v>3.55562988836181</v>
      </c>
      <c r="W43" s="122">
        <v>3.3415103713165299</v>
      </c>
      <c r="X43" s="122">
        <v>2.8909132884339899</v>
      </c>
      <c r="Y43" s="122">
        <v>3.3711981040263401</v>
      </c>
      <c r="Z43" s="122">
        <v>3.3794244814767298</v>
      </c>
      <c r="AA43" s="122">
        <v>3.0156631806136298</v>
      </c>
      <c r="AB43" s="122">
        <v>3.7539496285035101</v>
      </c>
      <c r="AC43" s="122">
        <v>3.7011725151619399</v>
      </c>
      <c r="AD43" s="122">
        <v>3.6377556521480301</v>
      </c>
      <c r="AE43" s="123">
        <v>4.1392885679009899</v>
      </c>
      <c r="AF43" s="112">
        <v>-0.90012037878787876</v>
      </c>
    </row>
    <row r="44" spans="1:32" s="51" customFormat="1" ht="12.75" x14ac:dyDescent="0.2">
      <c r="A44" s="50" t="s">
        <v>139</v>
      </c>
      <c r="B44" s="51" t="s">
        <v>41</v>
      </c>
      <c r="C44" s="155">
        <v>300.56281502800005</v>
      </c>
      <c r="D44" s="122">
        <v>300.56281502800005</v>
      </c>
      <c r="E44" s="122">
        <v>305.90150403899997</v>
      </c>
      <c r="F44" s="122">
        <v>333.99909276900001</v>
      </c>
      <c r="G44" s="122">
        <v>303.782160643</v>
      </c>
      <c r="H44" s="122">
        <v>307.34645412499998</v>
      </c>
      <c r="I44" s="122">
        <v>334.15910692199998</v>
      </c>
      <c r="J44" s="122">
        <v>381.15495106600002</v>
      </c>
      <c r="K44" s="122">
        <v>406.1760606520001</v>
      </c>
      <c r="L44" s="122">
        <v>412.408915229</v>
      </c>
      <c r="M44" s="122">
        <v>425.37699399899998</v>
      </c>
      <c r="N44" s="122">
        <v>426.106269666</v>
      </c>
      <c r="O44" s="122">
        <v>432.66059308299998</v>
      </c>
      <c r="P44" s="122">
        <v>416.43189358000001</v>
      </c>
      <c r="Q44" s="122">
        <v>437.95784432800002</v>
      </c>
      <c r="R44" s="122">
        <v>479.50344832000002</v>
      </c>
      <c r="S44" s="122">
        <v>505.23097022399998</v>
      </c>
      <c r="T44" s="122">
        <v>524.20174332400006</v>
      </c>
      <c r="U44" s="122">
        <v>538.71596251999995</v>
      </c>
      <c r="V44" s="122">
        <v>594.94016638200003</v>
      </c>
      <c r="W44" s="122">
        <v>510.4496874670001</v>
      </c>
      <c r="X44" s="122">
        <v>559.00424881699996</v>
      </c>
      <c r="Y44" s="122">
        <v>564.03071589800004</v>
      </c>
      <c r="Z44" s="122">
        <v>476.40390232800002</v>
      </c>
      <c r="AA44" s="122">
        <v>333.21535585599997</v>
      </c>
      <c r="AB44" s="122">
        <v>411.05405349699998</v>
      </c>
      <c r="AC44" s="122">
        <v>521.30417694200003</v>
      </c>
      <c r="AD44" s="122">
        <v>489.89862944599997</v>
      </c>
      <c r="AE44" s="123">
        <v>485.94882769200001</v>
      </c>
      <c r="AF44" s="112">
        <v>0.61679623491259106</v>
      </c>
    </row>
    <row r="45" spans="1:32" s="51" customFormat="1" ht="12.75" x14ac:dyDescent="0.2">
      <c r="A45" s="50" t="s">
        <v>140</v>
      </c>
      <c r="B45" s="51" t="s">
        <v>42</v>
      </c>
      <c r="C45" s="155">
        <v>862.85300256177163</v>
      </c>
      <c r="D45" s="122">
        <v>862.85300256177163</v>
      </c>
      <c r="E45" s="122">
        <v>1088.4976597308173</v>
      </c>
      <c r="F45" s="122">
        <v>1141.1356083649976</v>
      </c>
      <c r="G45" s="122">
        <v>892.65153776996851</v>
      </c>
      <c r="H45" s="122">
        <v>786.79126591794159</v>
      </c>
      <c r="I45" s="122">
        <v>714.53648434433899</v>
      </c>
      <c r="J45" s="122">
        <v>656.007533354835</v>
      </c>
      <c r="K45" s="122">
        <v>594.75733292106099</v>
      </c>
      <c r="L45" s="122">
        <v>479.45442450928169</v>
      </c>
      <c r="M45" s="122">
        <v>416.25703689583599</v>
      </c>
      <c r="N45" s="122">
        <v>400.55180907988199</v>
      </c>
      <c r="O45" s="122">
        <v>275.18994292928591</v>
      </c>
      <c r="P45" s="122">
        <v>324.16952195111242</v>
      </c>
      <c r="Q45" s="122">
        <v>304.39859345084841</v>
      </c>
      <c r="R45" s="122">
        <v>282.78897820433747</v>
      </c>
      <c r="S45" s="122">
        <v>226.47448320483969</v>
      </c>
      <c r="T45" s="122">
        <v>245.16509961845068</v>
      </c>
      <c r="U45" s="122">
        <v>251.8033436932044</v>
      </c>
      <c r="V45" s="122">
        <v>154.32047050688402</v>
      </c>
      <c r="W45" s="122">
        <v>244.2292110766542</v>
      </c>
      <c r="X45" s="122">
        <v>176.1439362140348</v>
      </c>
      <c r="Y45" s="122">
        <v>186.29793288500633</v>
      </c>
      <c r="Z45" s="122">
        <v>166.09325133261063</v>
      </c>
      <c r="AA45" s="122">
        <v>151.06865768467631</v>
      </c>
      <c r="AB45" s="122">
        <v>166.34809151383777</v>
      </c>
      <c r="AC45" s="122">
        <v>190.95470936847289</v>
      </c>
      <c r="AD45" s="122">
        <v>178.50269323131891</v>
      </c>
      <c r="AE45" s="123">
        <v>186.51202402246511</v>
      </c>
      <c r="AF45" s="112">
        <v>-0.78384264356881261</v>
      </c>
    </row>
    <row r="46" spans="1:32" s="51" customFormat="1" ht="12.75" x14ac:dyDescent="0.2">
      <c r="A46" s="50" t="s">
        <v>141</v>
      </c>
      <c r="B46" s="51" t="s">
        <v>43</v>
      </c>
      <c r="C46" s="155">
        <v>219.61291514982389</v>
      </c>
      <c r="D46" s="122">
        <v>219.61291514982389</v>
      </c>
      <c r="E46" s="122">
        <v>202.21978044968583</v>
      </c>
      <c r="F46" s="122">
        <v>193.99250048593515</v>
      </c>
      <c r="G46" s="122">
        <v>185.71446024657251</v>
      </c>
      <c r="H46" s="122">
        <v>180.21919756999725</v>
      </c>
      <c r="I46" s="122">
        <v>162.80583066020981</v>
      </c>
      <c r="J46" s="122">
        <v>151.93887408456524</v>
      </c>
      <c r="K46" s="122">
        <v>161.90327301829481</v>
      </c>
      <c r="L46" s="122">
        <v>160.93852134980153</v>
      </c>
      <c r="M46" s="122">
        <v>146.77559490095061</v>
      </c>
      <c r="N46" s="122">
        <v>151.15611912199671</v>
      </c>
      <c r="O46" s="122">
        <v>148.41405870522772</v>
      </c>
      <c r="P46" s="122">
        <v>154.55428564873722</v>
      </c>
      <c r="Q46" s="122">
        <v>140.13734465181761</v>
      </c>
      <c r="R46" s="122">
        <v>128.8711751548318</v>
      </c>
      <c r="S46" s="122">
        <v>138.71810028178086</v>
      </c>
      <c r="T46" s="122">
        <v>142.76586182505528</v>
      </c>
      <c r="U46" s="122">
        <v>135.64372973015313</v>
      </c>
      <c r="V46" s="122">
        <v>130.57228336971664</v>
      </c>
      <c r="W46" s="122">
        <v>132.5920358806824</v>
      </c>
      <c r="X46" s="122">
        <v>137.40423302825636</v>
      </c>
      <c r="Y46" s="122">
        <v>124.65011605791912</v>
      </c>
      <c r="Z46" s="122">
        <v>132.4484016578846</v>
      </c>
      <c r="AA46" s="122">
        <v>133.39387891762209</v>
      </c>
      <c r="AB46" s="122">
        <v>138.70006176074997</v>
      </c>
      <c r="AC46" s="122">
        <v>135.17777792377908</v>
      </c>
      <c r="AD46" s="122">
        <v>139.38685788273935</v>
      </c>
      <c r="AE46" s="123">
        <v>127.61772622124752</v>
      </c>
      <c r="AF46" s="112">
        <v>-0.41889698912204504</v>
      </c>
    </row>
    <row r="47" spans="1:32" s="51" customFormat="1" ht="12.75" x14ac:dyDescent="0.2">
      <c r="A47" s="50" t="s">
        <v>142</v>
      </c>
      <c r="B47" s="51" t="s">
        <v>44</v>
      </c>
      <c r="C47" s="155" t="s">
        <v>83</v>
      </c>
      <c r="D47" s="122" t="s">
        <v>83</v>
      </c>
      <c r="E47" s="122" t="s">
        <v>83</v>
      </c>
      <c r="F47" s="122" t="s">
        <v>83</v>
      </c>
      <c r="G47" s="122" t="s">
        <v>83</v>
      </c>
      <c r="H47" s="122" t="s">
        <v>83</v>
      </c>
      <c r="I47" s="122" t="s">
        <v>83</v>
      </c>
      <c r="J47" s="122" t="s">
        <v>83</v>
      </c>
      <c r="K47" s="122" t="s">
        <v>83</v>
      </c>
      <c r="L47" s="122" t="s">
        <v>83</v>
      </c>
      <c r="M47" s="122" t="s">
        <v>83</v>
      </c>
      <c r="N47" s="122" t="s">
        <v>83</v>
      </c>
      <c r="O47" s="122" t="s">
        <v>83</v>
      </c>
      <c r="P47" s="122" t="s">
        <v>83</v>
      </c>
      <c r="Q47" s="122" t="s">
        <v>83</v>
      </c>
      <c r="R47" s="122" t="s">
        <v>83</v>
      </c>
      <c r="S47" s="122" t="s">
        <v>83</v>
      </c>
      <c r="T47" s="122" t="s">
        <v>83</v>
      </c>
      <c r="U47" s="122" t="s">
        <v>83</v>
      </c>
      <c r="V47" s="122" t="s">
        <v>83</v>
      </c>
      <c r="W47" s="122" t="s">
        <v>83</v>
      </c>
      <c r="X47" s="122" t="s">
        <v>83</v>
      </c>
      <c r="Y47" s="122" t="s">
        <v>83</v>
      </c>
      <c r="Z47" s="122" t="s">
        <v>83</v>
      </c>
      <c r="AA47" s="122" t="s">
        <v>83</v>
      </c>
      <c r="AB47" s="122" t="s">
        <v>83</v>
      </c>
      <c r="AC47" s="122" t="s">
        <v>83</v>
      </c>
      <c r="AD47" s="122" t="s">
        <v>83</v>
      </c>
      <c r="AE47" s="123" t="s">
        <v>83</v>
      </c>
      <c r="AF47" s="112" t="s">
        <v>3</v>
      </c>
    </row>
    <row r="48" spans="1:32" s="51" customFormat="1" ht="12.75" x14ac:dyDescent="0.2">
      <c r="A48" s="50" t="s">
        <v>143</v>
      </c>
      <c r="B48" s="51" t="s">
        <v>45</v>
      </c>
      <c r="C48" s="155">
        <v>105.93113445640164</v>
      </c>
      <c r="D48" s="122">
        <v>105.93113445640164</v>
      </c>
      <c r="E48" s="122">
        <v>95.512835797285661</v>
      </c>
      <c r="F48" s="122">
        <v>84.758980862970773</v>
      </c>
      <c r="G48" s="122">
        <v>74.436746908172594</v>
      </c>
      <c r="H48" s="122">
        <v>65.103172278029803</v>
      </c>
      <c r="I48" s="122">
        <v>57.266853876105948</v>
      </c>
      <c r="J48" s="122">
        <v>48.907774721383362</v>
      </c>
      <c r="K48" s="122">
        <v>44.935202190849701</v>
      </c>
      <c r="L48" s="122">
        <v>51.510858443299128</v>
      </c>
      <c r="M48" s="122">
        <v>45.694965266394469</v>
      </c>
      <c r="N48" s="122">
        <v>59.002978639296991</v>
      </c>
      <c r="O48" s="122">
        <v>50.749024730165701</v>
      </c>
      <c r="P48" s="122">
        <v>51.727056450210419</v>
      </c>
      <c r="Q48" s="122">
        <v>58.088121695520371</v>
      </c>
      <c r="R48" s="122">
        <v>59.372530281496118</v>
      </c>
      <c r="S48" s="122">
        <v>84.435632091259379</v>
      </c>
      <c r="T48" s="122">
        <v>95.569588170318283</v>
      </c>
      <c r="U48" s="122">
        <v>72.374546209321068</v>
      </c>
      <c r="V48" s="122">
        <v>75.896248857925997</v>
      </c>
      <c r="W48" s="122">
        <v>26.331013240566541</v>
      </c>
      <c r="X48" s="122">
        <v>31.598313879533329</v>
      </c>
      <c r="Y48" s="122">
        <v>66.21036247702969</v>
      </c>
      <c r="Z48" s="122">
        <v>119.24248175996004</v>
      </c>
      <c r="AA48" s="122">
        <v>78.005166626752484</v>
      </c>
      <c r="AB48" s="122">
        <v>397.73897409766926</v>
      </c>
      <c r="AC48" s="122">
        <v>405.88410658846669</v>
      </c>
      <c r="AD48" s="122">
        <v>529.75485501374112</v>
      </c>
      <c r="AE48" s="123">
        <v>533.76839858210394</v>
      </c>
      <c r="AF48" s="112">
        <v>4.0388245280407942</v>
      </c>
    </row>
    <row r="49" spans="1:32" s="51" customFormat="1" ht="12.75" x14ac:dyDescent="0.2">
      <c r="A49" s="50" t="s">
        <v>144</v>
      </c>
      <c r="B49" s="51" t="s">
        <v>46</v>
      </c>
      <c r="C49" s="155">
        <v>5353.1173843668039</v>
      </c>
      <c r="D49" s="122">
        <v>5353.1173843668039</v>
      </c>
      <c r="E49" s="122">
        <v>4351.1066725122682</v>
      </c>
      <c r="F49" s="122">
        <v>4142.2638413811965</v>
      </c>
      <c r="G49" s="122">
        <v>4195.4628060523228</v>
      </c>
      <c r="H49" s="122">
        <v>4011.5948933557243</v>
      </c>
      <c r="I49" s="122">
        <v>3937.4057902467521</v>
      </c>
      <c r="J49" s="122">
        <v>3855.5033312387077</v>
      </c>
      <c r="K49" s="122">
        <v>3678.7723443810037</v>
      </c>
      <c r="L49" s="122">
        <v>3234.4411429313427</v>
      </c>
      <c r="M49" s="122">
        <v>3190.3961524223519</v>
      </c>
      <c r="N49" s="122">
        <v>2954.4994368273337</v>
      </c>
      <c r="O49" s="122">
        <v>2959.4729094387867</v>
      </c>
      <c r="P49" s="122">
        <v>3094.9146475527609</v>
      </c>
      <c r="Q49" s="122">
        <v>3202.3626844128717</v>
      </c>
      <c r="R49" s="122">
        <v>3092.6333783677383</v>
      </c>
      <c r="S49" s="122">
        <v>2875.6556025180516</v>
      </c>
      <c r="T49" s="122">
        <v>3501.9761449267448</v>
      </c>
      <c r="U49" s="122">
        <v>3792.7226893114143</v>
      </c>
      <c r="V49" s="122">
        <v>3290.5462391402707</v>
      </c>
      <c r="W49" s="122">
        <v>3015.3385484014066</v>
      </c>
      <c r="X49" s="122">
        <v>2928.2255758462593</v>
      </c>
      <c r="Y49" s="122">
        <v>2783.4245286178725</v>
      </c>
      <c r="Z49" s="122">
        <v>2551.5152286584853</v>
      </c>
      <c r="AA49" s="122">
        <v>2314.744561092687</v>
      </c>
      <c r="AB49" s="122">
        <v>2045.0493031211215</v>
      </c>
      <c r="AC49" s="122">
        <v>1680.7193333932685</v>
      </c>
      <c r="AD49" s="122">
        <v>1564.4584258547582</v>
      </c>
      <c r="AE49" s="123">
        <v>1575.7018203175028</v>
      </c>
      <c r="AF49" s="112">
        <v>-0.70564781095233053</v>
      </c>
    </row>
    <row r="50" spans="1:32" s="51" customFormat="1" ht="13.5" thickBot="1" x14ac:dyDescent="0.25">
      <c r="A50" s="53" t="s">
        <v>145</v>
      </c>
      <c r="B50" s="54" t="s">
        <v>47</v>
      </c>
      <c r="C50" s="156">
        <v>204627.86609159384</v>
      </c>
      <c r="D50" s="124">
        <v>204627.86609159384</v>
      </c>
      <c r="E50" s="124">
        <v>215976.30893121212</v>
      </c>
      <c r="F50" s="124">
        <v>208376.03574972073</v>
      </c>
      <c r="G50" s="124">
        <v>198179.64279787536</v>
      </c>
      <c r="H50" s="124">
        <v>207811.93294486319</v>
      </c>
      <c r="I50" s="124">
        <v>206383.14828168636</v>
      </c>
      <c r="J50" s="124">
        <v>200660.97522391044</v>
      </c>
      <c r="K50" s="124">
        <v>209477.81101408653</v>
      </c>
      <c r="L50" s="124">
        <v>226626.03531388904</v>
      </c>
      <c r="M50" s="124">
        <v>239362.01718656655</v>
      </c>
      <c r="N50" s="124">
        <v>217321.41046093137</v>
      </c>
      <c r="O50" s="124">
        <v>221849.92825687904</v>
      </c>
      <c r="P50" s="124">
        <v>219804.0693649688</v>
      </c>
      <c r="Q50" s="124">
        <v>222848.84581856406</v>
      </c>
      <c r="R50" s="124">
        <v>244814.45402785944</v>
      </c>
      <c r="S50" s="124">
        <v>230207.85803563715</v>
      </c>
      <c r="T50" s="124">
        <v>228399.40337475325</v>
      </c>
      <c r="U50" s="124">
        <v>209317.48331738796</v>
      </c>
      <c r="V50" s="124">
        <v>204173.96427055079</v>
      </c>
      <c r="W50" s="124">
        <v>184180.70127934581</v>
      </c>
      <c r="X50" s="124">
        <v>190039.8329618955</v>
      </c>
      <c r="Y50" s="124">
        <v>180284.72387372551</v>
      </c>
      <c r="Z50" s="124">
        <v>182295.71424960878</v>
      </c>
      <c r="AA50" s="124">
        <v>193667.60736935804</v>
      </c>
      <c r="AB50" s="124">
        <v>192570.50933663989</v>
      </c>
      <c r="AC50" s="124">
        <v>199270.68965565466</v>
      </c>
      <c r="AD50" s="124">
        <v>184720.17491212254</v>
      </c>
      <c r="AE50" s="125">
        <v>193906.7652825588</v>
      </c>
      <c r="AF50" s="113">
        <v>-5.2393161370485809E-2</v>
      </c>
    </row>
    <row r="52" spans="1:32" x14ac:dyDescent="0.25">
      <c r="B52" t="s">
        <v>48</v>
      </c>
    </row>
    <row r="53" spans="1:32" x14ac:dyDescent="0.25">
      <c r="B53" t="s">
        <v>246</v>
      </c>
      <c r="C53" s="33" t="s">
        <v>323</v>
      </c>
      <c r="D53" s="5"/>
    </row>
    <row r="54" spans="1:32" x14ac:dyDescent="0.25">
      <c r="B54" t="s">
        <v>292</v>
      </c>
      <c r="C54" s="30"/>
      <c r="D54" s="32" t="s">
        <v>179</v>
      </c>
    </row>
    <row r="55" spans="1:32" x14ac:dyDescent="0.25">
      <c r="B55"/>
    </row>
    <row r="56" spans="1:32" x14ac:dyDescent="0.25">
      <c r="B56" s="89" t="s">
        <v>293</v>
      </c>
    </row>
    <row r="57" spans="1:32" x14ac:dyDescent="0.25">
      <c r="B57"/>
    </row>
    <row r="58" spans="1:32" x14ac:dyDescent="0.25">
      <c r="B58"/>
    </row>
  </sheetData>
  <phoneticPr fontId="2"/>
  <hyperlinks>
    <hyperlink ref="D54" r:id="rId1" xr:uid="{00000000-0004-0000-18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C5D9F1"/>
    <pageSetUpPr fitToPage="1"/>
  </sheetPr>
  <dimension ref="A1:AF58"/>
  <sheetViews>
    <sheetView zoomScale="70" zoomScaleNormal="70" workbookViewId="0">
      <pane xSplit="2" ySplit="5" topLeftCell="J15"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42578125" style="64" customWidth="1"/>
    <col min="33" max="16384" width="9.140625" style="1"/>
  </cols>
  <sheetData>
    <row r="1" spans="1:32" ht="15.75" customHeight="1" x14ac:dyDescent="0.25">
      <c r="A1" s="160" t="s">
        <v>334</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85</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37232.464777310008</v>
      </c>
      <c r="D6" s="107">
        <v>37232.464777310008</v>
      </c>
      <c r="E6" s="107">
        <v>37447.074252134807</v>
      </c>
      <c r="F6" s="107">
        <v>39634.498341498547</v>
      </c>
      <c r="G6" s="107">
        <v>38066.907564472574</v>
      </c>
      <c r="H6" s="107">
        <v>35672.326913803539</v>
      </c>
      <c r="I6" s="107">
        <v>36990.640052494149</v>
      </c>
      <c r="J6" s="107">
        <v>37434.631581050497</v>
      </c>
      <c r="K6" s="107">
        <v>40175.017258853673</v>
      </c>
      <c r="L6" s="107">
        <v>40540.003320438438</v>
      </c>
      <c r="M6" s="107">
        <v>37240.506696284931</v>
      </c>
      <c r="N6" s="107">
        <v>40194.479342824125</v>
      </c>
      <c r="O6" s="107">
        <v>39803.988405727992</v>
      </c>
      <c r="P6" s="107">
        <v>38472.833390039181</v>
      </c>
      <c r="Q6" s="107">
        <v>37030.073507724053</v>
      </c>
      <c r="R6" s="107">
        <v>37460.850571262512</v>
      </c>
      <c r="S6" s="107">
        <v>38676.512200223056</v>
      </c>
      <c r="T6" s="107">
        <v>39963.097298071698</v>
      </c>
      <c r="U6" s="107">
        <v>41918.047546888847</v>
      </c>
      <c r="V6" s="107">
        <v>42192.189233637218</v>
      </c>
      <c r="W6" s="107">
        <v>42122.894395051873</v>
      </c>
      <c r="X6" s="107">
        <v>42368.536405434104</v>
      </c>
      <c r="Y6" s="107">
        <v>41528.639653850965</v>
      </c>
      <c r="Z6" s="107">
        <v>41943.2628669857</v>
      </c>
      <c r="AA6" s="107">
        <v>42052.772754600774</v>
      </c>
      <c r="AB6" s="107">
        <v>40844.740562684296</v>
      </c>
      <c r="AC6" s="107">
        <v>45517.860727478568</v>
      </c>
      <c r="AD6" s="107">
        <v>48732.747814366034</v>
      </c>
      <c r="AE6" s="152">
        <v>51840.814087959705</v>
      </c>
      <c r="AF6" s="116">
        <v>0.39235515021697492</v>
      </c>
    </row>
    <row r="7" spans="1:32" s="51" customFormat="1" ht="12.75" x14ac:dyDescent="0.2">
      <c r="A7" s="50" t="s">
        <v>105</v>
      </c>
      <c r="B7" s="51" t="s">
        <v>4</v>
      </c>
      <c r="C7" s="155">
        <v>701.80937159711584</v>
      </c>
      <c r="D7" s="122">
        <v>701.80937159711584</v>
      </c>
      <c r="E7" s="122">
        <v>569.10128508433456</v>
      </c>
      <c r="F7" s="122">
        <v>612.00720367248186</v>
      </c>
      <c r="G7" s="122">
        <v>580.4162884457977</v>
      </c>
      <c r="H7" s="122">
        <v>470.32873889961434</v>
      </c>
      <c r="I7" s="122">
        <v>464.03084459999303</v>
      </c>
      <c r="J7" s="122">
        <v>391.635752856598</v>
      </c>
      <c r="K7" s="122">
        <v>436.27095903400925</v>
      </c>
      <c r="L7" s="122">
        <v>463.60362974233487</v>
      </c>
      <c r="M7" s="122">
        <v>496.34775864536994</v>
      </c>
      <c r="N7" s="122">
        <v>496.4705177671101</v>
      </c>
      <c r="O7" s="122">
        <v>514.60235196806093</v>
      </c>
      <c r="P7" s="122">
        <v>498.84470022407504</v>
      </c>
      <c r="Q7" s="122">
        <v>515.39276335969157</v>
      </c>
      <c r="R7" s="122">
        <v>465.78502032610822</v>
      </c>
      <c r="S7" s="122">
        <v>437.13377111920266</v>
      </c>
      <c r="T7" s="122">
        <v>465.42835650307319</v>
      </c>
      <c r="U7" s="122">
        <v>471.63975192149934</v>
      </c>
      <c r="V7" s="122">
        <v>432.39983186621106</v>
      </c>
      <c r="W7" s="122">
        <v>480.18734871021303</v>
      </c>
      <c r="X7" s="122">
        <v>467.82888365787102</v>
      </c>
      <c r="Y7" s="122">
        <v>461.06427761888136</v>
      </c>
      <c r="Z7" s="122">
        <v>474.46196656355312</v>
      </c>
      <c r="AA7" s="122">
        <v>471.5013173276119</v>
      </c>
      <c r="AB7" s="122">
        <v>438.10857359212082</v>
      </c>
      <c r="AC7" s="122">
        <v>424.364460322566</v>
      </c>
      <c r="AD7" s="122">
        <v>391.82870105007805</v>
      </c>
      <c r="AE7" s="123">
        <v>427.07885470756162</v>
      </c>
      <c r="AF7" s="112">
        <v>-0.39146031388031588</v>
      </c>
    </row>
    <row r="8" spans="1:32" s="51" customFormat="1" ht="12.75" x14ac:dyDescent="0.2">
      <c r="A8" s="50" t="s">
        <v>106</v>
      </c>
      <c r="B8" s="51" t="s">
        <v>5</v>
      </c>
      <c r="C8" s="155">
        <v>983.42004016199996</v>
      </c>
      <c r="D8" s="122">
        <v>983.42004016199996</v>
      </c>
      <c r="E8" s="122">
        <v>915.744407927</v>
      </c>
      <c r="F8" s="122">
        <v>1020.527910025</v>
      </c>
      <c r="G8" s="122">
        <v>980.07002116000001</v>
      </c>
      <c r="H8" s="122">
        <v>938.86707235200004</v>
      </c>
      <c r="I8" s="122">
        <v>918.39506647400003</v>
      </c>
      <c r="J8" s="122">
        <v>1010.1245513280001</v>
      </c>
      <c r="K8" s="122">
        <v>1060.338886322</v>
      </c>
      <c r="L8" s="122">
        <v>1008.686923769</v>
      </c>
      <c r="M8" s="122">
        <v>949.09393045100001</v>
      </c>
      <c r="N8" s="122">
        <v>1049.648691436</v>
      </c>
      <c r="O8" s="122">
        <v>1040.8570325810001</v>
      </c>
      <c r="P8" s="122">
        <v>1055.0617399969999</v>
      </c>
      <c r="Q8" s="122">
        <v>1091.3767126350001</v>
      </c>
      <c r="R8" s="122">
        <v>1145.864471849</v>
      </c>
      <c r="S8" s="122">
        <v>1077.7197531950001</v>
      </c>
      <c r="T8" s="122">
        <v>1153.6793240940001</v>
      </c>
      <c r="U8" s="122">
        <v>1340.447303616</v>
      </c>
      <c r="V8" s="122">
        <v>1218.5136279230001</v>
      </c>
      <c r="W8" s="122">
        <v>1063.3255307659999</v>
      </c>
      <c r="X8" s="122">
        <v>1159.1565108729999</v>
      </c>
      <c r="Y8" s="122">
        <v>1080.507995531</v>
      </c>
      <c r="Z8" s="122">
        <v>1095.026557633</v>
      </c>
      <c r="AA8" s="122">
        <v>1094.3660687690001</v>
      </c>
      <c r="AB8" s="122">
        <v>1089.5186831840001</v>
      </c>
      <c r="AC8" s="122">
        <v>1055.6073784284999</v>
      </c>
      <c r="AD8" s="122">
        <v>1043.3230830494999</v>
      </c>
      <c r="AE8" s="123">
        <v>1053.5014919775001</v>
      </c>
      <c r="AF8" s="112">
        <v>7.1262989316300235E-2</v>
      </c>
    </row>
    <row r="9" spans="1:32" s="51" customFormat="1" ht="12.75" x14ac:dyDescent="0.2">
      <c r="A9" s="50" t="s">
        <v>107</v>
      </c>
      <c r="B9" s="51" t="s">
        <v>6</v>
      </c>
      <c r="C9" s="155">
        <v>1237.369843331099</v>
      </c>
      <c r="D9" s="122">
        <v>1237.369843331099</v>
      </c>
      <c r="E9" s="122">
        <v>1087.3429851179767</v>
      </c>
      <c r="F9" s="122">
        <v>942.19636268085901</v>
      </c>
      <c r="G9" s="122">
        <v>984.80599883260084</v>
      </c>
      <c r="H9" s="122">
        <v>867.08655081525524</v>
      </c>
      <c r="I9" s="122">
        <v>873.85437151999076</v>
      </c>
      <c r="J9" s="122">
        <v>860.3418832724301</v>
      </c>
      <c r="K9" s="122">
        <v>825.53808315294145</v>
      </c>
      <c r="L9" s="122">
        <v>807.64185111818142</v>
      </c>
      <c r="M9" s="122">
        <v>816.77557141869011</v>
      </c>
      <c r="N9" s="122">
        <v>855.97762925997506</v>
      </c>
      <c r="O9" s="122">
        <v>829.57338397563569</v>
      </c>
      <c r="P9" s="122">
        <v>805.73837183969215</v>
      </c>
      <c r="Q9" s="122">
        <v>740.61375401093403</v>
      </c>
      <c r="R9" s="122">
        <v>724.21370717132879</v>
      </c>
      <c r="S9" s="122">
        <v>743.06631081043133</v>
      </c>
      <c r="T9" s="122">
        <v>765.21278501461438</v>
      </c>
      <c r="U9" s="122">
        <v>746.40380278762836</v>
      </c>
      <c r="V9" s="122">
        <v>719.33285029347348</v>
      </c>
      <c r="W9" s="122">
        <v>720.44517463891896</v>
      </c>
      <c r="X9" s="122">
        <v>761.29871683737485</v>
      </c>
      <c r="Y9" s="122">
        <v>705.60852960013426</v>
      </c>
      <c r="Z9" s="122">
        <v>676.58612311077013</v>
      </c>
      <c r="AA9" s="122">
        <v>670.68973500471554</v>
      </c>
      <c r="AB9" s="122">
        <v>644.99652148885923</v>
      </c>
      <c r="AC9" s="122">
        <v>668.0515375862351</v>
      </c>
      <c r="AD9" s="122">
        <v>643.43465802982212</v>
      </c>
      <c r="AE9" s="123">
        <v>655.53528347516624</v>
      </c>
      <c r="AF9" s="112">
        <v>-0.47021879755012241</v>
      </c>
    </row>
    <row r="10" spans="1:32" s="51" customFormat="1" ht="12.75" x14ac:dyDescent="0.2">
      <c r="A10" s="50" t="s">
        <v>108</v>
      </c>
      <c r="B10" s="51" t="s">
        <v>7</v>
      </c>
      <c r="C10" s="155">
        <v>2432.4070798605908</v>
      </c>
      <c r="D10" s="122">
        <v>2321.1222274869701</v>
      </c>
      <c r="E10" s="122">
        <v>1983.0254367153566</v>
      </c>
      <c r="F10" s="122">
        <v>2195.0412805308774</v>
      </c>
      <c r="G10" s="122">
        <v>2185.1659523757885</v>
      </c>
      <c r="H10" s="122">
        <v>2046.2775847688577</v>
      </c>
      <c r="I10" s="122">
        <v>2146.060535026244</v>
      </c>
      <c r="J10" s="122">
        <v>2095.4376867667456</v>
      </c>
      <c r="K10" s="122">
        <v>1886.9925256657257</v>
      </c>
      <c r="L10" s="122">
        <v>1596.5372391661363</v>
      </c>
      <c r="M10" s="122">
        <v>1332.2897027815436</v>
      </c>
      <c r="N10" s="122">
        <v>1425.9344193657962</v>
      </c>
      <c r="O10" s="122">
        <v>1366.7654177584841</v>
      </c>
      <c r="P10" s="122">
        <v>1343.9385060530435</v>
      </c>
      <c r="Q10" s="122">
        <v>1424.9809172918374</v>
      </c>
      <c r="R10" s="122">
        <v>1064.2566571970153</v>
      </c>
      <c r="S10" s="122">
        <v>1127.1714945834096</v>
      </c>
      <c r="T10" s="122">
        <v>1022.222428681562</v>
      </c>
      <c r="U10" s="122">
        <v>1170.6158565780549</v>
      </c>
      <c r="V10" s="122">
        <v>1194.6922004371243</v>
      </c>
      <c r="W10" s="122">
        <v>1312.6686088813826</v>
      </c>
      <c r="X10" s="122">
        <v>1432.8775127442332</v>
      </c>
      <c r="Y10" s="122">
        <v>1717.2355364455948</v>
      </c>
      <c r="Z10" s="122">
        <v>1546.4941726802335</v>
      </c>
      <c r="AA10" s="122">
        <v>1429.2739621271521</v>
      </c>
      <c r="AB10" s="122">
        <v>1418.4518555204945</v>
      </c>
      <c r="AC10" s="122">
        <v>1706.6831696427689</v>
      </c>
      <c r="AD10" s="122">
        <v>1772.4937292674481</v>
      </c>
      <c r="AE10" s="123">
        <v>1868.3194417123866</v>
      </c>
      <c r="AF10" s="112">
        <v>-0.23190511276613038</v>
      </c>
    </row>
    <row r="11" spans="1:32" s="51" customFormat="1" ht="12.75" x14ac:dyDescent="0.2">
      <c r="A11" s="50" t="s">
        <v>109</v>
      </c>
      <c r="B11" s="51" t="s">
        <v>8</v>
      </c>
      <c r="C11" s="155">
        <v>48840.209873474036</v>
      </c>
      <c r="D11" s="122">
        <v>48840.209873474036</v>
      </c>
      <c r="E11" s="122">
        <v>49931.407341162732</v>
      </c>
      <c r="F11" s="122">
        <v>53982.735795966648</v>
      </c>
      <c r="G11" s="122">
        <v>57058.772991935351</v>
      </c>
      <c r="H11" s="122">
        <v>60363.953579492671</v>
      </c>
      <c r="I11" s="122">
        <v>63699.175351553415</v>
      </c>
      <c r="J11" s="122">
        <v>68213.707758960227</v>
      </c>
      <c r="K11" s="122">
        <v>70580.69633921342</v>
      </c>
      <c r="L11" s="122">
        <v>72442.824878932428</v>
      </c>
      <c r="M11" s="122">
        <v>69870.778636261195</v>
      </c>
      <c r="N11" s="122">
        <v>69395.385214493203</v>
      </c>
      <c r="O11" s="122">
        <v>67237.3128997069</v>
      </c>
      <c r="P11" s="122">
        <v>64795.986757866602</v>
      </c>
      <c r="Q11" s="122">
        <v>63362.000570199816</v>
      </c>
      <c r="R11" s="122">
        <v>63071.219241500999</v>
      </c>
      <c r="S11" s="122">
        <v>60967.92650863569</v>
      </c>
      <c r="T11" s="122">
        <v>61254.321756649646</v>
      </c>
      <c r="U11" s="122">
        <v>60691.725305373817</v>
      </c>
      <c r="V11" s="122">
        <v>59213.963541789912</v>
      </c>
      <c r="W11" s="122">
        <v>55085.825297780073</v>
      </c>
      <c r="X11" s="122">
        <v>54599.394096498065</v>
      </c>
      <c r="Y11" s="122">
        <v>55382.121764570715</v>
      </c>
      <c r="Z11" s="122">
        <v>58543.630307198866</v>
      </c>
      <c r="AA11" s="122">
        <v>60792.782634459145</v>
      </c>
      <c r="AB11" s="122">
        <v>62710.695662139064</v>
      </c>
      <c r="AC11" s="122">
        <v>60244.875608632748</v>
      </c>
      <c r="AD11" s="122">
        <v>54923.038050944335</v>
      </c>
      <c r="AE11" s="123">
        <v>55533.414971654216</v>
      </c>
      <c r="AF11" s="112">
        <v>0.13704292253288158</v>
      </c>
    </row>
    <row r="12" spans="1:32" s="51" customFormat="1" ht="12.75" x14ac:dyDescent="0.2">
      <c r="A12" s="50" t="s">
        <v>110</v>
      </c>
      <c r="B12" s="51" t="s">
        <v>9</v>
      </c>
      <c r="C12" s="155">
        <v>1030.154232325827</v>
      </c>
      <c r="D12" s="122">
        <v>1030.154232325827</v>
      </c>
      <c r="E12" s="122">
        <v>944.28419378393539</v>
      </c>
      <c r="F12" s="122">
        <v>924.73692703847166</v>
      </c>
      <c r="G12" s="122">
        <v>1139.6858414702324</v>
      </c>
      <c r="H12" s="122">
        <v>1024.0695364407763</v>
      </c>
      <c r="I12" s="122">
        <v>1153.4442092323523</v>
      </c>
      <c r="J12" s="122">
        <v>1114.6559968927588</v>
      </c>
      <c r="K12" s="122">
        <v>1059.93830753209</v>
      </c>
      <c r="L12" s="122">
        <v>957.26141911676064</v>
      </c>
      <c r="M12" s="122">
        <v>923.16777125048498</v>
      </c>
      <c r="N12" s="122">
        <v>964.89137113857294</v>
      </c>
      <c r="O12" s="122">
        <v>1034.9081434553073</v>
      </c>
      <c r="P12" s="122">
        <v>1055.3554360431226</v>
      </c>
      <c r="Q12" s="122">
        <v>1009.80006831702</v>
      </c>
      <c r="R12" s="122">
        <v>1057.2181409097652</v>
      </c>
      <c r="S12" s="122">
        <v>1037.6215879162201</v>
      </c>
      <c r="T12" s="122">
        <v>1069.4358987444894</v>
      </c>
      <c r="U12" s="122">
        <v>1043.7058827823614</v>
      </c>
      <c r="V12" s="122">
        <v>939.55139519405998</v>
      </c>
      <c r="W12" s="122">
        <v>868.3035822699602</v>
      </c>
      <c r="X12" s="122">
        <v>836.95615504796831</v>
      </c>
      <c r="Y12" s="122">
        <v>830.69107172450992</v>
      </c>
      <c r="Z12" s="122">
        <v>707.26868969431064</v>
      </c>
      <c r="AA12" s="122">
        <v>674.57294845438457</v>
      </c>
      <c r="AB12" s="122">
        <v>646.84854880150283</v>
      </c>
      <c r="AC12" s="122">
        <v>458.04574219422705</v>
      </c>
      <c r="AD12" s="122">
        <v>425.70797733892431</v>
      </c>
      <c r="AE12" s="123">
        <v>496.33882760740011</v>
      </c>
      <c r="AF12" s="112">
        <v>-0.51818978941940286</v>
      </c>
    </row>
    <row r="13" spans="1:32" s="51" customFormat="1" ht="12.75" x14ac:dyDescent="0.2">
      <c r="A13" s="50" t="s">
        <v>111</v>
      </c>
      <c r="B13" s="51" t="s">
        <v>10</v>
      </c>
      <c r="C13" s="155">
        <v>0.18995500000000001</v>
      </c>
      <c r="D13" s="122">
        <v>0.18995500000000001</v>
      </c>
      <c r="E13" s="122">
        <v>0.2167</v>
      </c>
      <c r="F13" s="122">
        <v>0.22789999999999999</v>
      </c>
      <c r="G13" s="122">
        <v>0.23115250000000001</v>
      </c>
      <c r="H13" s="122">
        <v>0.2493225</v>
      </c>
      <c r="I13" s="122">
        <v>0.24234</v>
      </c>
      <c r="J13" s="122">
        <v>0.2412975</v>
      </c>
      <c r="K13" s="122">
        <v>0.27177499999999999</v>
      </c>
      <c r="L13" s="122">
        <v>0.28608250000000002</v>
      </c>
      <c r="M13" s="122">
        <v>0.30237000000000003</v>
      </c>
      <c r="N13" s="122">
        <v>0.308695</v>
      </c>
      <c r="O13" s="122">
        <v>0.31055250000000001</v>
      </c>
      <c r="P13" s="122">
        <v>0.30506250000000001</v>
      </c>
      <c r="Q13" s="122">
        <v>0.31510250000000001</v>
      </c>
      <c r="R13" s="122">
        <v>0.24222750000000001</v>
      </c>
      <c r="S13" s="122">
        <v>0.21906</v>
      </c>
      <c r="T13" s="122">
        <v>0.22262000000000001</v>
      </c>
      <c r="U13" s="122">
        <v>0.23066999999999999</v>
      </c>
      <c r="V13" s="122">
        <v>0.2349</v>
      </c>
      <c r="W13" s="122">
        <v>0.23415</v>
      </c>
      <c r="X13" s="122">
        <v>0.23103000000000001</v>
      </c>
      <c r="Y13" s="122">
        <v>0.22991</v>
      </c>
      <c r="Z13" s="122">
        <v>0.21562000000000001</v>
      </c>
      <c r="AA13" s="122">
        <v>0.18410000000000001</v>
      </c>
      <c r="AB13" s="122">
        <v>0.18167</v>
      </c>
      <c r="AC13" s="122">
        <v>0.18797</v>
      </c>
      <c r="AD13" s="122">
        <v>0.20374</v>
      </c>
      <c r="AE13" s="123">
        <v>0.21214</v>
      </c>
      <c r="AF13" s="112">
        <v>0.11679081887815525</v>
      </c>
    </row>
    <row r="14" spans="1:32" s="51" customFormat="1" ht="12.75" x14ac:dyDescent="0.2">
      <c r="A14" s="50" t="s">
        <v>112</v>
      </c>
      <c r="B14" s="51" t="s">
        <v>11</v>
      </c>
      <c r="C14" s="155">
        <v>11861.50584544195</v>
      </c>
      <c r="D14" s="122">
        <v>11861.50584544195</v>
      </c>
      <c r="E14" s="122">
        <v>10628.488956882213</v>
      </c>
      <c r="F14" s="122">
        <v>10089.968338534114</v>
      </c>
      <c r="G14" s="122">
        <v>9933.1627845485564</v>
      </c>
      <c r="H14" s="122">
        <v>9443.8910298869177</v>
      </c>
      <c r="I14" s="122">
        <v>9305.0105781988896</v>
      </c>
      <c r="J14" s="122">
        <v>9154.534493027395</v>
      </c>
      <c r="K14" s="122">
        <v>8991.3756156763629</v>
      </c>
      <c r="L14" s="122">
        <v>8636.0749046693963</v>
      </c>
      <c r="M14" s="122">
        <v>7880.7690948142081</v>
      </c>
      <c r="N14" s="122">
        <v>7126.0569503559345</v>
      </c>
      <c r="O14" s="122">
        <v>6752.4543487999945</v>
      </c>
      <c r="P14" s="122">
        <v>6304.7544725821008</v>
      </c>
      <c r="Q14" s="122">
        <v>6214.9150075622783</v>
      </c>
      <c r="R14" s="122">
        <v>5947.44961566864</v>
      </c>
      <c r="S14" s="122">
        <v>6409.1202242596955</v>
      </c>
      <c r="T14" s="122">
        <v>6635.194837048859</v>
      </c>
      <c r="U14" s="122">
        <v>6183.3313942327632</v>
      </c>
      <c r="V14" s="122">
        <v>6136.4171721759267</v>
      </c>
      <c r="W14" s="122">
        <v>5728.6499578511093</v>
      </c>
      <c r="X14" s="122">
        <v>5791.5128311842864</v>
      </c>
      <c r="Y14" s="122">
        <v>5756.4589038070653</v>
      </c>
      <c r="Z14" s="122">
        <v>5539.9897796461728</v>
      </c>
      <c r="AA14" s="122">
        <v>4571.2234285830527</v>
      </c>
      <c r="AB14" s="122">
        <v>4513.7992297409546</v>
      </c>
      <c r="AC14" s="122">
        <v>4387.7576306664787</v>
      </c>
      <c r="AD14" s="122">
        <v>4030.8824444169568</v>
      </c>
      <c r="AE14" s="123">
        <v>3635.4189191713958</v>
      </c>
      <c r="AF14" s="112">
        <v>-0.69351118091229647</v>
      </c>
    </row>
    <row r="15" spans="1:32" s="51" customFormat="1" ht="12.75" x14ac:dyDescent="0.2">
      <c r="A15" s="50" t="s">
        <v>113</v>
      </c>
      <c r="B15" s="51" t="s">
        <v>12</v>
      </c>
      <c r="C15" s="155">
        <v>516.56196842253132</v>
      </c>
      <c r="D15" s="122">
        <v>516.56196842253132</v>
      </c>
      <c r="E15" s="122">
        <v>923.5594890418397</v>
      </c>
      <c r="F15" s="122">
        <v>957.6655671788667</v>
      </c>
      <c r="G15" s="122">
        <v>845.51507889698382</v>
      </c>
      <c r="H15" s="122">
        <v>844.73208010519875</v>
      </c>
      <c r="I15" s="122">
        <v>699.38187459433755</v>
      </c>
      <c r="J15" s="122">
        <v>761.44466705316574</v>
      </c>
      <c r="K15" s="122">
        <v>1035.0770385752301</v>
      </c>
      <c r="L15" s="122">
        <v>816.36853677230704</v>
      </c>
      <c r="M15" s="122">
        <v>1566.306208182466</v>
      </c>
      <c r="N15" s="122">
        <v>1089.5253656396562</v>
      </c>
      <c r="O15" s="122">
        <v>1154.3628291688817</v>
      </c>
      <c r="P15" s="122">
        <v>1026.3982351041782</v>
      </c>
      <c r="Q15" s="122">
        <v>1017.7715736208049</v>
      </c>
      <c r="R15" s="122">
        <v>1133.9866029623608</v>
      </c>
      <c r="S15" s="122">
        <v>876.52622490500767</v>
      </c>
      <c r="T15" s="122">
        <v>849.66746102594993</v>
      </c>
      <c r="U15" s="122">
        <v>849.86563893904224</v>
      </c>
      <c r="V15" s="122">
        <v>646.82099846437416</v>
      </c>
      <c r="W15" s="122">
        <v>463.64379357570834</v>
      </c>
      <c r="X15" s="122">
        <v>567.53252085685187</v>
      </c>
      <c r="Y15" s="122">
        <v>420.58338740214771</v>
      </c>
      <c r="Z15" s="122">
        <v>366.99090256276838</v>
      </c>
      <c r="AA15" s="122">
        <v>391.88558990705445</v>
      </c>
      <c r="AB15" s="122">
        <v>397.58206423522608</v>
      </c>
      <c r="AC15" s="122">
        <v>391.48897406640134</v>
      </c>
      <c r="AD15" s="122">
        <v>419.11446318366848</v>
      </c>
      <c r="AE15" s="123">
        <v>383.1113232141671</v>
      </c>
      <c r="AF15" s="112">
        <v>-0.25834392263893075</v>
      </c>
    </row>
    <row r="16" spans="1:32" s="51" customFormat="1" ht="12.75" x14ac:dyDescent="0.2">
      <c r="A16" s="50" t="s">
        <v>114</v>
      </c>
      <c r="B16" s="51" t="s">
        <v>13</v>
      </c>
      <c r="C16" s="155">
        <v>50.269938429311999</v>
      </c>
      <c r="D16" s="122">
        <v>50.269938429311999</v>
      </c>
      <c r="E16" s="122">
        <v>50.412209988671997</v>
      </c>
      <c r="F16" s="122">
        <v>29.448250421183999</v>
      </c>
      <c r="G16" s="122">
        <v>14.611779737856001</v>
      </c>
      <c r="H16" s="122">
        <v>20.983583230848001</v>
      </c>
      <c r="I16" s="122">
        <v>23.929095101184</v>
      </c>
      <c r="J16" s="122">
        <v>26.38892130336</v>
      </c>
      <c r="K16" s="122">
        <v>25.642240912512001</v>
      </c>
      <c r="L16" s="122">
        <v>24.337267299072</v>
      </c>
      <c r="M16" s="122">
        <v>23.691648774528002</v>
      </c>
      <c r="N16" s="122">
        <v>27.234701194176001</v>
      </c>
      <c r="O16" s="122">
        <v>29.242201955904001</v>
      </c>
      <c r="P16" s="122">
        <v>24.493275422783999</v>
      </c>
      <c r="Q16" s="122">
        <v>26.991367768511999</v>
      </c>
      <c r="R16" s="122">
        <v>31.847243266944002</v>
      </c>
      <c r="S16" s="122">
        <v>32.850993647807996</v>
      </c>
      <c r="T16" s="122">
        <v>33.257203479360001</v>
      </c>
      <c r="U16" s="122">
        <v>33.08059050912</v>
      </c>
      <c r="V16" s="122">
        <v>31.702028158080001</v>
      </c>
      <c r="W16" s="122">
        <v>21.531083438591999</v>
      </c>
      <c r="X16" s="122">
        <v>23.109807155904001</v>
      </c>
      <c r="Y16" s="122">
        <v>20.835424572480001</v>
      </c>
      <c r="Z16" s="122">
        <v>21.679242096959999</v>
      </c>
      <c r="AA16" s="122">
        <v>22.352333750208</v>
      </c>
      <c r="AB16" s="122">
        <v>17.472909855744</v>
      </c>
      <c r="AC16" s="122">
        <v>15.534091915775999</v>
      </c>
      <c r="AD16" s="122">
        <v>17.07749303904</v>
      </c>
      <c r="AE16" s="123">
        <v>16.219938950208</v>
      </c>
      <c r="AF16" s="112">
        <v>-0.67734317055080628</v>
      </c>
    </row>
    <row r="17" spans="1:32" s="51" customFormat="1" ht="12.75" x14ac:dyDescent="0.2">
      <c r="A17" s="50" t="s">
        <v>101</v>
      </c>
      <c r="B17" s="51" t="s">
        <v>14</v>
      </c>
      <c r="C17" s="155">
        <v>193019.82334072475</v>
      </c>
      <c r="D17" s="122">
        <v>193019.82334072475</v>
      </c>
      <c r="E17" s="122">
        <v>181107.12830343156</v>
      </c>
      <c r="F17" s="122">
        <v>176823.02765286088</v>
      </c>
      <c r="G17" s="122">
        <v>173528.1099492338</v>
      </c>
      <c r="H17" s="122">
        <v>162670.93439044134</v>
      </c>
      <c r="I17" s="122">
        <v>164291.99342331948</v>
      </c>
      <c r="J17" s="122">
        <v>159400.50716776424</v>
      </c>
      <c r="K17" s="122">
        <v>160629.01884005993</v>
      </c>
      <c r="L17" s="122">
        <v>149620.2308856709</v>
      </c>
      <c r="M17" s="122">
        <v>144715.68795322438</v>
      </c>
      <c r="N17" s="122">
        <v>130304.27667406389</v>
      </c>
      <c r="O17" s="122">
        <v>126235.64089922892</v>
      </c>
      <c r="P17" s="122">
        <v>124348.75835178414</v>
      </c>
      <c r="Q17" s="122">
        <v>123051.46946413683</v>
      </c>
      <c r="R17" s="122">
        <v>115410.61786190682</v>
      </c>
      <c r="S17" s="122">
        <v>113529.44840099584</v>
      </c>
      <c r="T17" s="122">
        <v>109694.24335523877</v>
      </c>
      <c r="U17" s="122">
        <v>105588.41343264033</v>
      </c>
      <c r="V17" s="122">
        <v>103094.19734095878</v>
      </c>
      <c r="W17" s="122">
        <v>96847.398668895432</v>
      </c>
      <c r="X17" s="122">
        <v>96248.580253753767</v>
      </c>
      <c r="Y17" s="122">
        <v>95349.825315404247</v>
      </c>
      <c r="Z17" s="122">
        <v>94159.10344832488</v>
      </c>
      <c r="AA17" s="122">
        <v>92328.987431186761</v>
      </c>
      <c r="AB17" s="122">
        <v>89530.528869266564</v>
      </c>
      <c r="AC17" s="122">
        <v>88886.425367449963</v>
      </c>
      <c r="AD17" s="122">
        <v>85665.022428966724</v>
      </c>
      <c r="AE17" s="123">
        <v>86235.228422017346</v>
      </c>
      <c r="AF17" s="112">
        <v>-0.55323123330295365</v>
      </c>
    </row>
    <row r="18" spans="1:32" s="51" customFormat="1" ht="12.75" x14ac:dyDescent="0.2">
      <c r="A18" s="50" t="s">
        <v>102</v>
      </c>
      <c r="B18" s="51" t="s">
        <v>15</v>
      </c>
      <c r="C18" s="155">
        <v>193081.96421382474</v>
      </c>
      <c r="D18" s="122">
        <v>193081.96421382474</v>
      </c>
      <c r="E18" s="122">
        <v>181177.76101573158</v>
      </c>
      <c r="F18" s="122">
        <v>176891.38160396085</v>
      </c>
      <c r="G18" s="122">
        <v>173614.23268913379</v>
      </c>
      <c r="H18" s="122">
        <v>162741.78743694135</v>
      </c>
      <c r="I18" s="122">
        <v>164374.9902954195</v>
      </c>
      <c r="J18" s="122">
        <v>159482.61659996427</v>
      </c>
      <c r="K18" s="122">
        <v>160696.73396255993</v>
      </c>
      <c r="L18" s="122">
        <v>149705.0262894709</v>
      </c>
      <c r="M18" s="122">
        <v>144828.3952095244</v>
      </c>
      <c r="N18" s="122">
        <v>130459.01859936389</v>
      </c>
      <c r="O18" s="122">
        <v>126381.02503662891</v>
      </c>
      <c r="P18" s="122">
        <v>124497.79020918414</v>
      </c>
      <c r="Q18" s="122">
        <v>123189.38623663684</v>
      </c>
      <c r="R18" s="122">
        <v>115535.22263660684</v>
      </c>
      <c r="S18" s="122">
        <v>113649.42208179583</v>
      </c>
      <c r="T18" s="122">
        <v>109824.16198233879</v>
      </c>
      <c r="U18" s="122">
        <v>105738.95266874034</v>
      </c>
      <c r="V18" s="122">
        <v>103283.33086135877</v>
      </c>
      <c r="W18" s="122">
        <v>97020.431770095427</v>
      </c>
      <c r="X18" s="122">
        <v>96443.362246053759</v>
      </c>
      <c r="Y18" s="122">
        <v>95533.419459204262</v>
      </c>
      <c r="Z18" s="122">
        <v>94334.501251724883</v>
      </c>
      <c r="AA18" s="122">
        <v>92506.186499886782</v>
      </c>
      <c r="AB18" s="122">
        <v>89718.098046666564</v>
      </c>
      <c r="AC18" s="122">
        <v>89054.188714849966</v>
      </c>
      <c r="AD18" s="122">
        <v>85817.589390366717</v>
      </c>
      <c r="AE18" s="123">
        <v>86385.113846517357</v>
      </c>
      <c r="AF18" s="112">
        <v>-0.55259874117060515</v>
      </c>
    </row>
    <row r="19" spans="1:32" s="51" customFormat="1" ht="12.75" x14ac:dyDescent="0.2">
      <c r="A19" s="50" t="s">
        <v>115</v>
      </c>
      <c r="B19" s="51" t="s">
        <v>16</v>
      </c>
      <c r="C19" s="155">
        <v>123.0274395</v>
      </c>
      <c r="D19" s="122">
        <v>123.0274395</v>
      </c>
      <c r="E19" s="122">
        <v>151.76305719999999</v>
      </c>
      <c r="F19" s="122">
        <v>175.87156044</v>
      </c>
      <c r="G19" s="122">
        <v>240.56181642999999</v>
      </c>
      <c r="H19" s="122">
        <v>159.623320175</v>
      </c>
      <c r="I19" s="122">
        <v>167.57515376000001</v>
      </c>
      <c r="J19" s="122">
        <v>159.50453292</v>
      </c>
      <c r="K19" s="122">
        <v>185.211579965</v>
      </c>
      <c r="L19" s="122">
        <v>148.02988794000001</v>
      </c>
      <c r="M19" s="122">
        <v>122.13262535</v>
      </c>
      <c r="N19" s="122">
        <v>121.420916815</v>
      </c>
      <c r="O19" s="122">
        <v>131.05198229999999</v>
      </c>
      <c r="P19" s="122">
        <v>125.9625716</v>
      </c>
      <c r="Q19" s="122">
        <v>126.23510102500001</v>
      </c>
      <c r="R19" s="122">
        <v>118.18115597000001</v>
      </c>
      <c r="S19" s="122">
        <v>143.14121039</v>
      </c>
      <c r="T19" s="122">
        <v>120.916028575</v>
      </c>
      <c r="U19" s="122">
        <v>137.94328795000001</v>
      </c>
      <c r="V19" s="122">
        <v>152.259195495</v>
      </c>
      <c r="W19" s="122">
        <v>127.077154015</v>
      </c>
      <c r="X19" s="122">
        <v>141.70050807651774</v>
      </c>
      <c r="Y19" s="122">
        <v>127.45820045249999</v>
      </c>
      <c r="Z19" s="122">
        <v>143.10854827988899</v>
      </c>
      <c r="AA19" s="122">
        <v>119.19817707305801</v>
      </c>
      <c r="AB19" s="122">
        <v>116.50553806099876</v>
      </c>
      <c r="AC19" s="122">
        <v>145.75030595531675</v>
      </c>
      <c r="AD19" s="122">
        <v>138.27527388750724</v>
      </c>
      <c r="AE19" s="123">
        <v>178.35420160000001</v>
      </c>
      <c r="AF19" s="112">
        <v>0.44971075009652639</v>
      </c>
    </row>
    <row r="20" spans="1:32" s="51" customFormat="1" ht="12.75" x14ac:dyDescent="0.2">
      <c r="A20" s="50" t="s">
        <v>116</v>
      </c>
      <c r="B20" s="51" t="s">
        <v>17</v>
      </c>
      <c r="C20" s="155">
        <v>10991.004392270201</v>
      </c>
      <c r="D20" s="122">
        <v>10991.004392270201</v>
      </c>
      <c r="E20" s="122">
        <v>10747.626104245643</v>
      </c>
      <c r="F20" s="122">
        <v>10897.356809313256</v>
      </c>
      <c r="G20" s="122">
        <v>10867.646577456022</v>
      </c>
      <c r="H20" s="122">
        <v>11213.602300559727</v>
      </c>
      <c r="I20" s="122">
        <v>10987.409744801083</v>
      </c>
      <c r="J20" s="122">
        <v>9913.5702218759561</v>
      </c>
      <c r="K20" s="122">
        <v>9272.2211984962341</v>
      </c>
      <c r="L20" s="122">
        <v>9102.1472559803115</v>
      </c>
      <c r="M20" s="122">
        <v>8615.9004502821572</v>
      </c>
      <c r="N20" s="122">
        <v>7853.3074274137007</v>
      </c>
      <c r="O20" s="122">
        <v>7589.7313060724964</v>
      </c>
      <c r="P20" s="122">
        <v>6748.0665379457596</v>
      </c>
      <c r="Q20" s="122">
        <v>6625.3480157297481</v>
      </c>
      <c r="R20" s="122">
        <v>6171.2029532939441</v>
      </c>
      <c r="S20" s="122">
        <v>5851.2882596238696</v>
      </c>
      <c r="T20" s="122">
        <v>6057.2520675353817</v>
      </c>
      <c r="U20" s="122">
        <v>6146.596255469979</v>
      </c>
      <c r="V20" s="122">
        <v>6420.2809859273821</v>
      </c>
      <c r="W20" s="122">
        <v>6135.4492776467196</v>
      </c>
      <c r="X20" s="122">
        <v>5785.5201119579124</v>
      </c>
      <c r="Y20" s="122">
        <v>5461.3783910618095</v>
      </c>
      <c r="Z20" s="122">
        <v>4835.3413678670795</v>
      </c>
      <c r="AA20" s="122">
        <v>4516.5271907774868</v>
      </c>
      <c r="AB20" s="122">
        <v>4292.3881117656638</v>
      </c>
      <c r="AC20" s="122">
        <v>4168.6396967626288</v>
      </c>
      <c r="AD20" s="122">
        <v>4203.7048945710276</v>
      </c>
      <c r="AE20" s="123">
        <v>4048.1145434777877</v>
      </c>
      <c r="AF20" s="112">
        <v>-0.63168838815815931</v>
      </c>
    </row>
    <row r="21" spans="1:32" s="51" customFormat="1" ht="12.75" x14ac:dyDescent="0.2">
      <c r="A21" s="50" t="s">
        <v>117</v>
      </c>
      <c r="B21" s="51" t="s">
        <v>18</v>
      </c>
      <c r="C21" s="155">
        <v>37967.128364130003</v>
      </c>
      <c r="D21" s="122">
        <v>37967.128364130003</v>
      </c>
      <c r="E21" s="122">
        <v>37007.925597109999</v>
      </c>
      <c r="F21" s="122">
        <v>34733.563719279999</v>
      </c>
      <c r="G21" s="122">
        <v>35756.092148099997</v>
      </c>
      <c r="H21" s="122">
        <v>32693.593339010004</v>
      </c>
      <c r="I21" s="122">
        <v>31436.896118339999</v>
      </c>
      <c r="J21" s="122">
        <v>30512.019954860003</v>
      </c>
      <c r="K21" s="122">
        <v>29951.115920419998</v>
      </c>
      <c r="L21" s="122">
        <v>27266.702492550001</v>
      </c>
      <c r="M21" s="122">
        <v>28287.958481740003</v>
      </c>
      <c r="N21" s="122">
        <v>26296.768988010001</v>
      </c>
      <c r="O21" s="122">
        <v>23927.12925975</v>
      </c>
      <c r="P21" s="122">
        <v>22729.600097480001</v>
      </c>
      <c r="Q21" s="122">
        <v>20973.511453269999</v>
      </c>
      <c r="R21" s="122">
        <v>18214.325898710002</v>
      </c>
      <c r="S21" s="122">
        <v>16432.349848869999</v>
      </c>
      <c r="T21" s="122">
        <v>14768.926974079999</v>
      </c>
      <c r="U21" s="122">
        <v>13486.932582719999</v>
      </c>
      <c r="V21" s="122">
        <v>13055.24963436</v>
      </c>
      <c r="W21" s="122">
        <v>11435.91354464</v>
      </c>
      <c r="X21" s="122">
        <v>11280.30554394</v>
      </c>
      <c r="Y21" s="122">
        <v>11248.03172234</v>
      </c>
      <c r="Z21" s="122">
        <v>12039.017842249999</v>
      </c>
      <c r="AA21" s="122">
        <v>11586.847883369999</v>
      </c>
      <c r="AB21" s="122">
        <v>10505.279135479999</v>
      </c>
      <c r="AC21" s="122">
        <v>10593.34728914</v>
      </c>
      <c r="AD21" s="122">
        <v>9905.75678874</v>
      </c>
      <c r="AE21" s="123">
        <v>9899.2685061800003</v>
      </c>
      <c r="AF21" s="112">
        <v>-0.73926738911514633</v>
      </c>
    </row>
    <row r="22" spans="1:32" s="51" customFormat="1" ht="12.75" x14ac:dyDescent="0.2">
      <c r="A22" s="50" t="s">
        <v>118</v>
      </c>
      <c r="B22" s="51" t="s">
        <v>19</v>
      </c>
      <c r="C22" s="155">
        <v>1209.3072226950087</v>
      </c>
      <c r="D22" s="122">
        <v>1209.3072226950087</v>
      </c>
      <c r="E22" s="122">
        <v>1225.87347093124</v>
      </c>
      <c r="F22" s="122">
        <v>1267.1122330374787</v>
      </c>
      <c r="G22" s="122">
        <v>1248.7129050850349</v>
      </c>
      <c r="H22" s="122">
        <v>1282.5384899642577</v>
      </c>
      <c r="I22" s="122">
        <v>1299.7845385669159</v>
      </c>
      <c r="J22" s="122">
        <v>1351.6417017394804</v>
      </c>
      <c r="K22" s="122">
        <v>1331.9013622048817</v>
      </c>
      <c r="L22" s="122">
        <v>1382.9787898666107</v>
      </c>
      <c r="M22" s="122">
        <v>1392.5737195741394</v>
      </c>
      <c r="N22" s="122">
        <v>1462.222566000024</v>
      </c>
      <c r="O22" s="122">
        <v>1508.960251563655</v>
      </c>
      <c r="P22" s="122">
        <v>1601.3582898497127</v>
      </c>
      <c r="Q22" s="122">
        <v>1556.6448739092195</v>
      </c>
      <c r="R22" s="122">
        <v>1599.6123257474362</v>
      </c>
      <c r="S22" s="122">
        <v>1589.460025259983</v>
      </c>
      <c r="T22" s="122">
        <v>1492.7193551629614</v>
      </c>
      <c r="U22" s="122">
        <v>1543.223834329767</v>
      </c>
      <c r="V22" s="122">
        <v>1531.3609745509868</v>
      </c>
      <c r="W22" s="122">
        <v>1508.4924416725141</v>
      </c>
      <c r="X22" s="122">
        <v>1335.4021980034629</v>
      </c>
      <c r="Y22" s="122">
        <v>1400.101059088701</v>
      </c>
      <c r="Z22" s="122">
        <v>1486.1780049961667</v>
      </c>
      <c r="AA22" s="122">
        <v>1279.3429604461505</v>
      </c>
      <c r="AB22" s="122">
        <v>1199.2803696177812</v>
      </c>
      <c r="AC22" s="122">
        <v>1105.818161847897</v>
      </c>
      <c r="AD22" s="122">
        <v>826.57583394274525</v>
      </c>
      <c r="AE22" s="123">
        <v>957.11651727570575</v>
      </c>
      <c r="AF22" s="112">
        <v>-0.208541469600489</v>
      </c>
    </row>
    <row r="23" spans="1:32" s="51" customFormat="1" ht="12.75" x14ac:dyDescent="0.2">
      <c r="A23" s="50" t="s">
        <v>119</v>
      </c>
      <c r="B23" s="51" t="s">
        <v>20</v>
      </c>
      <c r="C23" s="155">
        <v>3270.3684794463957</v>
      </c>
      <c r="D23" s="122">
        <v>2645.7415557792556</v>
      </c>
      <c r="E23" s="122">
        <v>2610.5324036596526</v>
      </c>
      <c r="F23" s="122">
        <v>2255.4211643023459</v>
      </c>
      <c r="G23" s="122">
        <v>2149.1147549449861</v>
      </c>
      <c r="H23" s="122">
        <v>2235.9278135217878</v>
      </c>
      <c r="I23" s="122">
        <v>1711.7261610250832</v>
      </c>
      <c r="J23" s="122">
        <v>1788.6862845271785</v>
      </c>
      <c r="K23" s="122">
        <v>1665.7896857544508</v>
      </c>
      <c r="L23" s="122">
        <v>1600.5456193967332</v>
      </c>
      <c r="M23" s="122">
        <v>1516.2879385817994</v>
      </c>
      <c r="N23" s="122">
        <v>1504.3434723084483</v>
      </c>
      <c r="O23" s="122">
        <v>1453.6723123847728</v>
      </c>
      <c r="P23" s="122">
        <v>1456.4126302426964</v>
      </c>
      <c r="Q23" s="122">
        <v>1508.4274487525765</v>
      </c>
      <c r="R23" s="122">
        <v>1264.865609313518</v>
      </c>
      <c r="S23" s="122">
        <v>1153.60685702923</v>
      </c>
      <c r="T23" s="122">
        <v>1135.3842005287852</v>
      </c>
      <c r="U23" s="122">
        <v>1063.3141891259118</v>
      </c>
      <c r="V23" s="122">
        <v>1139.7819691559048</v>
      </c>
      <c r="W23" s="122">
        <v>1081.1753410932504</v>
      </c>
      <c r="X23" s="122">
        <v>1137.2567838297186</v>
      </c>
      <c r="Y23" s="122">
        <v>1014.7308259281706</v>
      </c>
      <c r="Z23" s="122">
        <v>909.50342785480461</v>
      </c>
      <c r="AA23" s="122">
        <v>843.04429849103406</v>
      </c>
      <c r="AB23" s="122">
        <v>863.58321817436706</v>
      </c>
      <c r="AC23" s="122">
        <v>775.39453188541563</v>
      </c>
      <c r="AD23" s="122">
        <v>842.58543985699714</v>
      </c>
      <c r="AE23" s="123">
        <v>994.53880164679504</v>
      </c>
      <c r="AF23" s="112">
        <v>-0.69589396182807217</v>
      </c>
    </row>
    <row r="24" spans="1:32" s="51" customFormat="1" ht="12.75" x14ac:dyDescent="0.2">
      <c r="A24" s="50" t="s">
        <v>120</v>
      </c>
      <c r="B24" s="51" t="s">
        <v>21</v>
      </c>
      <c r="C24" s="155">
        <v>62.040573100000003</v>
      </c>
      <c r="D24" s="122">
        <v>62.040573100000003</v>
      </c>
      <c r="E24" s="122">
        <v>70.544949799999998</v>
      </c>
      <c r="F24" s="122">
        <v>68.266188600000007</v>
      </c>
      <c r="G24" s="122">
        <v>86.034977400000002</v>
      </c>
      <c r="H24" s="122">
        <v>70.787408999999997</v>
      </c>
      <c r="I24" s="122">
        <v>82.931234599999996</v>
      </c>
      <c r="J24" s="122">
        <v>82.043794700000007</v>
      </c>
      <c r="K24" s="122">
        <v>67.649484999999999</v>
      </c>
      <c r="L24" s="122">
        <v>84.731241299999994</v>
      </c>
      <c r="M24" s="122">
        <v>112.6445688</v>
      </c>
      <c r="N24" s="122">
        <v>154.65858779999999</v>
      </c>
      <c r="O24" s="122">
        <v>145.3015374</v>
      </c>
      <c r="P24" s="122">
        <v>148.95073239999999</v>
      </c>
      <c r="Q24" s="122">
        <v>137.83712249999999</v>
      </c>
      <c r="R24" s="122">
        <v>124.52659970000001</v>
      </c>
      <c r="S24" s="122">
        <v>119.89624329999999</v>
      </c>
      <c r="T24" s="122">
        <v>129.84266460000001</v>
      </c>
      <c r="U24" s="122">
        <v>150.46474860000001</v>
      </c>
      <c r="V24" s="122">
        <v>189.05977039999999</v>
      </c>
      <c r="W24" s="122">
        <v>172.96082620000001</v>
      </c>
      <c r="X24" s="122">
        <v>194.70971729999999</v>
      </c>
      <c r="Y24" s="122">
        <v>183.52260630000001</v>
      </c>
      <c r="Z24" s="122">
        <v>175.32626590000001</v>
      </c>
      <c r="AA24" s="122">
        <v>177.12753119999999</v>
      </c>
      <c r="AB24" s="122">
        <v>187.4976399</v>
      </c>
      <c r="AC24" s="122">
        <v>167.6910724</v>
      </c>
      <c r="AD24" s="122">
        <v>152.48952389999999</v>
      </c>
      <c r="AE24" s="123">
        <v>149.807987</v>
      </c>
      <c r="AF24" s="112">
        <v>1.4146776780822483</v>
      </c>
    </row>
    <row r="25" spans="1:32" s="51" customFormat="1" ht="12.75" x14ac:dyDescent="0.2">
      <c r="A25" s="50" t="s">
        <v>121</v>
      </c>
      <c r="B25" s="51" t="s">
        <v>22</v>
      </c>
      <c r="C25" s="155">
        <v>104.93558550372552</v>
      </c>
      <c r="D25" s="122">
        <v>104.93558550372552</v>
      </c>
      <c r="E25" s="122">
        <v>97.629967732515723</v>
      </c>
      <c r="F25" s="122">
        <v>93.616296514958236</v>
      </c>
      <c r="G25" s="122">
        <v>97.821821033972327</v>
      </c>
      <c r="H25" s="122">
        <v>96.396544770438567</v>
      </c>
      <c r="I25" s="122">
        <v>96.254737917029587</v>
      </c>
      <c r="J25" s="122">
        <v>96.093604862784062</v>
      </c>
      <c r="K25" s="122">
        <v>93.135526884952398</v>
      </c>
      <c r="L25" s="122">
        <v>82.725682487229705</v>
      </c>
      <c r="M25" s="122">
        <v>122.72326182831804</v>
      </c>
      <c r="N25" s="122">
        <v>88.376828390344926</v>
      </c>
      <c r="O25" s="122">
        <v>157.63695474582065</v>
      </c>
      <c r="P25" s="122">
        <v>77.175235240943493</v>
      </c>
      <c r="Q25" s="122">
        <v>747.24040077672112</v>
      </c>
      <c r="R25" s="122">
        <v>86.222977232304601</v>
      </c>
      <c r="S25" s="122">
        <v>79.693499293291055</v>
      </c>
      <c r="T25" s="122">
        <v>76.150357144594722</v>
      </c>
      <c r="U25" s="122">
        <v>95.320627839803123</v>
      </c>
      <c r="V25" s="122">
        <v>93.286595841882999</v>
      </c>
      <c r="W25" s="122">
        <v>74.975466844678849</v>
      </c>
      <c r="X25" s="122">
        <v>79.363024760373037</v>
      </c>
      <c r="Y25" s="122">
        <v>75.312424658939165</v>
      </c>
      <c r="Z25" s="122">
        <v>78.623811053138667</v>
      </c>
      <c r="AA25" s="122">
        <v>77.938646996150197</v>
      </c>
      <c r="AB25" s="122">
        <v>85.951491462034269</v>
      </c>
      <c r="AC25" s="122">
        <v>88.698290010397855</v>
      </c>
      <c r="AD25" s="122">
        <v>91.943907281239717</v>
      </c>
      <c r="AE25" s="123">
        <v>97.165338875716515</v>
      </c>
      <c r="AF25" s="112">
        <v>-7.4047775029883814E-2</v>
      </c>
    </row>
    <row r="26" spans="1:32" s="51" customFormat="1" ht="12.75" x14ac:dyDescent="0.2">
      <c r="A26" s="50" t="s">
        <v>122</v>
      </c>
      <c r="B26" s="51" t="s">
        <v>23</v>
      </c>
      <c r="C26" s="155">
        <v>12877.071489593392</v>
      </c>
      <c r="D26" s="122">
        <v>12877.071489593392</v>
      </c>
      <c r="E26" s="122">
        <v>12713.636514797363</v>
      </c>
      <c r="F26" s="122">
        <v>12755.935837989031</v>
      </c>
      <c r="G26" s="122">
        <v>12814.225371839055</v>
      </c>
      <c r="H26" s="122">
        <v>12505.53208461577</v>
      </c>
      <c r="I26" s="122">
        <v>12126.103126120561</v>
      </c>
      <c r="J26" s="122">
        <v>11816.318995733136</v>
      </c>
      <c r="K26" s="122">
        <v>11941.731097190241</v>
      </c>
      <c r="L26" s="122">
        <v>11877.785196925692</v>
      </c>
      <c r="M26" s="122">
        <v>10849.76516543164</v>
      </c>
      <c r="N26" s="122">
        <v>10819.084282217766</v>
      </c>
      <c r="O26" s="122">
        <v>10220.550215145311</v>
      </c>
      <c r="P26" s="122">
        <v>10039.448527776634</v>
      </c>
      <c r="Q26" s="122">
        <v>10443.6803303328</v>
      </c>
      <c r="R26" s="122">
        <v>9450.9994368404059</v>
      </c>
      <c r="S26" s="122">
        <v>9376.5391636716013</v>
      </c>
      <c r="T26" s="122">
        <v>8747.6269412069778</v>
      </c>
      <c r="U26" s="122">
        <v>8529.1571188822654</v>
      </c>
      <c r="V26" s="122">
        <v>8650.9124274951409</v>
      </c>
      <c r="W26" s="122">
        <v>8367.6808359967035</v>
      </c>
      <c r="X26" s="122">
        <v>8829.820447312286</v>
      </c>
      <c r="Y26" s="122">
        <v>8711.9881779082771</v>
      </c>
      <c r="Z26" s="122">
        <v>8586.020560748053</v>
      </c>
      <c r="AA26" s="122">
        <v>8516.9261083758483</v>
      </c>
      <c r="AB26" s="122">
        <v>8056.0547215135002</v>
      </c>
      <c r="AC26" s="122">
        <v>7552.1499228154626</v>
      </c>
      <c r="AD26" s="122">
        <v>7227.7780478488521</v>
      </c>
      <c r="AE26" s="123">
        <v>7093.4055516284316</v>
      </c>
      <c r="AF26" s="112">
        <v>-0.44914450794491834</v>
      </c>
    </row>
    <row r="27" spans="1:32" s="51" customFormat="1" ht="12.75" x14ac:dyDescent="0.2">
      <c r="A27" s="50" t="s">
        <v>103</v>
      </c>
      <c r="B27" s="51" t="s">
        <v>24</v>
      </c>
      <c r="C27" s="155">
        <v>5164.8364763490836</v>
      </c>
      <c r="D27" s="122">
        <v>5164.8364763490836</v>
      </c>
      <c r="E27" s="122">
        <v>4684.1671082659077</v>
      </c>
      <c r="F27" s="122">
        <v>4213.1461688410282</v>
      </c>
      <c r="G27" s="122">
        <v>3577.2350351376813</v>
      </c>
      <c r="H27" s="122">
        <v>3168.1625138394438</v>
      </c>
      <c r="I27" s="122">
        <v>3168.6578676431518</v>
      </c>
      <c r="J27" s="122">
        <v>2884.2549440717812</v>
      </c>
      <c r="K27" s="122">
        <v>2776.6795950667947</v>
      </c>
      <c r="L27" s="122">
        <v>2506.6213947153497</v>
      </c>
      <c r="M27" s="122">
        <v>2493.0399380494191</v>
      </c>
      <c r="N27" s="122">
        <v>2347.4510291194797</v>
      </c>
      <c r="O27" s="122">
        <v>2148.5381659294776</v>
      </c>
      <c r="P27" s="122">
        <v>1582.6104140642788</v>
      </c>
      <c r="Q27" s="122">
        <v>1523.4897426446653</v>
      </c>
      <c r="R27" s="122">
        <v>1454.3672675978</v>
      </c>
      <c r="S27" s="122">
        <v>1484.3194261985414</v>
      </c>
      <c r="T27" s="122">
        <v>1535.6240462859298</v>
      </c>
      <c r="U27" s="122">
        <v>1590.8411796952307</v>
      </c>
      <c r="V27" s="122">
        <v>1512.1390104554214</v>
      </c>
      <c r="W27" s="122">
        <v>1417.3927376510796</v>
      </c>
      <c r="X27" s="122">
        <v>1359.3867484053383</v>
      </c>
      <c r="Y27" s="122">
        <v>1344.7307836622131</v>
      </c>
      <c r="Z27" s="122">
        <v>1340.9104024026685</v>
      </c>
      <c r="AA27" s="122">
        <v>1254.342856154628</v>
      </c>
      <c r="AB27" s="122">
        <v>1255.0532755246566</v>
      </c>
      <c r="AC27" s="122">
        <v>1212.2040535630513</v>
      </c>
      <c r="AD27" s="122">
        <v>1251.2948170805223</v>
      </c>
      <c r="AE27" s="123">
        <v>1277.6223239817625</v>
      </c>
      <c r="AF27" s="112">
        <v>-0.75263063412902331</v>
      </c>
    </row>
    <row r="28" spans="1:32" s="51" customFormat="1" ht="12.75" x14ac:dyDescent="0.2">
      <c r="A28" s="50" t="s">
        <v>123</v>
      </c>
      <c r="B28" s="51" t="s">
        <v>25</v>
      </c>
      <c r="C28" s="155">
        <v>69324.751713339603</v>
      </c>
      <c r="D28" s="122">
        <v>69324.751713339603</v>
      </c>
      <c r="E28" s="122">
        <v>67323.912025951999</v>
      </c>
      <c r="F28" s="122">
        <v>62998.751967370008</v>
      </c>
      <c r="G28" s="122">
        <v>55159.071539134005</v>
      </c>
      <c r="H28" s="122">
        <v>48976.229908854999</v>
      </c>
      <c r="I28" s="122">
        <v>42246.607191565003</v>
      </c>
      <c r="J28" s="122">
        <v>42771.5462470204</v>
      </c>
      <c r="K28" s="122">
        <v>45566.650693685398</v>
      </c>
      <c r="L28" s="122">
        <v>48287.100248785602</v>
      </c>
      <c r="M28" s="122">
        <v>46219.581493457401</v>
      </c>
      <c r="N28" s="122">
        <v>55427.795400088995</v>
      </c>
      <c r="O28" s="122">
        <v>20627.356342222</v>
      </c>
      <c r="P28" s="122">
        <v>19993.299098943</v>
      </c>
      <c r="Q28" s="122">
        <v>23221.461847212002</v>
      </c>
      <c r="R28" s="122">
        <v>23894.585011509003</v>
      </c>
      <c r="S28" s="122">
        <v>22849.836324768999</v>
      </c>
      <c r="T28" s="122">
        <v>24893.402753456001</v>
      </c>
      <c r="U28" s="122">
        <v>25854.227999171002</v>
      </c>
      <c r="V28" s="122">
        <v>28051.367535341997</v>
      </c>
      <c r="W28" s="122">
        <v>26320.372932775001</v>
      </c>
      <c r="X28" s="122">
        <v>29598.694037219997</v>
      </c>
      <c r="Y28" s="122">
        <v>31150.025647885999</v>
      </c>
      <c r="Z28" s="122">
        <v>31102.435406336001</v>
      </c>
      <c r="AA28" s="122">
        <v>31842.496957293999</v>
      </c>
      <c r="AB28" s="122">
        <v>29698.865985674249</v>
      </c>
      <c r="AC28" s="122">
        <v>27388.234840021749</v>
      </c>
      <c r="AD28" s="122">
        <v>27401.84182129</v>
      </c>
      <c r="AE28" s="123">
        <v>27532.663371736002</v>
      </c>
      <c r="AF28" s="112">
        <v>-0.60284512109636434</v>
      </c>
    </row>
    <row r="29" spans="1:32" s="51" customFormat="1" ht="12.75" x14ac:dyDescent="0.2">
      <c r="A29" s="50" t="s">
        <v>124</v>
      </c>
      <c r="B29" s="51" t="s">
        <v>26</v>
      </c>
      <c r="C29" s="155">
        <v>247.593817</v>
      </c>
      <c r="D29" s="122">
        <v>247.593817</v>
      </c>
      <c r="E29" s="122">
        <v>238.48694399999999</v>
      </c>
      <c r="F29" s="122">
        <v>217.42721700000001</v>
      </c>
      <c r="G29" s="122">
        <v>207.940877</v>
      </c>
      <c r="H29" s="122">
        <v>203.19770600000001</v>
      </c>
      <c r="I29" s="122">
        <v>197.885335</v>
      </c>
      <c r="J29" s="122">
        <v>190.675701</v>
      </c>
      <c r="K29" s="122">
        <v>177.96401</v>
      </c>
      <c r="L29" s="122">
        <v>170.75435100000001</v>
      </c>
      <c r="M29" s="122">
        <v>162.785831</v>
      </c>
      <c r="N29" s="122">
        <v>150.643291</v>
      </c>
      <c r="O29" s="122">
        <v>146.090328</v>
      </c>
      <c r="P29" s="122">
        <v>152.57136700000001</v>
      </c>
      <c r="Q29" s="122">
        <v>119.0833205</v>
      </c>
      <c r="R29" s="122">
        <v>117.874847</v>
      </c>
      <c r="S29" s="122">
        <v>133.18715700000001</v>
      </c>
      <c r="T29" s="122">
        <v>95.527608999999998</v>
      </c>
      <c r="U29" s="122">
        <v>98.066727</v>
      </c>
      <c r="V29" s="122">
        <v>100.700198</v>
      </c>
      <c r="W29" s="122">
        <v>95.129716000000002</v>
      </c>
      <c r="X29" s="122">
        <v>91.609376999999995</v>
      </c>
      <c r="Y29" s="122">
        <v>63.034427000000001</v>
      </c>
      <c r="Z29" s="122">
        <v>79.612511999999995</v>
      </c>
      <c r="AA29" s="122">
        <v>101.006792</v>
      </c>
      <c r="AB29" s="122">
        <v>135.330062</v>
      </c>
      <c r="AC29" s="122">
        <v>102.8126164</v>
      </c>
      <c r="AD29" s="122">
        <v>116.590631</v>
      </c>
      <c r="AE29" s="123">
        <v>152.70063099999999</v>
      </c>
      <c r="AF29" s="112">
        <v>-0.38326153354629211</v>
      </c>
    </row>
    <row r="30" spans="1:32" s="51" customFormat="1" ht="12.75" x14ac:dyDescent="0.2">
      <c r="A30" s="50" t="s">
        <v>125</v>
      </c>
      <c r="B30" s="51" t="s">
        <v>27</v>
      </c>
      <c r="C30" s="155">
        <v>0.36445923386195</v>
      </c>
      <c r="D30" s="122">
        <v>0.36445923386195</v>
      </c>
      <c r="E30" s="122">
        <v>0.43008088544986001</v>
      </c>
      <c r="F30" s="122">
        <v>0.47886955131912001</v>
      </c>
      <c r="G30" s="122">
        <v>0.52163347324748</v>
      </c>
      <c r="H30" s="122">
        <v>0.55319707963692</v>
      </c>
      <c r="I30" s="122">
        <v>0.60037503287715999</v>
      </c>
      <c r="J30" s="122">
        <v>0.65802588698819997</v>
      </c>
      <c r="K30" s="122">
        <v>0.68449535390362004</v>
      </c>
      <c r="L30" s="122">
        <v>0.74402141483094997</v>
      </c>
      <c r="M30" s="122">
        <v>0.79458271982644002</v>
      </c>
      <c r="N30" s="122">
        <v>0.82820363813512998</v>
      </c>
      <c r="O30" s="122">
        <v>0.88641602531900998</v>
      </c>
      <c r="P30" s="122">
        <v>0.93558082940526999</v>
      </c>
      <c r="Q30" s="122">
        <v>0.98988028811064999</v>
      </c>
      <c r="R30" s="122">
        <v>1.0412754334606</v>
      </c>
      <c r="S30" s="122">
        <v>1.08590160528269</v>
      </c>
      <c r="T30" s="122">
        <v>1.12449346029012</v>
      </c>
      <c r="U30" s="122">
        <v>1.1330077885234999</v>
      </c>
      <c r="V30" s="122">
        <v>1.1643761523204299</v>
      </c>
      <c r="W30" s="122">
        <v>1.1033065843799399</v>
      </c>
      <c r="X30" s="122">
        <v>1.12914507010873</v>
      </c>
      <c r="Y30" s="122">
        <v>1.1106691876180901</v>
      </c>
      <c r="Z30" s="122">
        <v>1.1293304937408699</v>
      </c>
      <c r="AA30" s="122">
        <v>1.1537277824712899</v>
      </c>
      <c r="AB30" s="122">
        <v>1.12053814918248</v>
      </c>
      <c r="AC30" s="122">
        <v>1.1488874338141499</v>
      </c>
      <c r="AD30" s="122">
        <v>1.1546661900178401</v>
      </c>
      <c r="AE30" s="123">
        <v>1.1795641164061501</v>
      </c>
      <c r="AF30" s="112">
        <v>2.2364775174085612</v>
      </c>
    </row>
    <row r="31" spans="1:32" s="51" customFormat="1" ht="12.75" x14ac:dyDescent="0.2">
      <c r="A31" s="50" t="s">
        <v>126</v>
      </c>
      <c r="B31" s="51" t="s">
        <v>28</v>
      </c>
      <c r="C31" s="155">
        <v>265.78305697472751</v>
      </c>
      <c r="D31" s="122">
        <v>265.78305697472751</v>
      </c>
      <c r="E31" s="122">
        <v>258.22360202823762</v>
      </c>
      <c r="F31" s="122">
        <v>249.28688327555307</v>
      </c>
      <c r="G31" s="122">
        <v>239.99374800302499</v>
      </c>
      <c r="H31" s="122">
        <v>240.46224724837495</v>
      </c>
      <c r="I31" s="122">
        <v>235.73345115914199</v>
      </c>
      <c r="J31" s="122">
        <v>216.03225710471912</v>
      </c>
      <c r="K31" s="122">
        <v>217.74602928650256</v>
      </c>
      <c r="L31" s="122">
        <v>211.51674570076904</v>
      </c>
      <c r="M31" s="122">
        <v>197.87574671253688</v>
      </c>
      <c r="N31" s="122">
        <v>212.06596375594279</v>
      </c>
      <c r="O31" s="122">
        <v>218.41767608330105</v>
      </c>
      <c r="P31" s="122">
        <v>228.81887159630375</v>
      </c>
      <c r="Q31" s="122">
        <v>229.70438507108665</v>
      </c>
      <c r="R31" s="122">
        <v>243.48798026129364</v>
      </c>
      <c r="S31" s="122">
        <v>276.43085270051466</v>
      </c>
      <c r="T31" s="122">
        <v>259.2250984267464</v>
      </c>
      <c r="U31" s="122">
        <v>241.16556405736677</v>
      </c>
      <c r="V31" s="122">
        <v>235.39422773638816</v>
      </c>
      <c r="W31" s="122">
        <v>219.82128004669809</v>
      </c>
      <c r="X31" s="122">
        <v>246.26656562068624</v>
      </c>
      <c r="Y31" s="122">
        <v>193.87916224278541</v>
      </c>
      <c r="Z31" s="122">
        <v>248.74739778777311</v>
      </c>
      <c r="AA31" s="122">
        <v>245.96306656673855</v>
      </c>
      <c r="AB31" s="122">
        <v>286.32344796690853</v>
      </c>
      <c r="AC31" s="122">
        <v>298.84713841172174</v>
      </c>
      <c r="AD31" s="122">
        <v>308.03306131174782</v>
      </c>
      <c r="AE31" s="123">
        <v>304.29767784155223</v>
      </c>
      <c r="AF31" s="112">
        <v>0.14490999277838448</v>
      </c>
    </row>
    <row r="32" spans="1:32" s="51" customFormat="1" ht="12.75" x14ac:dyDescent="0.2">
      <c r="A32" s="50" t="s">
        <v>127</v>
      </c>
      <c r="B32" s="51" t="s">
        <v>29</v>
      </c>
      <c r="C32" s="155">
        <v>19.387682073651568</v>
      </c>
      <c r="D32" s="122">
        <v>19.387682073651568</v>
      </c>
      <c r="E32" s="122">
        <v>20.1130316423307</v>
      </c>
      <c r="F32" s="122">
        <v>20.987479842749892</v>
      </c>
      <c r="G32" s="122">
        <v>21.786088638223269</v>
      </c>
      <c r="H32" s="122">
        <v>21.936273940434461</v>
      </c>
      <c r="I32" s="122">
        <v>25.01194496673337</v>
      </c>
      <c r="J32" s="122">
        <v>27.361934297212159</v>
      </c>
      <c r="K32" s="122">
        <v>27.983867482983371</v>
      </c>
      <c r="L32" s="122">
        <v>28.202271105427549</v>
      </c>
      <c r="M32" s="122">
        <v>29.197830331028499</v>
      </c>
      <c r="N32" s="122">
        <v>29.979726105881159</v>
      </c>
      <c r="O32" s="122">
        <v>33.318665716500483</v>
      </c>
      <c r="P32" s="122">
        <v>47.72478124753308</v>
      </c>
      <c r="Q32" s="122">
        <v>48.364505576184001</v>
      </c>
      <c r="R32" s="122">
        <v>53.673623327958957</v>
      </c>
      <c r="S32" s="122">
        <v>52.865249387469241</v>
      </c>
      <c r="T32" s="122">
        <v>55.482003745863238</v>
      </c>
      <c r="U32" s="122">
        <v>51.906351789362759</v>
      </c>
      <c r="V32" s="122">
        <v>49.635034968130803</v>
      </c>
      <c r="W32" s="122">
        <v>50.179223154509401</v>
      </c>
      <c r="X32" s="122">
        <v>53.963094598954079</v>
      </c>
      <c r="Y32" s="122">
        <v>46.778524153411439</v>
      </c>
      <c r="Z32" s="122">
        <v>47.852686292430477</v>
      </c>
      <c r="AA32" s="122">
        <v>40.744381957257239</v>
      </c>
      <c r="AB32" s="122">
        <v>38.47495460843664</v>
      </c>
      <c r="AC32" s="122">
        <v>34.599079202363043</v>
      </c>
      <c r="AD32" s="122">
        <v>31.795016711843999</v>
      </c>
      <c r="AE32" s="123">
        <v>31.317276277143598</v>
      </c>
      <c r="AF32" s="112">
        <v>0.61531822928459823</v>
      </c>
    </row>
    <row r="33" spans="1:32" s="51" customFormat="1" ht="12.75" x14ac:dyDescent="0.2">
      <c r="A33" s="50" t="s">
        <v>128</v>
      </c>
      <c r="B33" s="51" t="s">
        <v>30</v>
      </c>
      <c r="C33" s="155" t="s">
        <v>58</v>
      </c>
      <c r="D33" s="122" t="s">
        <v>58</v>
      </c>
      <c r="E33" s="122" t="s">
        <v>58</v>
      </c>
      <c r="F33" s="122" t="s">
        <v>58</v>
      </c>
      <c r="G33" s="122" t="s">
        <v>58</v>
      </c>
      <c r="H33" s="122" t="s">
        <v>58</v>
      </c>
      <c r="I33" s="122" t="s">
        <v>58</v>
      </c>
      <c r="J33" s="122" t="s">
        <v>58</v>
      </c>
      <c r="K33" s="122" t="s">
        <v>58</v>
      </c>
      <c r="L33" s="122" t="s">
        <v>58</v>
      </c>
      <c r="M33" s="122" t="s">
        <v>58</v>
      </c>
      <c r="N33" s="122" t="s">
        <v>58</v>
      </c>
      <c r="O33" s="122" t="s">
        <v>58</v>
      </c>
      <c r="P33" s="122" t="s">
        <v>58</v>
      </c>
      <c r="Q33" s="122" t="s">
        <v>58</v>
      </c>
      <c r="R33" s="122" t="s">
        <v>58</v>
      </c>
      <c r="S33" s="122" t="s">
        <v>58</v>
      </c>
      <c r="T33" s="122" t="s">
        <v>58</v>
      </c>
      <c r="U33" s="122" t="s">
        <v>58</v>
      </c>
      <c r="V33" s="122" t="s">
        <v>58</v>
      </c>
      <c r="W33" s="122" t="s">
        <v>58</v>
      </c>
      <c r="X33" s="122" t="s">
        <v>58</v>
      </c>
      <c r="Y33" s="122" t="s">
        <v>58</v>
      </c>
      <c r="Z33" s="122" t="s">
        <v>58</v>
      </c>
      <c r="AA33" s="122" t="s">
        <v>58</v>
      </c>
      <c r="AB33" s="122" t="s">
        <v>58</v>
      </c>
      <c r="AC33" s="122" t="s">
        <v>58</v>
      </c>
      <c r="AD33" s="122" t="s">
        <v>58</v>
      </c>
      <c r="AE33" s="123" t="s">
        <v>58</v>
      </c>
      <c r="AF33" s="112" t="s">
        <v>3</v>
      </c>
    </row>
    <row r="34" spans="1:32" s="51" customFormat="1" ht="12.75" x14ac:dyDescent="0.2">
      <c r="A34" s="50" t="s">
        <v>129</v>
      </c>
      <c r="B34" s="51" t="s">
        <v>31</v>
      </c>
      <c r="C34" s="155">
        <v>1.7756259845</v>
      </c>
      <c r="D34" s="122">
        <v>1.7756259845</v>
      </c>
      <c r="E34" s="122">
        <v>1.576160867</v>
      </c>
      <c r="F34" s="122">
        <v>1.3766957495000001</v>
      </c>
      <c r="G34" s="122">
        <v>1.0989640045</v>
      </c>
      <c r="H34" s="122">
        <v>0.83301051449999997</v>
      </c>
      <c r="I34" s="122">
        <v>0.6882555145</v>
      </c>
      <c r="J34" s="122">
        <v>0.69414464200000003</v>
      </c>
      <c r="K34" s="122">
        <v>0.69414464200000003</v>
      </c>
      <c r="L34" s="122">
        <v>0.69414464200000003</v>
      </c>
      <c r="M34" s="122">
        <v>0.69414464200000003</v>
      </c>
      <c r="N34" s="122">
        <v>0.66475937699999998</v>
      </c>
      <c r="O34" s="122">
        <v>0.62176714200000005</v>
      </c>
      <c r="P34" s="122">
        <v>0.62176714200000005</v>
      </c>
      <c r="Q34" s="122">
        <v>0.62176714200000005</v>
      </c>
      <c r="R34" s="122">
        <v>0.62176714200000005</v>
      </c>
      <c r="S34" s="122">
        <v>0.65012511887500002</v>
      </c>
      <c r="T34" s="122">
        <v>0.65041445133999998</v>
      </c>
      <c r="U34" s="122">
        <v>0.63504479624499999</v>
      </c>
      <c r="V34" s="122">
        <v>0.6092752266</v>
      </c>
      <c r="W34" s="122">
        <v>0.585525397645</v>
      </c>
      <c r="X34" s="122">
        <v>0.58862962289999998</v>
      </c>
      <c r="Y34" s="122">
        <v>0.58605271331999997</v>
      </c>
      <c r="Z34" s="122">
        <v>0.58567015839250003</v>
      </c>
      <c r="AA34" s="122">
        <v>0.58158254322500003</v>
      </c>
      <c r="AB34" s="122">
        <v>0.56945105250000005</v>
      </c>
      <c r="AC34" s="122">
        <v>0.56591517999999996</v>
      </c>
      <c r="AD34" s="122">
        <v>0.56591517999999996</v>
      </c>
      <c r="AE34" s="123">
        <v>0.55350105250000003</v>
      </c>
      <c r="AF34" s="112">
        <v>-0.68827835516505975</v>
      </c>
    </row>
    <row r="35" spans="1:32" s="51" customFormat="1" ht="12.75" x14ac:dyDescent="0.2">
      <c r="A35" s="50" t="s">
        <v>130</v>
      </c>
      <c r="B35" s="51" t="s">
        <v>32</v>
      </c>
      <c r="C35" s="155">
        <v>2828.3352882186</v>
      </c>
      <c r="D35" s="122">
        <v>2828.3352882186</v>
      </c>
      <c r="E35" s="122">
        <v>2759.0505100911</v>
      </c>
      <c r="F35" s="122">
        <v>2688.9240399636001</v>
      </c>
      <c r="G35" s="122">
        <v>2618.5382796611002</v>
      </c>
      <c r="H35" s="122">
        <v>2552.7742786409121</v>
      </c>
      <c r="I35" s="122">
        <v>2482.0277357616133</v>
      </c>
      <c r="J35" s="122">
        <v>2281.9643891773371</v>
      </c>
      <c r="K35" s="122">
        <v>1783.6297716811218</v>
      </c>
      <c r="L35" s="122">
        <v>1604.1727756066621</v>
      </c>
      <c r="M35" s="122">
        <v>1319.9648034210004</v>
      </c>
      <c r="N35" s="122">
        <v>1287.3192102625001</v>
      </c>
      <c r="O35" s="122">
        <v>1174.890419885</v>
      </c>
      <c r="P35" s="122">
        <v>2080.6125815075002</v>
      </c>
      <c r="Q35" s="122">
        <v>1997.3255344598617</v>
      </c>
      <c r="R35" s="122">
        <v>1899.5409993552755</v>
      </c>
      <c r="S35" s="122">
        <v>2026.9297523730258</v>
      </c>
      <c r="T35" s="122">
        <v>1936.5270175845903</v>
      </c>
      <c r="U35" s="122">
        <v>2073.1084355329376</v>
      </c>
      <c r="V35" s="122">
        <v>1902.4501807201068</v>
      </c>
      <c r="W35" s="122">
        <v>1891.9291586600139</v>
      </c>
      <c r="X35" s="122">
        <v>1976.5768227524541</v>
      </c>
      <c r="Y35" s="122">
        <v>1833.8887943230125</v>
      </c>
      <c r="Z35" s="122">
        <v>1669.8035157710142</v>
      </c>
      <c r="AA35" s="122">
        <v>1859.7180531924998</v>
      </c>
      <c r="AB35" s="122">
        <v>1788.3656529406828</v>
      </c>
      <c r="AC35" s="122">
        <v>1686.3581045904998</v>
      </c>
      <c r="AD35" s="122">
        <v>1712.1948738399999</v>
      </c>
      <c r="AE35" s="123">
        <v>1661.239098</v>
      </c>
      <c r="AF35" s="112">
        <v>-0.41264421339299007</v>
      </c>
    </row>
    <row r="36" spans="1:32" s="51" customFormat="1" ht="12.75" x14ac:dyDescent="0.2">
      <c r="A36" s="50" t="s">
        <v>131</v>
      </c>
      <c r="B36" s="51" t="s">
        <v>33</v>
      </c>
      <c r="C36" s="155">
        <v>1337.1182235598289</v>
      </c>
      <c r="D36" s="122">
        <v>1337.1182235598289</v>
      </c>
      <c r="E36" s="122">
        <v>1323.8798366133583</v>
      </c>
      <c r="F36" s="122">
        <v>1336.6747515614015</v>
      </c>
      <c r="G36" s="122">
        <v>1295.4506504908459</v>
      </c>
      <c r="H36" s="122">
        <v>1344.8521942620682</v>
      </c>
      <c r="I36" s="122">
        <v>1318.8232645152461</v>
      </c>
      <c r="J36" s="122">
        <v>1720.0220730967774</v>
      </c>
      <c r="K36" s="122">
        <v>1670.3415100556756</v>
      </c>
      <c r="L36" s="122">
        <v>1677.7354250796204</v>
      </c>
      <c r="M36" s="122">
        <v>1668.7322685561028</v>
      </c>
      <c r="N36" s="122">
        <v>1640.4900403663892</v>
      </c>
      <c r="O36" s="122">
        <v>1698.0289732229846</v>
      </c>
      <c r="P36" s="122">
        <v>1633.6865024680899</v>
      </c>
      <c r="Q36" s="122">
        <v>1511.636067559215</v>
      </c>
      <c r="R36" s="122">
        <v>1700.5221673292726</v>
      </c>
      <c r="S36" s="122">
        <v>1759.2644415084371</v>
      </c>
      <c r="T36" s="122">
        <v>1918.1769444374738</v>
      </c>
      <c r="U36" s="122">
        <v>1854.6243783273478</v>
      </c>
      <c r="V36" s="122">
        <v>2193.2305080018041</v>
      </c>
      <c r="W36" s="122">
        <v>2390.1597694396701</v>
      </c>
      <c r="X36" s="122">
        <v>2644.8712249354398</v>
      </c>
      <c r="Y36" s="122">
        <v>2410.3235346166671</v>
      </c>
      <c r="Z36" s="122">
        <v>2098.3182808980901</v>
      </c>
      <c r="AA36" s="122">
        <v>1878.1424302535268</v>
      </c>
      <c r="AB36" s="122">
        <v>2049.9174751816799</v>
      </c>
      <c r="AC36" s="122">
        <v>2189.153040219318</v>
      </c>
      <c r="AD36" s="122">
        <v>2011.2521704282224</v>
      </c>
      <c r="AE36" s="123">
        <v>1940.2680860533651</v>
      </c>
      <c r="AF36" s="112">
        <v>0.45108192519264428</v>
      </c>
    </row>
    <row r="37" spans="1:32" s="51" customFormat="1" ht="12.75" x14ac:dyDescent="0.2">
      <c r="A37" s="50" t="s">
        <v>132</v>
      </c>
      <c r="B37" s="51" t="s">
        <v>34</v>
      </c>
      <c r="C37" s="155">
        <v>3473.8701112927001</v>
      </c>
      <c r="D37" s="122">
        <v>3473.8701112927001</v>
      </c>
      <c r="E37" s="122">
        <v>2874.2967107212999</v>
      </c>
      <c r="F37" s="122">
        <v>3291.6182757083998</v>
      </c>
      <c r="G37" s="122">
        <v>3554.3719806232002</v>
      </c>
      <c r="H37" s="122">
        <v>3711.5523206106004</v>
      </c>
      <c r="I37" s="122">
        <v>3600.1552219472997</v>
      </c>
      <c r="J37" s="122">
        <v>4006.8934294366004</v>
      </c>
      <c r="K37" s="122">
        <v>3894.2090508428996</v>
      </c>
      <c r="L37" s="122">
        <v>4021.8281324516001</v>
      </c>
      <c r="M37" s="122">
        <v>4590.0306243498999</v>
      </c>
      <c r="N37" s="122">
        <v>4934.4976969948002</v>
      </c>
      <c r="O37" s="122">
        <v>4685.6967985261999</v>
      </c>
      <c r="P37" s="122">
        <v>4051.1216529855001</v>
      </c>
      <c r="Q37" s="122">
        <v>4003.4174633555003</v>
      </c>
      <c r="R37" s="122">
        <v>3881.8385115408</v>
      </c>
      <c r="S37" s="122">
        <v>3704.2510930931999</v>
      </c>
      <c r="T37" s="122">
        <v>3559.6256994564997</v>
      </c>
      <c r="U37" s="122">
        <v>4908.7522228100997</v>
      </c>
      <c r="V37" s="122">
        <v>4080.3886165563003</v>
      </c>
      <c r="W37" s="122">
        <v>3438.5078263919004</v>
      </c>
      <c r="X37" s="122">
        <v>3602.7047302607002</v>
      </c>
      <c r="Y37" s="122">
        <v>3553.3591466255998</v>
      </c>
      <c r="Z37" s="122">
        <v>3526.7594264180002</v>
      </c>
      <c r="AA37" s="122">
        <v>3552.6368069947002</v>
      </c>
      <c r="AB37" s="122">
        <v>3306.6462320884998</v>
      </c>
      <c r="AC37" s="122">
        <v>3493.2113925251883</v>
      </c>
      <c r="AD37" s="122">
        <v>3366.5715052164505</v>
      </c>
      <c r="AE37" s="123">
        <v>3238.3129085447758</v>
      </c>
      <c r="AF37" s="112">
        <v>-6.7808293114410223E-2</v>
      </c>
    </row>
    <row r="38" spans="1:32" s="51" customFormat="1" ht="12.75" x14ac:dyDescent="0.2">
      <c r="A38" s="50" t="s">
        <v>133</v>
      </c>
      <c r="B38" s="51" t="s">
        <v>35</v>
      </c>
      <c r="C38" s="155">
        <v>29154.31771155923</v>
      </c>
      <c r="D38" s="122">
        <v>25600.827498387691</v>
      </c>
      <c r="E38" s="122">
        <v>21737.760841308413</v>
      </c>
      <c r="F38" s="122">
        <v>21869.112382725882</v>
      </c>
      <c r="G38" s="122">
        <v>20741.817692686152</v>
      </c>
      <c r="H38" s="122">
        <v>20074.806281659079</v>
      </c>
      <c r="I38" s="122">
        <v>20849.719475235255</v>
      </c>
      <c r="J38" s="122">
        <v>20533.838919394439</v>
      </c>
      <c r="K38" s="122">
        <v>21889.820908381131</v>
      </c>
      <c r="L38" s="122">
        <v>19503.4328162981</v>
      </c>
      <c r="M38" s="122">
        <v>20230.874476745041</v>
      </c>
      <c r="N38" s="122">
        <v>21375.67452923884</v>
      </c>
      <c r="O38" s="122">
        <v>23248.571031506774</v>
      </c>
      <c r="P38" s="122">
        <v>22308.301703288955</v>
      </c>
      <c r="Q38" s="122">
        <v>23321.352350030935</v>
      </c>
      <c r="R38" s="122">
        <v>22764.885175565021</v>
      </c>
      <c r="S38" s="122">
        <v>23514.290620589014</v>
      </c>
      <c r="T38" s="122">
        <v>23790.414703197981</v>
      </c>
      <c r="U38" s="122">
        <v>23131.894713661783</v>
      </c>
      <c r="V38" s="122">
        <v>22743.753829912614</v>
      </c>
      <c r="W38" s="122">
        <v>21146.747691317196</v>
      </c>
      <c r="X38" s="122">
        <v>21263.528456187727</v>
      </c>
      <c r="Y38" s="122">
        <v>21660.575080870909</v>
      </c>
      <c r="Z38" s="122">
        <v>22209.18996630712</v>
      </c>
      <c r="AA38" s="122">
        <v>22999.069683499089</v>
      </c>
      <c r="AB38" s="122">
        <v>22814.353701803426</v>
      </c>
      <c r="AC38" s="122">
        <v>24031.949369183432</v>
      </c>
      <c r="AD38" s="122">
        <v>23879.197450708889</v>
      </c>
      <c r="AE38" s="123">
        <v>24293.321843744521</v>
      </c>
      <c r="AF38" s="112">
        <v>-0.16673330914163015</v>
      </c>
    </row>
    <row r="39" spans="1:32" s="51" customFormat="1" ht="12.75" x14ac:dyDescent="0.2">
      <c r="A39" s="50" t="s">
        <v>134</v>
      </c>
      <c r="B39" s="51" t="s">
        <v>36</v>
      </c>
      <c r="C39" s="155">
        <v>327.10666781092488</v>
      </c>
      <c r="D39" s="122">
        <v>327.10666781092488</v>
      </c>
      <c r="E39" s="122">
        <v>315.14453994238454</v>
      </c>
      <c r="F39" s="122">
        <v>318.40775561034474</v>
      </c>
      <c r="G39" s="122">
        <v>331.61150839679641</v>
      </c>
      <c r="H39" s="122">
        <v>559.89294761065071</v>
      </c>
      <c r="I39" s="122">
        <v>637.55709115762534</v>
      </c>
      <c r="J39" s="122">
        <v>581.8813075460514</v>
      </c>
      <c r="K39" s="122">
        <v>683.97581885237844</v>
      </c>
      <c r="L39" s="122">
        <v>672.74887649153811</v>
      </c>
      <c r="M39" s="122">
        <v>609.14919523295566</v>
      </c>
      <c r="N39" s="122">
        <v>564.11054735386188</v>
      </c>
      <c r="O39" s="122">
        <v>616.49477012519276</v>
      </c>
      <c r="P39" s="122">
        <v>605.92885180584233</v>
      </c>
      <c r="Q39" s="122">
        <v>668.50716485845635</v>
      </c>
      <c r="R39" s="122">
        <v>684.54899659584817</v>
      </c>
      <c r="S39" s="122">
        <v>668.8295229696181</v>
      </c>
      <c r="T39" s="122">
        <v>657.05128411783562</v>
      </c>
      <c r="U39" s="122">
        <v>663.10152957551873</v>
      </c>
      <c r="V39" s="122">
        <v>640.49843142911845</v>
      </c>
      <c r="W39" s="122">
        <v>592.90237371962849</v>
      </c>
      <c r="X39" s="122">
        <v>694.87921910993691</v>
      </c>
      <c r="Y39" s="122">
        <v>641.24640279189248</v>
      </c>
      <c r="Z39" s="122">
        <v>741.31330195084479</v>
      </c>
      <c r="AA39" s="122">
        <v>1305.7409011752816</v>
      </c>
      <c r="AB39" s="122">
        <v>1123.4169497563219</v>
      </c>
      <c r="AC39" s="122">
        <v>1244.073207734474</v>
      </c>
      <c r="AD39" s="122">
        <v>1176.1240865914822</v>
      </c>
      <c r="AE39" s="123">
        <v>1256.6355208193929</v>
      </c>
      <c r="AF39" s="112">
        <v>2.8416689247855902</v>
      </c>
    </row>
    <row r="40" spans="1:32" s="51" customFormat="1" ht="12.75" x14ac:dyDescent="0.2">
      <c r="A40" s="50" t="s">
        <v>135</v>
      </c>
      <c r="B40" s="51" t="s">
        <v>37</v>
      </c>
      <c r="C40" s="155">
        <v>42634.892119201635</v>
      </c>
      <c r="D40" s="122">
        <v>31232.778704406737</v>
      </c>
      <c r="E40" s="122">
        <v>26537.386449835511</v>
      </c>
      <c r="F40" s="122">
        <v>24647.363775694812</v>
      </c>
      <c r="G40" s="122">
        <v>23547.177608160771</v>
      </c>
      <c r="H40" s="122">
        <v>24098.72394969402</v>
      </c>
      <c r="I40" s="122">
        <v>24978.363096148594</v>
      </c>
      <c r="J40" s="122">
        <v>24522.486193469849</v>
      </c>
      <c r="K40" s="122">
        <v>29768.545520271251</v>
      </c>
      <c r="L40" s="122">
        <v>28114.289867234929</v>
      </c>
      <c r="M40" s="122">
        <v>27385.286620417824</v>
      </c>
      <c r="N40" s="122">
        <v>17791.414554373485</v>
      </c>
      <c r="O40" s="122">
        <v>16610.925585020876</v>
      </c>
      <c r="P40" s="122">
        <v>18489.606757093734</v>
      </c>
      <c r="Q40" s="122">
        <v>19192.794061013239</v>
      </c>
      <c r="R40" s="122">
        <v>17672.110444951515</v>
      </c>
      <c r="S40" s="122">
        <v>18106.888058425739</v>
      </c>
      <c r="T40" s="122">
        <v>17372.55254802297</v>
      </c>
      <c r="U40" s="122">
        <v>15685.517647522052</v>
      </c>
      <c r="V40" s="122">
        <v>15449.26889693064</v>
      </c>
      <c r="W40" s="122">
        <v>13903.213338168029</v>
      </c>
      <c r="X40" s="122">
        <v>13280.764089735347</v>
      </c>
      <c r="Y40" s="122">
        <v>12860.779290385519</v>
      </c>
      <c r="Z40" s="122">
        <v>12317.701453858543</v>
      </c>
      <c r="AA40" s="122">
        <v>11444.126156320248</v>
      </c>
      <c r="AB40" s="122">
        <v>11149.640115363851</v>
      </c>
      <c r="AC40" s="122">
        <v>10560.29507176586</v>
      </c>
      <c r="AD40" s="122">
        <v>10126.235385760603</v>
      </c>
      <c r="AE40" s="123">
        <v>10100.658327340119</v>
      </c>
      <c r="AF40" s="112">
        <v>-0.76308938934101234</v>
      </c>
    </row>
    <row r="41" spans="1:32" s="51" customFormat="1" ht="12.75" x14ac:dyDescent="0.2">
      <c r="A41" s="50" t="s">
        <v>136</v>
      </c>
      <c r="B41" s="51" t="s">
        <v>38</v>
      </c>
      <c r="C41" s="155">
        <v>276892.03207778285</v>
      </c>
      <c r="D41" s="122">
        <v>276892.03207778285</v>
      </c>
      <c r="E41" s="122">
        <v>259227.05882067702</v>
      </c>
      <c r="F41" s="122">
        <v>243020.18692949499</v>
      </c>
      <c r="G41" s="122">
        <v>225771.98371544122</v>
      </c>
      <c r="H41" s="122">
        <v>207219.99172215158</v>
      </c>
      <c r="I41" s="122">
        <v>203227.05228885921</v>
      </c>
      <c r="J41" s="122">
        <v>201053.13782714301</v>
      </c>
      <c r="K41" s="122">
        <v>198487.32209357823</v>
      </c>
      <c r="L41" s="122">
        <v>194715.53560703574</v>
      </c>
      <c r="M41" s="122">
        <v>201729.21686115171</v>
      </c>
      <c r="N41" s="122">
        <v>206711.48991815757</v>
      </c>
      <c r="O41" s="122">
        <v>211196.20818421588</v>
      </c>
      <c r="P41" s="122">
        <v>218796.75706338734</v>
      </c>
      <c r="Q41" s="122">
        <v>231278.12129153954</v>
      </c>
      <c r="R41" s="122">
        <v>242723.38039362465</v>
      </c>
      <c r="S41" s="122">
        <v>249252.92903287127</v>
      </c>
      <c r="T41" s="122">
        <v>256796.26228140111</v>
      </c>
      <c r="U41" s="122">
        <v>263492.70211982157</v>
      </c>
      <c r="V41" s="122">
        <v>253845.78111464623</v>
      </c>
      <c r="W41" s="122">
        <v>231955.15809838669</v>
      </c>
      <c r="X41" s="122">
        <v>254159.62772954165</v>
      </c>
      <c r="Y41" s="122">
        <v>262814.41903162457</v>
      </c>
      <c r="Z41" s="122">
        <v>264667.26481837319</v>
      </c>
      <c r="AA41" s="122">
        <v>259223.98896584142</v>
      </c>
      <c r="AB41" s="122">
        <v>247539.17072986197</v>
      </c>
      <c r="AC41" s="122">
        <v>240746.89390730715</v>
      </c>
      <c r="AD41" s="122">
        <v>246652.80261985047</v>
      </c>
      <c r="AE41" s="123">
        <v>261050.78832226928</v>
      </c>
      <c r="AF41" s="121">
        <v>-5.7210905047146834E-2</v>
      </c>
    </row>
    <row r="42" spans="1:32" s="51" customFormat="1" ht="12.75" x14ac:dyDescent="0.2">
      <c r="A42" s="50" t="s">
        <v>137</v>
      </c>
      <c r="B42" s="51" t="s">
        <v>39</v>
      </c>
      <c r="C42" s="155">
        <v>2412.59850635974</v>
      </c>
      <c r="D42" s="122">
        <v>2412.59850635974</v>
      </c>
      <c r="E42" s="122">
        <v>2430.0697644941424</v>
      </c>
      <c r="F42" s="122">
        <v>2454.3969029980781</v>
      </c>
      <c r="G42" s="122">
        <v>2417.55895913007</v>
      </c>
      <c r="H42" s="122">
        <v>2448.835789039606</v>
      </c>
      <c r="I42" s="122">
        <v>2465.430028751734</v>
      </c>
      <c r="J42" s="122">
        <v>2482.0647775225625</v>
      </c>
      <c r="K42" s="122">
        <v>2423.6464204818258</v>
      </c>
      <c r="L42" s="122">
        <v>2551.6341935369819</v>
      </c>
      <c r="M42" s="122">
        <v>2565.1711162894894</v>
      </c>
      <c r="N42" s="122">
        <v>2345.6879113163877</v>
      </c>
      <c r="O42" s="122">
        <v>2236.9518484989558</v>
      </c>
      <c r="P42" s="122">
        <v>2188.4362812841509</v>
      </c>
      <c r="Q42" s="122">
        <v>2130.2943861430881</v>
      </c>
      <c r="R42" s="122">
        <v>2223.7396684258974</v>
      </c>
      <c r="S42" s="122">
        <v>2167.8557121881886</v>
      </c>
      <c r="T42" s="122">
        <v>2002.8938663870467</v>
      </c>
      <c r="U42" s="122">
        <v>1943.0545572469941</v>
      </c>
      <c r="V42" s="122">
        <v>2077.6915200114577</v>
      </c>
      <c r="W42" s="122">
        <v>1851.2068679568986</v>
      </c>
      <c r="X42" s="122">
        <v>1896.6804764377318</v>
      </c>
      <c r="Y42" s="122">
        <v>1965.0221834690876</v>
      </c>
      <c r="Z42" s="122">
        <v>1496.8201438638396</v>
      </c>
      <c r="AA42" s="122">
        <v>1661.8899581600326</v>
      </c>
      <c r="AB42" s="122">
        <v>1482.4857024269329</v>
      </c>
      <c r="AC42" s="122">
        <v>1602.8891001557613</v>
      </c>
      <c r="AD42" s="122">
        <v>1688.5267518363298</v>
      </c>
      <c r="AE42" s="123">
        <v>1736.5322297230196</v>
      </c>
      <c r="AF42" s="112">
        <v>-0.28022328408749869</v>
      </c>
    </row>
    <row r="43" spans="1:32" s="51" customFormat="1" ht="12.75" x14ac:dyDescent="0.2">
      <c r="A43" s="50" t="s">
        <v>138</v>
      </c>
      <c r="B43" s="51" t="s">
        <v>40</v>
      </c>
      <c r="C43" s="155">
        <v>592.94518694828162</v>
      </c>
      <c r="D43" s="122">
        <v>511.62922706619406</v>
      </c>
      <c r="E43" s="122">
        <v>476.20604919327394</v>
      </c>
      <c r="F43" s="122">
        <v>523.12103292823645</v>
      </c>
      <c r="G43" s="122">
        <v>479.76418439819025</v>
      </c>
      <c r="H43" s="122">
        <v>460.63151905189784</v>
      </c>
      <c r="I43" s="122">
        <v>487.2953564317711</v>
      </c>
      <c r="J43" s="122">
        <v>469.40122551534256</v>
      </c>
      <c r="K43" s="122">
        <v>502.28803593008678</v>
      </c>
      <c r="L43" s="122">
        <v>498.95854886858262</v>
      </c>
      <c r="M43" s="122">
        <v>477.70778723059505</v>
      </c>
      <c r="N43" s="122">
        <v>472.25743605580078</v>
      </c>
      <c r="O43" s="122">
        <v>466.53590866566969</v>
      </c>
      <c r="P43" s="122">
        <v>509.99018643005343</v>
      </c>
      <c r="Q43" s="122">
        <v>538.36625378511212</v>
      </c>
      <c r="R43" s="122">
        <v>538.55139778438763</v>
      </c>
      <c r="S43" s="122">
        <v>526.2408578382765</v>
      </c>
      <c r="T43" s="122">
        <v>537.49859913551916</v>
      </c>
      <c r="U43" s="122">
        <v>544.85153311597571</v>
      </c>
      <c r="V43" s="122">
        <v>527.0207495824186</v>
      </c>
      <c r="W43" s="122">
        <v>519.23654153956704</v>
      </c>
      <c r="X43" s="122">
        <v>521.70895247226997</v>
      </c>
      <c r="Y43" s="122">
        <v>531.34176017797836</v>
      </c>
      <c r="Z43" s="122">
        <v>517.54195974446554</v>
      </c>
      <c r="AA43" s="122">
        <v>458.80424570871929</v>
      </c>
      <c r="AB43" s="122">
        <v>358.90679163173377</v>
      </c>
      <c r="AC43" s="122">
        <v>370.35617757921096</v>
      </c>
      <c r="AD43" s="122">
        <v>397.01725401650401</v>
      </c>
      <c r="AE43" s="123">
        <v>408.36072633419775</v>
      </c>
      <c r="AF43" s="112">
        <v>-0.31130105223399657</v>
      </c>
    </row>
    <row r="44" spans="1:32" s="51" customFormat="1" ht="12.75" x14ac:dyDescent="0.2">
      <c r="A44" s="50" t="s">
        <v>139</v>
      </c>
      <c r="B44" s="51" t="s">
        <v>41</v>
      </c>
      <c r="C44" s="155">
        <v>3866.6244660980001</v>
      </c>
      <c r="D44" s="122">
        <v>3866.6244660980001</v>
      </c>
      <c r="E44" s="122">
        <v>3635.4112230799992</v>
      </c>
      <c r="F44" s="122">
        <v>3978.5385750009996</v>
      </c>
      <c r="G44" s="122">
        <v>3823.8048298404997</v>
      </c>
      <c r="H44" s="122">
        <v>3952.0796348155</v>
      </c>
      <c r="I44" s="122">
        <v>3599.0826100250001</v>
      </c>
      <c r="J44" s="122">
        <v>3511.8025996415004</v>
      </c>
      <c r="K44" s="122">
        <v>3485.8027507435004</v>
      </c>
      <c r="L44" s="122">
        <v>3342.1681604809996</v>
      </c>
      <c r="M44" s="122">
        <v>3339.2677982984997</v>
      </c>
      <c r="N44" s="122">
        <v>3451.9813717400002</v>
      </c>
      <c r="O44" s="122">
        <v>3347.7950515399998</v>
      </c>
      <c r="P44" s="122">
        <v>3345.9809814499999</v>
      </c>
      <c r="Q44" s="122">
        <v>3142.3335195229997</v>
      </c>
      <c r="R44" s="122">
        <v>3450.8386374920001</v>
      </c>
      <c r="S44" s="122">
        <v>3484.1373246525</v>
      </c>
      <c r="T44" s="122">
        <v>3598.2909945715001</v>
      </c>
      <c r="U44" s="122">
        <v>3742.0697872895003</v>
      </c>
      <c r="V44" s="122">
        <v>3455.5851286920001</v>
      </c>
      <c r="W44" s="122">
        <v>3367.9664951127752</v>
      </c>
      <c r="X44" s="122">
        <v>3331.1168452750003</v>
      </c>
      <c r="Y44" s="122">
        <v>3764.3859277824999</v>
      </c>
      <c r="Z44" s="122">
        <v>4351.4415176366001</v>
      </c>
      <c r="AA44" s="122">
        <v>4848.7786356400002</v>
      </c>
      <c r="AB44" s="122">
        <v>5009.5612904316849</v>
      </c>
      <c r="AC44" s="122">
        <v>4552.8623928705001</v>
      </c>
      <c r="AD44" s="122">
        <v>4599.9679088439307</v>
      </c>
      <c r="AE44" s="123">
        <v>4625.664190701772</v>
      </c>
      <c r="AF44" s="112">
        <v>0.19630551951939515</v>
      </c>
    </row>
    <row r="45" spans="1:32" s="51" customFormat="1" ht="12.75" x14ac:dyDescent="0.2">
      <c r="A45" s="50" t="s">
        <v>140</v>
      </c>
      <c r="B45" s="51" t="s">
        <v>42</v>
      </c>
      <c r="C45" s="155">
        <v>380.80199258105961</v>
      </c>
      <c r="D45" s="122">
        <v>380.80199258105961</v>
      </c>
      <c r="E45" s="122">
        <v>344.11044039111027</v>
      </c>
      <c r="F45" s="122">
        <v>372.33653070215433</v>
      </c>
      <c r="G45" s="122">
        <v>404.73184656659146</v>
      </c>
      <c r="H45" s="122">
        <v>358.4004890736187</v>
      </c>
      <c r="I45" s="122">
        <v>395.93874538857568</v>
      </c>
      <c r="J45" s="122">
        <v>395.78941712796791</v>
      </c>
      <c r="K45" s="122">
        <v>383.17124257807734</v>
      </c>
      <c r="L45" s="122">
        <v>392.92520874271054</v>
      </c>
      <c r="M45" s="122">
        <v>399.67614410116522</v>
      </c>
      <c r="N45" s="122">
        <v>395.52826433099784</v>
      </c>
      <c r="O45" s="122">
        <v>399.01372349049262</v>
      </c>
      <c r="P45" s="122">
        <v>384.18100822970655</v>
      </c>
      <c r="Q45" s="122">
        <v>398.35016071946865</v>
      </c>
      <c r="R45" s="122">
        <v>413.27441686135097</v>
      </c>
      <c r="S45" s="122">
        <v>386.75168153640584</v>
      </c>
      <c r="T45" s="122">
        <v>910.52792707373726</v>
      </c>
      <c r="U45" s="122">
        <v>946.46507109841548</v>
      </c>
      <c r="V45" s="122">
        <v>951.48827374441714</v>
      </c>
      <c r="W45" s="122">
        <v>953.15898752803662</v>
      </c>
      <c r="X45" s="122">
        <v>906.01292930425075</v>
      </c>
      <c r="Y45" s="122">
        <v>905.38003516585627</v>
      </c>
      <c r="Z45" s="122">
        <v>909.96884541681618</v>
      </c>
      <c r="AA45" s="122">
        <v>770.02961924384124</v>
      </c>
      <c r="AB45" s="122">
        <v>839.09975259414512</v>
      </c>
      <c r="AC45" s="122">
        <v>886.28462529849003</v>
      </c>
      <c r="AD45" s="122">
        <v>702.93790306268568</v>
      </c>
      <c r="AE45" s="123">
        <v>861.80930190612742</v>
      </c>
      <c r="AF45" s="112">
        <v>1.2631428372126439</v>
      </c>
    </row>
    <row r="46" spans="1:32" s="51" customFormat="1" ht="12.75" x14ac:dyDescent="0.2">
      <c r="A46" s="50" t="s">
        <v>141</v>
      </c>
      <c r="B46" s="51" t="s">
        <v>43</v>
      </c>
      <c r="C46" s="155">
        <v>363.21130004917745</v>
      </c>
      <c r="D46" s="122">
        <v>363.21130004917745</v>
      </c>
      <c r="E46" s="122">
        <v>400.70920161670909</v>
      </c>
      <c r="F46" s="122">
        <v>413.49754840734056</v>
      </c>
      <c r="G46" s="122">
        <v>428.35590908419823</v>
      </c>
      <c r="H46" s="122">
        <v>434.17554006993134</v>
      </c>
      <c r="I46" s="122">
        <v>430.89418090355201</v>
      </c>
      <c r="J46" s="122">
        <v>430.84509187968774</v>
      </c>
      <c r="K46" s="122">
        <v>415.34569438154176</v>
      </c>
      <c r="L46" s="122">
        <v>398.49137310979449</v>
      </c>
      <c r="M46" s="122">
        <v>380.71757041129376</v>
      </c>
      <c r="N46" s="122">
        <v>359.53902504704803</v>
      </c>
      <c r="O46" s="122">
        <v>346.66464252966648</v>
      </c>
      <c r="P46" s="122">
        <v>332.29055649789422</v>
      </c>
      <c r="Q46" s="122">
        <v>316.50618917280877</v>
      </c>
      <c r="R46" s="122">
        <v>310.25006898140077</v>
      </c>
      <c r="S46" s="122">
        <v>312.84346132628224</v>
      </c>
      <c r="T46" s="122">
        <v>291.05595725857825</v>
      </c>
      <c r="U46" s="122">
        <v>279.62377518317197</v>
      </c>
      <c r="V46" s="122">
        <v>274.71434013741447</v>
      </c>
      <c r="W46" s="122">
        <v>268.11334612910952</v>
      </c>
      <c r="X46" s="122">
        <v>279.18544170390697</v>
      </c>
      <c r="Y46" s="122">
        <v>283.32733112675027</v>
      </c>
      <c r="Z46" s="122">
        <v>259.42602538123924</v>
      </c>
      <c r="AA46" s="122">
        <v>235.64177046173728</v>
      </c>
      <c r="AB46" s="122">
        <v>226.31944721369129</v>
      </c>
      <c r="AC46" s="122">
        <v>218.12929587164848</v>
      </c>
      <c r="AD46" s="122">
        <v>219.242631194328</v>
      </c>
      <c r="AE46" s="123">
        <v>223.09999633436399</v>
      </c>
      <c r="AF46" s="112">
        <v>-0.38575700617200764</v>
      </c>
    </row>
    <row r="47" spans="1:32" s="51" customFormat="1" ht="12.75" x14ac:dyDescent="0.2">
      <c r="A47" s="50" t="s">
        <v>142</v>
      </c>
      <c r="B47" s="51" t="s">
        <v>44</v>
      </c>
      <c r="C47" s="155">
        <v>4509.8535415708884</v>
      </c>
      <c r="D47" s="122">
        <v>4509.8535415708884</v>
      </c>
      <c r="E47" s="122">
        <v>4299.643706088782</v>
      </c>
      <c r="F47" s="122">
        <v>4244.5760114346058</v>
      </c>
      <c r="G47" s="122">
        <v>4133.4855007189199</v>
      </c>
      <c r="H47" s="122">
        <v>3998.8554618744724</v>
      </c>
      <c r="I47" s="122">
        <v>4022.5624493257196</v>
      </c>
      <c r="J47" s="122">
        <v>4059.7227604923646</v>
      </c>
      <c r="K47" s="122">
        <v>4364.3617099922139</v>
      </c>
      <c r="L47" s="122">
        <v>4744.8481233623488</v>
      </c>
      <c r="M47" s="122">
        <v>5720.4901213723151</v>
      </c>
      <c r="N47" s="122">
        <v>6145.393125600699</v>
      </c>
      <c r="O47" s="122">
        <v>5702.3963661439966</v>
      </c>
      <c r="P47" s="122">
        <v>5417.510251126444</v>
      </c>
      <c r="Q47" s="122">
        <v>5190.1784091382106</v>
      </c>
      <c r="R47" s="122">
        <v>5134.3967057806858</v>
      </c>
      <c r="S47" s="122">
        <v>5752.0696732407878</v>
      </c>
      <c r="T47" s="122">
        <v>6085.5067983716044</v>
      </c>
      <c r="U47" s="122">
        <v>7948.9792431777432</v>
      </c>
      <c r="V47" s="122">
        <v>8409.6195968183456</v>
      </c>
      <c r="W47" s="122">
        <v>8128.1208973313151</v>
      </c>
      <c r="X47" s="122">
        <v>8226.0604158212736</v>
      </c>
      <c r="Y47" s="122">
        <v>9064.7181072499243</v>
      </c>
      <c r="Z47" s="122">
        <v>9381.2790241370603</v>
      </c>
      <c r="AA47" s="122">
        <v>8523.645344080187</v>
      </c>
      <c r="AB47" s="122">
        <v>10216.358012660965</v>
      </c>
      <c r="AC47" s="122">
        <v>5496.1449039832005</v>
      </c>
      <c r="AD47" s="122">
        <v>8595.7691660678865</v>
      </c>
      <c r="AE47" s="123">
        <v>6698.7271426107554</v>
      </c>
      <c r="AF47" s="112">
        <v>0.48535358872816758</v>
      </c>
    </row>
    <row r="48" spans="1:32" s="51" customFormat="1" ht="12.75" x14ac:dyDescent="0.2">
      <c r="A48" s="50" t="s">
        <v>143</v>
      </c>
      <c r="B48" s="51" t="s">
        <v>45</v>
      </c>
      <c r="C48" s="155">
        <v>127473.80870836652</v>
      </c>
      <c r="D48" s="122">
        <v>127473.80870836652</v>
      </c>
      <c r="E48" s="122">
        <v>122515.82861879755</v>
      </c>
      <c r="F48" s="122">
        <v>116777.95993696353</v>
      </c>
      <c r="G48" s="122">
        <v>110432.58880016746</v>
      </c>
      <c r="H48" s="122">
        <v>103352.42957757825</v>
      </c>
      <c r="I48" s="122">
        <v>96024.275879843408</v>
      </c>
      <c r="J48" s="122">
        <v>95720.28078280593</v>
      </c>
      <c r="K48" s="122">
        <v>94416.075315690148</v>
      </c>
      <c r="L48" s="122">
        <v>93473.745794797796</v>
      </c>
      <c r="M48" s="122">
        <v>96291.795044721701</v>
      </c>
      <c r="N48" s="122">
        <v>89215.648100374514</v>
      </c>
      <c r="O48" s="122">
        <v>87642.589890526317</v>
      </c>
      <c r="P48" s="122">
        <v>79398.333907341919</v>
      </c>
      <c r="Q48" s="122">
        <v>80909.229788283512</v>
      </c>
      <c r="R48" s="122">
        <v>78572.856659917234</v>
      </c>
      <c r="S48" s="122">
        <v>75703.76121088535</v>
      </c>
      <c r="T48" s="122">
        <v>73838.13580911477</v>
      </c>
      <c r="U48" s="122">
        <v>74520.177455739497</v>
      </c>
      <c r="V48" s="122">
        <v>70289.384367040533</v>
      </c>
      <c r="W48" s="122">
        <v>63529.81822866221</v>
      </c>
      <c r="X48" s="122">
        <v>62682.790298409018</v>
      </c>
      <c r="Y48" s="122">
        <v>62989.890273086043</v>
      </c>
      <c r="Z48" s="122">
        <v>57688.349615880907</v>
      </c>
      <c r="AA48" s="122">
        <v>53411.334675782557</v>
      </c>
      <c r="AB48" s="122">
        <v>47980.221735090461</v>
      </c>
      <c r="AC48" s="122">
        <v>41139.895567337284</v>
      </c>
      <c r="AD48" s="122">
        <v>45958.64796429524</v>
      </c>
      <c r="AE48" s="123">
        <v>43000.230411729077</v>
      </c>
      <c r="AF48" s="112">
        <v>-0.66267399674152172</v>
      </c>
    </row>
    <row r="49" spans="1:32" s="51" customFormat="1" ht="12.75" x14ac:dyDescent="0.2">
      <c r="A49" s="50" t="s">
        <v>144</v>
      </c>
      <c r="B49" s="51" t="s">
        <v>46</v>
      </c>
      <c r="C49" s="155">
        <v>41689.257302241036</v>
      </c>
      <c r="D49" s="122">
        <v>41689.257302241036</v>
      </c>
      <c r="E49" s="122">
        <v>41613.834297634312</v>
      </c>
      <c r="F49" s="122">
        <v>41553.04338868452</v>
      </c>
      <c r="G49" s="122">
        <v>39835.701817555484</v>
      </c>
      <c r="H49" s="122">
        <v>32794.426591902818</v>
      </c>
      <c r="I49" s="122">
        <v>35446.310761989786</v>
      </c>
      <c r="J49" s="122">
        <v>34144.758088276278</v>
      </c>
      <c r="K49" s="122">
        <v>30582.297185406438</v>
      </c>
      <c r="L49" s="122">
        <v>27766.465377573419</v>
      </c>
      <c r="M49" s="122">
        <v>24051.801522288908</v>
      </c>
      <c r="N49" s="122">
        <v>22095.773075153695</v>
      </c>
      <c r="O49" s="122">
        <v>21065.766979151831</v>
      </c>
      <c r="P49" s="122">
        <v>20168.834155945613</v>
      </c>
      <c r="Q49" s="122">
        <v>18333.205294229261</v>
      </c>
      <c r="R49" s="122">
        <v>18017.760277176509</v>
      </c>
      <c r="S49" s="122">
        <v>16895.330517455328</v>
      </c>
      <c r="T49" s="122">
        <v>15238.710151743378</v>
      </c>
      <c r="U49" s="122">
        <v>14965.924518182232</v>
      </c>
      <c r="V49" s="122">
        <v>13816.501459815941</v>
      </c>
      <c r="W49" s="122">
        <v>13929.551509417326</v>
      </c>
      <c r="X49" s="122">
        <v>13514.829624894655</v>
      </c>
      <c r="Y49" s="122">
        <v>12931.877421932091</v>
      </c>
      <c r="Z49" s="122">
        <v>12157.701625791535</v>
      </c>
      <c r="AA49" s="122">
        <v>11421.678794539155</v>
      </c>
      <c r="AB49" s="122">
        <v>11308.158025933189</v>
      </c>
      <c r="AC49" s="122">
        <v>11033.258984446082</v>
      </c>
      <c r="AD49" s="122">
        <v>9989.1161503284038</v>
      </c>
      <c r="AE49" s="123">
        <v>10052.570846306782</v>
      </c>
      <c r="AF49" s="112">
        <v>-0.75886903493081903</v>
      </c>
    </row>
    <row r="50" spans="1:32" s="51" customFormat="1" ht="13.5" thickBot="1" x14ac:dyDescent="0.25">
      <c r="A50" s="53" t="s">
        <v>145</v>
      </c>
      <c r="B50" s="54" t="s">
        <v>47</v>
      </c>
      <c r="C50" s="156">
        <v>384397.53712181002</v>
      </c>
      <c r="D50" s="124">
        <v>384397.53712181002</v>
      </c>
      <c r="E50" s="124">
        <v>382991.42162600654</v>
      </c>
      <c r="F50" s="124">
        <v>377850.36818110989</v>
      </c>
      <c r="G50" s="124">
        <v>363263.48342107399</v>
      </c>
      <c r="H50" s="124">
        <v>364480.41506615933</v>
      </c>
      <c r="I50" s="124">
        <v>354073.99823819555</v>
      </c>
      <c r="J50" s="124">
        <v>349423.75102068018</v>
      </c>
      <c r="K50" s="124">
        <v>346993.81670088606</v>
      </c>
      <c r="L50" s="124">
        <v>337853.04085900419</v>
      </c>
      <c r="M50" s="124">
        <v>330597.31193013454</v>
      </c>
      <c r="N50" s="124">
        <v>327051.67179866449</v>
      </c>
      <c r="O50" s="124">
        <v>328385.87814516464</v>
      </c>
      <c r="P50" s="124">
        <v>319731.86320430582</v>
      </c>
      <c r="Q50" s="124">
        <v>318572.60854774283</v>
      </c>
      <c r="R50" s="124">
        <v>319169.70607229538</v>
      </c>
      <c r="S50" s="124">
        <v>319995.89912706218</v>
      </c>
      <c r="T50" s="124">
        <v>324917.23465016461</v>
      </c>
      <c r="U50" s="124">
        <v>321989.20305536326</v>
      </c>
      <c r="V50" s="124">
        <v>337997.14545582561</v>
      </c>
      <c r="W50" s="124">
        <v>329875.34151336103</v>
      </c>
      <c r="X50" s="124">
        <v>334006.75495282758</v>
      </c>
      <c r="Y50" s="124">
        <v>329097.81423037907</v>
      </c>
      <c r="Z50" s="124">
        <v>325422.74463460676</v>
      </c>
      <c r="AA50" s="124">
        <v>335408.64863507543</v>
      </c>
      <c r="AB50" s="124">
        <v>340252.34064171306</v>
      </c>
      <c r="AC50" s="124">
        <v>338168.77974600618</v>
      </c>
      <c r="AD50" s="124">
        <v>319409.28782371321</v>
      </c>
      <c r="AE50" s="125">
        <v>321995.31052451138</v>
      </c>
      <c r="AF50" s="113">
        <v>-0.16233773781314387</v>
      </c>
    </row>
    <row r="52" spans="1:32" x14ac:dyDescent="0.25">
      <c r="B52" t="s">
        <v>48</v>
      </c>
    </row>
    <row r="53" spans="1:32" x14ac:dyDescent="0.25">
      <c r="B53" t="s">
        <v>246</v>
      </c>
      <c r="C53" s="33" t="s">
        <v>323</v>
      </c>
      <c r="D53" s="5"/>
    </row>
    <row r="54" spans="1:32" x14ac:dyDescent="0.25">
      <c r="B54" t="s">
        <v>294</v>
      </c>
      <c r="C54" s="30"/>
      <c r="D54" s="32" t="s">
        <v>179</v>
      </c>
    </row>
    <row r="55" spans="1:32" x14ac:dyDescent="0.25">
      <c r="B55"/>
    </row>
    <row r="56" spans="1:32" x14ac:dyDescent="0.25">
      <c r="B56" s="89" t="s">
        <v>295</v>
      </c>
    </row>
    <row r="57" spans="1:32" x14ac:dyDescent="0.25">
      <c r="B57"/>
    </row>
    <row r="58" spans="1:32" x14ac:dyDescent="0.25">
      <c r="B58"/>
    </row>
  </sheetData>
  <phoneticPr fontId="2"/>
  <hyperlinks>
    <hyperlink ref="D54" r:id="rId1" xr:uid="{00000000-0004-0000-19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C5D9F1"/>
    <pageSetUpPr fitToPage="1"/>
  </sheetPr>
  <dimension ref="A1:AF58"/>
  <sheetViews>
    <sheetView zoomScale="70" zoomScaleNormal="70" workbookViewId="0">
      <pane xSplit="2" ySplit="5" topLeftCell="J33" activePane="bottomRight" state="frozen"/>
      <selection activeCell="C6" sqref="C6"/>
      <selection pane="topRight" activeCell="C6" sqref="C6"/>
      <selection pane="bottomLeft" activeCell="C6" sqref="C6"/>
      <selection pane="bottomRight" activeCell="AC4" sqref="AC4:AE4"/>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5703125" style="64" customWidth="1"/>
    <col min="33" max="16384" width="9.140625" style="1"/>
  </cols>
  <sheetData>
    <row r="1" spans="1:32" ht="15.75" customHeight="1" x14ac:dyDescent="0.25">
      <c r="A1" s="159" t="s">
        <v>333</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88</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t="s">
        <v>58</v>
      </c>
      <c r="D6" s="107" t="s">
        <v>58</v>
      </c>
      <c r="E6" s="107" t="s">
        <v>58</v>
      </c>
      <c r="F6" s="107" t="s">
        <v>58</v>
      </c>
      <c r="G6" s="107" t="s">
        <v>58</v>
      </c>
      <c r="H6" s="107" t="s">
        <v>58</v>
      </c>
      <c r="I6" s="107" t="s">
        <v>58</v>
      </c>
      <c r="J6" s="107" t="s">
        <v>58</v>
      </c>
      <c r="K6" s="107" t="s">
        <v>58</v>
      </c>
      <c r="L6" s="107" t="s">
        <v>58</v>
      </c>
      <c r="M6" s="107" t="s">
        <v>58</v>
      </c>
      <c r="N6" s="107" t="s">
        <v>58</v>
      </c>
      <c r="O6" s="107" t="s">
        <v>58</v>
      </c>
      <c r="P6" s="107" t="s">
        <v>58</v>
      </c>
      <c r="Q6" s="107" t="s">
        <v>58</v>
      </c>
      <c r="R6" s="107" t="s">
        <v>58</v>
      </c>
      <c r="S6" s="107" t="s">
        <v>58</v>
      </c>
      <c r="T6" s="107" t="s">
        <v>58</v>
      </c>
      <c r="U6" s="107" t="s">
        <v>58</v>
      </c>
      <c r="V6" s="107" t="s">
        <v>58</v>
      </c>
      <c r="W6" s="107" t="s">
        <v>58</v>
      </c>
      <c r="X6" s="107" t="s">
        <v>58</v>
      </c>
      <c r="Y6" s="107" t="s">
        <v>58</v>
      </c>
      <c r="Z6" s="107" t="s">
        <v>58</v>
      </c>
      <c r="AA6" s="107" t="s">
        <v>58</v>
      </c>
      <c r="AB6" s="107" t="s">
        <v>58</v>
      </c>
      <c r="AC6" s="107" t="s">
        <v>58</v>
      </c>
      <c r="AD6" s="107" t="s">
        <v>58</v>
      </c>
      <c r="AE6" s="152" t="s">
        <v>58</v>
      </c>
      <c r="AF6" s="116" t="s">
        <v>3</v>
      </c>
    </row>
    <row r="7" spans="1:32" s="51" customFormat="1" ht="12.75" x14ac:dyDescent="0.2">
      <c r="A7" s="50" t="s">
        <v>105</v>
      </c>
      <c r="B7" s="51" t="s">
        <v>4</v>
      </c>
      <c r="C7" s="155" t="s">
        <v>58</v>
      </c>
      <c r="D7" s="122" t="s">
        <v>58</v>
      </c>
      <c r="E7" s="122" t="s">
        <v>58</v>
      </c>
      <c r="F7" s="122" t="s">
        <v>58</v>
      </c>
      <c r="G7" s="122" t="s">
        <v>58</v>
      </c>
      <c r="H7" s="122" t="s">
        <v>58</v>
      </c>
      <c r="I7" s="122" t="s">
        <v>58</v>
      </c>
      <c r="J7" s="122" t="s">
        <v>58</v>
      </c>
      <c r="K7" s="122" t="s">
        <v>58</v>
      </c>
      <c r="L7" s="122" t="s">
        <v>58</v>
      </c>
      <c r="M7" s="122" t="s">
        <v>58</v>
      </c>
      <c r="N7" s="122" t="s">
        <v>58</v>
      </c>
      <c r="O7" s="122" t="s">
        <v>58</v>
      </c>
      <c r="P7" s="122" t="s">
        <v>58</v>
      </c>
      <c r="Q7" s="122" t="s">
        <v>58</v>
      </c>
      <c r="R7" s="122" t="s">
        <v>58</v>
      </c>
      <c r="S7" s="122" t="s">
        <v>58</v>
      </c>
      <c r="T7" s="122" t="s">
        <v>58</v>
      </c>
      <c r="U7" s="122" t="s">
        <v>58</v>
      </c>
      <c r="V7" s="122" t="s">
        <v>58</v>
      </c>
      <c r="W7" s="122" t="s">
        <v>58</v>
      </c>
      <c r="X7" s="122" t="s">
        <v>58</v>
      </c>
      <c r="Y7" s="122" t="s">
        <v>58</v>
      </c>
      <c r="Z7" s="122" t="s">
        <v>58</v>
      </c>
      <c r="AA7" s="122" t="s">
        <v>58</v>
      </c>
      <c r="AB7" s="122" t="s">
        <v>58</v>
      </c>
      <c r="AC7" s="122" t="s">
        <v>58</v>
      </c>
      <c r="AD7" s="122" t="s">
        <v>58</v>
      </c>
      <c r="AE7" s="123" t="s">
        <v>58</v>
      </c>
      <c r="AF7" s="112" t="s">
        <v>3</v>
      </c>
    </row>
    <row r="8" spans="1:32" s="51" customFormat="1" ht="12.75" x14ac:dyDescent="0.2">
      <c r="A8" s="50" t="s">
        <v>106</v>
      </c>
      <c r="B8" s="51" t="s">
        <v>5</v>
      </c>
      <c r="C8" s="155" t="s">
        <v>58</v>
      </c>
      <c r="D8" s="122" t="s">
        <v>58</v>
      </c>
      <c r="E8" s="122" t="s">
        <v>58</v>
      </c>
      <c r="F8" s="122" t="s">
        <v>58</v>
      </c>
      <c r="G8" s="122" t="s">
        <v>58</v>
      </c>
      <c r="H8" s="122" t="s">
        <v>58</v>
      </c>
      <c r="I8" s="122" t="s">
        <v>58</v>
      </c>
      <c r="J8" s="122" t="s">
        <v>58</v>
      </c>
      <c r="K8" s="122" t="s">
        <v>58</v>
      </c>
      <c r="L8" s="122" t="s">
        <v>58</v>
      </c>
      <c r="M8" s="122" t="s">
        <v>58</v>
      </c>
      <c r="N8" s="122" t="s">
        <v>58</v>
      </c>
      <c r="O8" s="122" t="s">
        <v>58</v>
      </c>
      <c r="P8" s="122" t="s">
        <v>58</v>
      </c>
      <c r="Q8" s="122" t="s">
        <v>58</v>
      </c>
      <c r="R8" s="122" t="s">
        <v>58</v>
      </c>
      <c r="S8" s="122" t="s">
        <v>58</v>
      </c>
      <c r="T8" s="122" t="s">
        <v>58</v>
      </c>
      <c r="U8" s="122" t="s">
        <v>58</v>
      </c>
      <c r="V8" s="122" t="s">
        <v>58</v>
      </c>
      <c r="W8" s="122" t="s">
        <v>58</v>
      </c>
      <c r="X8" s="122" t="s">
        <v>58</v>
      </c>
      <c r="Y8" s="122" t="s">
        <v>58</v>
      </c>
      <c r="Z8" s="122" t="s">
        <v>58</v>
      </c>
      <c r="AA8" s="122" t="s">
        <v>58</v>
      </c>
      <c r="AB8" s="122" t="s">
        <v>58</v>
      </c>
      <c r="AC8" s="122" t="s">
        <v>58</v>
      </c>
      <c r="AD8" s="122" t="s">
        <v>58</v>
      </c>
      <c r="AE8" s="123" t="s">
        <v>58</v>
      </c>
      <c r="AF8" s="112" t="s">
        <v>3</v>
      </c>
    </row>
    <row r="9" spans="1:32" s="51" customFormat="1" ht="12.75" x14ac:dyDescent="0.2">
      <c r="A9" s="50" t="s">
        <v>107</v>
      </c>
      <c r="B9" s="51" t="s">
        <v>6</v>
      </c>
      <c r="C9" s="155" t="s">
        <v>58</v>
      </c>
      <c r="D9" s="122" t="s">
        <v>58</v>
      </c>
      <c r="E9" s="122" t="s">
        <v>58</v>
      </c>
      <c r="F9" s="122" t="s">
        <v>58</v>
      </c>
      <c r="G9" s="122" t="s">
        <v>58</v>
      </c>
      <c r="H9" s="122" t="s">
        <v>58</v>
      </c>
      <c r="I9" s="122" t="s">
        <v>58</v>
      </c>
      <c r="J9" s="122" t="s">
        <v>58</v>
      </c>
      <c r="K9" s="122" t="s">
        <v>58</v>
      </c>
      <c r="L9" s="122" t="s">
        <v>58</v>
      </c>
      <c r="M9" s="122" t="s">
        <v>58</v>
      </c>
      <c r="N9" s="122" t="s">
        <v>58</v>
      </c>
      <c r="O9" s="122" t="s">
        <v>58</v>
      </c>
      <c r="P9" s="122" t="s">
        <v>58</v>
      </c>
      <c r="Q9" s="122" t="s">
        <v>58</v>
      </c>
      <c r="R9" s="122" t="s">
        <v>58</v>
      </c>
      <c r="S9" s="122" t="s">
        <v>58</v>
      </c>
      <c r="T9" s="122" t="s">
        <v>58</v>
      </c>
      <c r="U9" s="122" t="s">
        <v>58</v>
      </c>
      <c r="V9" s="122" t="s">
        <v>58</v>
      </c>
      <c r="W9" s="122" t="s">
        <v>58</v>
      </c>
      <c r="X9" s="122" t="s">
        <v>58</v>
      </c>
      <c r="Y9" s="122" t="s">
        <v>58</v>
      </c>
      <c r="Z9" s="122" t="s">
        <v>58</v>
      </c>
      <c r="AA9" s="122" t="s">
        <v>58</v>
      </c>
      <c r="AB9" s="122" t="s">
        <v>58</v>
      </c>
      <c r="AC9" s="122" t="s">
        <v>58</v>
      </c>
      <c r="AD9" s="122" t="s">
        <v>58</v>
      </c>
      <c r="AE9" s="123" t="s">
        <v>58</v>
      </c>
      <c r="AF9" s="112" t="s">
        <v>3</v>
      </c>
    </row>
    <row r="10" spans="1:32" s="51" customFormat="1" ht="12.75" x14ac:dyDescent="0.2">
      <c r="A10" s="50" t="s">
        <v>108</v>
      </c>
      <c r="B10" s="51" t="s">
        <v>7</v>
      </c>
      <c r="C10" s="155" t="s">
        <v>58</v>
      </c>
      <c r="D10" s="122" t="s">
        <v>58</v>
      </c>
      <c r="E10" s="122" t="s">
        <v>58</v>
      </c>
      <c r="F10" s="122" t="s">
        <v>58</v>
      </c>
      <c r="G10" s="122" t="s">
        <v>58</v>
      </c>
      <c r="H10" s="122" t="s">
        <v>58</v>
      </c>
      <c r="I10" s="122" t="s">
        <v>58</v>
      </c>
      <c r="J10" s="122" t="s">
        <v>58</v>
      </c>
      <c r="K10" s="122" t="s">
        <v>58</v>
      </c>
      <c r="L10" s="122" t="s">
        <v>58</v>
      </c>
      <c r="M10" s="122" t="s">
        <v>58</v>
      </c>
      <c r="N10" s="122" t="s">
        <v>58</v>
      </c>
      <c r="O10" s="122" t="s">
        <v>58</v>
      </c>
      <c r="P10" s="122" t="s">
        <v>58</v>
      </c>
      <c r="Q10" s="122" t="s">
        <v>58</v>
      </c>
      <c r="R10" s="122" t="s">
        <v>58</v>
      </c>
      <c r="S10" s="122" t="s">
        <v>58</v>
      </c>
      <c r="T10" s="122" t="s">
        <v>58</v>
      </c>
      <c r="U10" s="122" t="s">
        <v>58</v>
      </c>
      <c r="V10" s="122" t="s">
        <v>58</v>
      </c>
      <c r="W10" s="122" t="s">
        <v>58</v>
      </c>
      <c r="X10" s="122" t="s">
        <v>58</v>
      </c>
      <c r="Y10" s="122" t="s">
        <v>58</v>
      </c>
      <c r="Z10" s="122" t="s">
        <v>58</v>
      </c>
      <c r="AA10" s="122" t="s">
        <v>58</v>
      </c>
      <c r="AB10" s="122" t="s">
        <v>58</v>
      </c>
      <c r="AC10" s="122" t="s">
        <v>58</v>
      </c>
      <c r="AD10" s="122" t="s">
        <v>58</v>
      </c>
      <c r="AE10" s="123" t="s">
        <v>58</v>
      </c>
      <c r="AF10" s="112" t="s">
        <v>3</v>
      </c>
    </row>
    <row r="11" spans="1:32" s="51" customFormat="1" ht="12.75" x14ac:dyDescent="0.2">
      <c r="A11" s="50" t="s">
        <v>109</v>
      </c>
      <c r="B11" s="51" t="s">
        <v>8</v>
      </c>
      <c r="C11" s="155" t="s">
        <v>361</v>
      </c>
      <c r="D11" s="122" t="s">
        <v>361</v>
      </c>
      <c r="E11" s="122" t="s">
        <v>361</v>
      </c>
      <c r="F11" s="122" t="s">
        <v>361</v>
      </c>
      <c r="G11" s="122" t="s">
        <v>361</v>
      </c>
      <c r="H11" s="122" t="s">
        <v>361</v>
      </c>
      <c r="I11" s="122" t="s">
        <v>361</v>
      </c>
      <c r="J11" s="122" t="s">
        <v>361</v>
      </c>
      <c r="K11" s="122" t="s">
        <v>361</v>
      </c>
      <c r="L11" s="122" t="s">
        <v>361</v>
      </c>
      <c r="M11" s="122" t="s">
        <v>361</v>
      </c>
      <c r="N11" s="122">
        <v>8.5400000000000004E-2</v>
      </c>
      <c r="O11" s="122">
        <v>8.5400000000000004E-2</v>
      </c>
      <c r="P11" s="122">
        <v>8.5400000000000004E-2</v>
      </c>
      <c r="Q11" s="122">
        <v>8.5400000000000004E-2</v>
      </c>
      <c r="R11" s="122">
        <v>8.5400000000000004E-2</v>
      </c>
      <c r="S11" s="122">
        <v>8.5400000000000004E-2</v>
      </c>
      <c r="T11" s="122">
        <v>8.5400000000000004E-2</v>
      </c>
      <c r="U11" s="122">
        <v>8.5400000000000004E-2</v>
      </c>
      <c r="V11" s="122">
        <v>8.5400000000000004E-2</v>
      </c>
      <c r="W11" s="122">
        <v>8.5400000000000004E-2</v>
      </c>
      <c r="X11" s="122">
        <v>8.5400000000000004E-2</v>
      </c>
      <c r="Y11" s="122">
        <v>8.5400000000000004E-2</v>
      </c>
      <c r="Z11" s="122">
        <v>8.5400000000000004E-2</v>
      </c>
      <c r="AA11" s="122">
        <v>8.5400000000000004E-2</v>
      </c>
      <c r="AB11" s="122">
        <v>0.1008</v>
      </c>
      <c r="AC11" s="122">
        <v>0.21560000000000001</v>
      </c>
      <c r="AD11" s="122">
        <v>0.26879999999999998</v>
      </c>
      <c r="AE11" s="123">
        <v>0.26879999999999998</v>
      </c>
      <c r="AF11" s="112" t="s">
        <v>3</v>
      </c>
    </row>
    <row r="12" spans="1:32" s="51" customFormat="1" ht="12.75" x14ac:dyDescent="0.2">
      <c r="A12" s="50" t="s">
        <v>110</v>
      </c>
      <c r="B12" s="51" t="s">
        <v>9</v>
      </c>
      <c r="C12" s="155" t="s">
        <v>58</v>
      </c>
      <c r="D12" s="122" t="s">
        <v>58</v>
      </c>
      <c r="E12" s="122" t="s">
        <v>58</v>
      </c>
      <c r="F12" s="122" t="s">
        <v>58</v>
      </c>
      <c r="G12" s="122" t="s">
        <v>58</v>
      </c>
      <c r="H12" s="122" t="s">
        <v>58</v>
      </c>
      <c r="I12" s="122" t="s">
        <v>58</v>
      </c>
      <c r="J12" s="122" t="s">
        <v>58</v>
      </c>
      <c r="K12" s="122" t="s">
        <v>58</v>
      </c>
      <c r="L12" s="122" t="s">
        <v>58</v>
      </c>
      <c r="M12" s="122" t="s">
        <v>58</v>
      </c>
      <c r="N12" s="122" t="s">
        <v>58</v>
      </c>
      <c r="O12" s="122" t="s">
        <v>58</v>
      </c>
      <c r="P12" s="122" t="s">
        <v>58</v>
      </c>
      <c r="Q12" s="122" t="s">
        <v>58</v>
      </c>
      <c r="R12" s="122" t="s">
        <v>58</v>
      </c>
      <c r="S12" s="122" t="s">
        <v>58</v>
      </c>
      <c r="T12" s="122" t="s">
        <v>58</v>
      </c>
      <c r="U12" s="122" t="s">
        <v>58</v>
      </c>
      <c r="V12" s="122" t="s">
        <v>58</v>
      </c>
      <c r="W12" s="122" t="s">
        <v>58</v>
      </c>
      <c r="X12" s="122" t="s">
        <v>58</v>
      </c>
      <c r="Y12" s="122" t="s">
        <v>58</v>
      </c>
      <c r="Z12" s="122" t="s">
        <v>58</v>
      </c>
      <c r="AA12" s="122" t="s">
        <v>58</v>
      </c>
      <c r="AB12" s="122" t="s">
        <v>58</v>
      </c>
      <c r="AC12" s="122" t="s">
        <v>58</v>
      </c>
      <c r="AD12" s="122" t="s">
        <v>58</v>
      </c>
      <c r="AE12" s="123" t="s">
        <v>58</v>
      </c>
      <c r="AF12" s="112" t="s">
        <v>3</v>
      </c>
    </row>
    <row r="13" spans="1:32" s="51" customFormat="1" ht="12.75" x14ac:dyDescent="0.2">
      <c r="A13" s="50" t="s">
        <v>111</v>
      </c>
      <c r="B13" s="51" t="s">
        <v>10</v>
      </c>
      <c r="C13" s="155" t="s">
        <v>58</v>
      </c>
      <c r="D13" s="122" t="s">
        <v>58</v>
      </c>
      <c r="E13" s="122" t="s">
        <v>58</v>
      </c>
      <c r="F13" s="122" t="s">
        <v>58</v>
      </c>
      <c r="G13" s="122" t="s">
        <v>58</v>
      </c>
      <c r="H13" s="122" t="s">
        <v>58</v>
      </c>
      <c r="I13" s="122" t="s">
        <v>58</v>
      </c>
      <c r="J13" s="122" t="s">
        <v>58</v>
      </c>
      <c r="K13" s="122" t="s">
        <v>58</v>
      </c>
      <c r="L13" s="122" t="s">
        <v>58</v>
      </c>
      <c r="M13" s="122" t="s">
        <v>58</v>
      </c>
      <c r="N13" s="122" t="s">
        <v>58</v>
      </c>
      <c r="O13" s="122" t="s">
        <v>58</v>
      </c>
      <c r="P13" s="122" t="s">
        <v>58</v>
      </c>
      <c r="Q13" s="122" t="s">
        <v>58</v>
      </c>
      <c r="R13" s="122" t="s">
        <v>58</v>
      </c>
      <c r="S13" s="122" t="s">
        <v>58</v>
      </c>
      <c r="T13" s="122" t="s">
        <v>58</v>
      </c>
      <c r="U13" s="122" t="s">
        <v>58</v>
      </c>
      <c r="V13" s="122" t="s">
        <v>58</v>
      </c>
      <c r="W13" s="122" t="s">
        <v>58</v>
      </c>
      <c r="X13" s="122" t="s">
        <v>58</v>
      </c>
      <c r="Y13" s="122" t="s">
        <v>58</v>
      </c>
      <c r="Z13" s="122" t="s">
        <v>58</v>
      </c>
      <c r="AA13" s="122" t="s">
        <v>58</v>
      </c>
      <c r="AB13" s="122" t="s">
        <v>58</v>
      </c>
      <c r="AC13" s="122" t="s">
        <v>58</v>
      </c>
      <c r="AD13" s="122" t="s">
        <v>58</v>
      </c>
      <c r="AE13" s="123" t="s">
        <v>58</v>
      </c>
      <c r="AF13" s="112" t="s">
        <v>3</v>
      </c>
    </row>
    <row r="14" spans="1:32" s="51" customFormat="1" ht="12.75" x14ac:dyDescent="0.2">
      <c r="A14" s="50" t="s">
        <v>112</v>
      </c>
      <c r="B14" s="51" t="s">
        <v>11</v>
      </c>
      <c r="C14" s="155" t="s">
        <v>58</v>
      </c>
      <c r="D14" s="122" t="s">
        <v>58</v>
      </c>
      <c r="E14" s="122" t="s">
        <v>58</v>
      </c>
      <c r="F14" s="122" t="s">
        <v>58</v>
      </c>
      <c r="G14" s="122" t="s">
        <v>58</v>
      </c>
      <c r="H14" s="122" t="s">
        <v>58</v>
      </c>
      <c r="I14" s="122" t="s">
        <v>58</v>
      </c>
      <c r="J14" s="122" t="s">
        <v>58</v>
      </c>
      <c r="K14" s="122" t="s">
        <v>58</v>
      </c>
      <c r="L14" s="122" t="s">
        <v>58</v>
      </c>
      <c r="M14" s="122" t="s">
        <v>58</v>
      </c>
      <c r="N14" s="122" t="s">
        <v>58</v>
      </c>
      <c r="O14" s="122" t="s">
        <v>58</v>
      </c>
      <c r="P14" s="122" t="s">
        <v>58</v>
      </c>
      <c r="Q14" s="122" t="s">
        <v>58</v>
      </c>
      <c r="R14" s="122" t="s">
        <v>58</v>
      </c>
      <c r="S14" s="122" t="s">
        <v>58</v>
      </c>
      <c r="T14" s="122" t="s">
        <v>58</v>
      </c>
      <c r="U14" s="122" t="s">
        <v>58</v>
      </c>
      <c r="V14" s="122" t="s">
        <v>58</v>
      </c>
      <c r="W14" s="122" t="s">
        <v>58</v>
      </c>
      <c r="X14" s="122" t="s">
        <v>58</v>
      </c>
      <c r="Y14" s="122" t="s">
        <v>58</v>
      </c>
      <c r="Z14" s="122" t="s">
        <v>58</v>
      </c>
      <c r="AA14" s="122" t="s">
        <v>58</v>
      </c>
      <c r="AB14" s="122" t="s">
        <v>58</v>
      </c>
      <c r="AC14" s="122" t="s">
        <v>58</v>
      </c>
      <c r="AD14" s="122" t="s">
        <v>58</v>
      </c>
      <c r="AE14" s="123" t="s">
        <v>58</v>
      </c>
      <c r="AF14" s="112" t="s">
        <v>3</v>
      </c>
    </row>
    <row r="15" spans="1:32" s="51" customFormat="1" ht="12.75" x14ac:dyDescent="0.2">
      <c r="A15" s="50" t="s">
        <v>113</v>
      </c>
      <c r="B15" s="51" t="s">
        <v>12</v>
      </c>
      <c r="C15" s="155" t="s">
        <v>58</v>
      </c>
      <c r="D15" s="122" t="s">
        <v>58</v>
      </c>
      <c r="E15" s="122" t="s">
        <v>58</v>
      </c>
      <c r="F15" s="122" t="s">
        <v>58</v>
      </c>
      <c r="G15" s="122" t="s">
        <v>58</v>
      </c>
      <c r="H15" s="122" t="s">
        <v>58</v>
      </c>
      <c r="I15" s="122" t="s">
        <v>58</v>
      </c>
      <c r="J15" s="122" t="s">
        <v>58</v>
      </c>
      <c r="K15" s="122" t="s">
        <v>58</v>
      </c>
      <c r="L15" s="122" t="s">
        <v>58</v>
      </c>
      <c r="M15" s="122" t="s">
        <v>58</v>
      </c>
      <c r="N15" s="122" t="s">
        <v>58</v>
      </c>
      <c r="O15" s="122" t="s">
        <v>58</v>
      </c>
      <c r="P15" s="122" t="s">
        <v>58</v>
      </c>
      <c r="Q15" s="122" t="s">
        <v>58</v>
      </c>
      <c r="R15" s="122" t="s">
        <v>58</v>
      </c>
      <c r="S15" s="122" t="s">
        <v>58</v>
      </c>
      <c r="T15" s="122" t="s">
        <v>58</v>
      </c>
      <c r="U15" s="122" t="s">
        <v>58</v>
      </c>
      <c r="V15" s="122" t="s">
        <v>58</v>
      </c>
      <c r="W15" s="122" t="s">
        <v>58</v>
      </c>
      <c r="X15" s="122" t="s">
        <v>58</v>
      </c>
      <c r="Y15" s="122" t="s">
        <v>58</v>
      </c>
      <c r="Z15" s="122" t="s">
        <v>58</v>
      </c>
      <c r="AA15" s="122" t="s">
        <v>58</v>
      </c>
      <c r="AB15" s="122" t="s">
        <v>58</v>
      </c>
      <c r="AC15" s="122" t="s">
        <v>58</v>
      </c>
      <c r="AD15" s="122" t="s">
        <v>58</v>
      </c>
      <c r="AE15" s="123" t="s">
        <v>58</v>
      </c>
      <c r="AF15" s="112" t="s">
        <v>3</v>
      </c>
    </row>
    <row r="16" spans="1:32" s="51" customFormat="1" ht="12.75" x14ac:dyDescent="0.2">
      <c r="A16" s="50" t="s">
        <v>114</v>
      </c>
      <c r="B16" s="51" t="s">
        <v>13</v>
      </c>
      <c r="C16" s="155" t="s">
        <v>58</v>
      </c>
      <c r="D16" s="122" t="s">
        <v>58</v>
      </c>
      <c r="E16" s="122" t="s">
        <v>58</v>
      </c>
      <c r="F16" s="122" t="s">
        <v>58</v>
      </c>
      <c r="G16" s="122" t="s">
        <v>58</v>
      </c>
      <c r="H16" s="122" t="s">
        <v>58</v>
      </c>
      <c r="I16" s="122" t="s">
        <v>58</v>
      </c>
      <c r="J16" s="122" t="s">
        <v>58</v>
      </c>
      <c r="K16" s="122" t="s">
        <v>58</v>
      </c>
      <c r="L16" s="122" t="s">
        <v>58</v>
      </c>
      <c r="M16" s="122" t="s">
        <v>58</v>
      </c>
      <c r="N16" s="122" t="s">
        <v>58</v>
      </c>
      <c r="O16" s="122" t="s">
        <v>58</v>
      </c>
      <c r="P16" s="122" t="s">
        <v>58</v>
      </c>
      <c r="Q16" s="122" t="s">
        <v>58</v>
      </c>
      <c r="R16" s="122" t="s">
        <v>58</v>
      </c>
      <c r="S16" s="122" t="s">
        <v>58</v>
      </c>
      <c r="T16" s="122" t="s">
        <v>58</v>
      </c>
      <c r="U16" s="122" t="s">
        <v>58</v>
      </c>
      <c r="V16" s="122" t="s">
        <v>58</v>
      </c>
      <c r="W16" s="122" t="s">
        <v>58</v>
      </c>
      <c r="X16" s="122" t="s">
        <v>58</v>
      </c>
      <c r="Y16" s="122" t="s">
        <v>58</v>
      </c>
      <c r="Z16" s="122" t="s">
        <v>58</v>
      </c>
      <c r="AA16" s="122" t="s">
        <v>58</v>
      </c>
      <c r="AB16" s="122" t="s">
        <v>58</v>
      </c>
      <c r="AC16" s="122" t="s">
        <v>58</v>
      </c>
      <c r="AD16" s="122" t="s">
        <v>58</v>
      </c>
      <c r="AE16" s="123" t="s">
        <v>58</v>
      </c>
      <c r="AF16" s="112" t="s">
        <v>3</v>
      </c>
    </row>
    <row r="17" spans="1:32" s="51" customFormat="1" ht="12.75" x14ac:dyDescent="0.2">
      <c r="A17" s="50" t="s">
        <v>101</v>
      </c>
      <c r="B17" s="51" t="s">
        <v>14</v>
      </c>
      <c r="C17" s="155" t="s">
        <v>361</v>
      </c>
      <c r="D17" s="122" t="s">
        <v>361</v>
      </c>
      <c r="E17" s="122" t="s">
        <v>361</v>
      </c>
      <c r="F17" s="122" t="s">
        <v>361</v>
      </c>
      <c r="G17" s="122" t="s">
        <v>361</v>
      </c>
      <c r="H17" s="122" t="s">
        <v>361</v>
      </c>
      <c r="I17" s="122" t="s">
        <v>361</v>
      </c>
      <c r="J17" s="122" t="s">
        <v>361</v>
      </c>
      <c r="K17" s="122" t="s">
        <v>361</v>
      </c>
      <c r="L17" s="122" t="s">
        <v>361</v>
      </c>
      <c r="M17" s="122" t="s">
        <v>361</v>
      </c>
      <c r="N17" s="122" t="s">
        <v>361</v>
      </c>
      <c r="O17" s="122" t="s">
        <v>361</v>
      </c>
      <c r="P17" s="122" t="s">
        <v>361</v>
      </c>
      <c r="Q17" s="122" t="s">
        <v>361</v>
      </c>
      <c r="R17" s="122" t="s">
        <v>361</v>
      </c>
      <c r="S17" s="122" t="s">
        <v>361</v>
      </c>
      <c r="T17" s="122" t="s">
        <v>361</v>
      </c>
      <c r="U17" s="122" t="s">
        <v>361</v>
      </c>
      <c r="V17" s="122" t="s">
        <v>361</v>
      </c>
      <c r="W17" s="122" t="s">
        <v>361</v>
      </c>
      <c r="X17" s="122" t="s">
        <v>361</v>
      </c>
      <c r="Y17" s="122" t="s">
        <v>361</v>
      </c>
      <c r="Z17" s="122" t="s">
        <v>361</v>
      </c>
      <c r="AA17" s="122" t="s">
        <v>361</v>
      </c>
      <c r="AB17" s="122" t="s">
        <v>361</v>
      </c>
      <c r="AC17" s="122" t="s">
        <v>361</v>
      </c>
      <c r="AD17" s="122" t="s">
        <v>361</v>
      </c>
      <c r="AE17" s="123" t="s">
        <v>361</v>
      </c>
      <c r="AF17" s="112" t="s">
        <v>3</v>
      </c>
    </row>
    <row r="18" spans="1:32" s="51" customFormat="1" ht="12.75" x14ac:dyDescent="0.2">
      <c r="A18" s="50" t="s">
        <v>102</v>
      </c>
      <c r="B18" s="51" t="s">
        <v>15</v>
      </c>
      <c r="C18" s="155" t="s">
        <v>361</v>
      </c>
      <c r="D18" s="122" t="s">
        <v>361</v>
      </c>
      <c r="E18" s="122" t="s">
        <v>361</v>
      </c>
      <c r="F18" s="122" t="s">
        <v>361</v>
      </c>
      <c r="G18" s="122" t="s">
        <v>361</v>
      </c>
      <c r="H18" s="122" t="s">
        <v>361</v>
      </c>
      <c r="I18" s="122" t="s">
        <v>361</v>
      </c>
      <c r="J18" s="122" t="s">
        <v>361</v>
      </c>
      <c r="K18" s="122" t="s">
        <v>361</v>
      </c>
      <c r="L18" s="122" t="s">
        <v>361</v>
      </c>
      <c r="M18" s="122" t="s">
        <v>361</v>
      </c>
      <c r="N18" s="122" t="s">
        <v>361</v>
      </c>
      <c r="O18" s="122" t="s">
        <v>361</v>
      </c>
      <c r="P18" s="122" t="s">
        <v>361</v>
      </c>
      <c r="Q18" s="122" t="s">
        <v>361</v>
      </c>
      <c r="R18" s="122" t="s">
        <v>361</v>
      </c>
      <c r="S18" s="122" t="s">
        <v>361</v>
      </c>
      <c r="T18" s="122" t="s">
        <v>361</v>
      </c>
      <c r="U18" s="122" t="s">
        <v>361</v>
      </c>
      <c r="V18" s="122" t="s">
        <v>361</v>
      </c>
      <c r="W18" s="122" t="s">
        <v>361</v>
      </c>
      <c r="X18" s="122" t="s">
        <v>361</v>
      </c>
      <c r="Y18" s="122" t="s">
        <v>361</v>
      </c>
      <c r="Z18" s="122" t="s">
        <v>361</v>
      </c>
      <c r="AA18" s="122" t="s">
        <v>361</v>
      </c>
      <c r="AB18" s="122" t="s">
        <v>361</v>
      </c>
      <c r="AC18" s="122" t="s">
        <v>361</v>
      </c>
      <c r="AD18" s="122" t="s">
        <v>361</v>
      </c>
      <c r="AE18" s="123" t="s">
        <v>361</v>
      </c>
      <c r="AF18" s="112" t="s">
        <v>3</v>
      </c>
    </row>
    <row r="19" spans="1:32" s="51" customFormat="1" ht="12.75" x14ac:dyDescent="0.2">
      <c r="A19" s="50" t="s">
        <v>115</v>
      </c>
      <c r="B19" s="51" t="s">
        <v>16</v>
      </c>
      <c r="C19" s="155" t="s">
        <v>67</v>
      </c>
      <c r="D19" s="122" t="s">
        <v>67</v>
      </c>
      <c r="E19" s="122" t="s">
        <v>67</v>
      </c>
      <c r="F19" s="122" t="s">
        <v>67</v>
      </c>
      <c r="G19" s="122" t="s">
        <v>67</v>
      </c>
      <c r="H19" s="122" t="s">
        <v>67</v>
      </c>
      <c r="I19" s="122" t="s">
        <v>67</v>
      </c>
      <c r="J19" s="122" t="s">
        <v>67</v>
      </c>
      <c r="K19" s="122" t="s">
        <v>67</v>
      </c>
      <c r="L19" s="122" t="s">
        <v>67</v>
      </c>
      <c r="M19" s="122" t="s">
        <v>67</v>
      </c>
      <c r="N19" s="122" t="s">
        <v>67</v>
      </c>
      <c r="O19" s="122" t="s">
        <v>67</v>
      </c>
      <c r="P19" s="122" t="s">
        <v>67</v>
      </c>
      <c r="Q19" s="122" t="s">
        <v>67</v>
      </c>
      <c r="R19" s="122" t="s">
        <v>67</v>
      </c>
      <c r="S19" s="122" t="s">
        <v>67</v>
      </c>
      <c r="T19" s="122" t="s">
        <v>67</v>
      </c>
      <c r="U19" s="122" t="s">
        <v>67</v>
      </c>
      <c r="V19" s="122" t="s">
        <v>67</v>
      </c>
      <c r="W19" s="122" t="s">
        <v>67</v>
      </c>
      <c r="X19" s="122" t="s">
        <v>67</v>
      </c>
      <c r="Y19" s="122" t="s">
        <v>67</v>
      </c>
      <c r="Z19" s="122" t="s">
        <v>67</v>
      </c>
      <c r="AA19" s="122" t="s">
        <v>67</v>
      </c>
      <c r="AB19" s="122" t="s">
        <v>67</v>
      </c>
      <c r="AC19" s="122" t="s">
        <v>67</v>
      </c>
      <c r="AD19" s="122" t="s">
        <v>67</v>
      </c>
      <c r="AE19" s="123" t="s">
        <v>67</v>
      </c>
      <c r="AF19" s="112" t="s">
        <v>3</v>
      </c>
    </row>
    <row r="20" spans="1:32" s="51" customFormat="1" ht="12.75" x14ac:dyDescent="0.2">
      <c r="A20" s="50" t="s">
        <v>116</v>
      </c>
      <c r="B20" s="51" t="s">
        <v>17</v>
      </c>
      <c r="C20" s="155" t="s">
        <v>87</v>
      </c>
      <c r="D20" s="122" t="s">
        <v>87</v>
      </c>
      <c r="E20" s="122" t="s">
        <v>87</v>
      </c>
      <c r="F20" s="122" t="s">
        <v>87</v>
      </c>
      <c r="G20" s="122" t="s">
        <v>87</v>
      </c>
      <c r="H20" s="122" t="s">
        <v>87</v>
      </c>
      <c r="I20" s="122" t="s">
        <v>87</v>
      </c>
      <c r="J20" s="122" t="s">
        <v>87</v>
      </c>
      <c r="K20" s="122" t="s">
        <v>87</v>
      </c>
      <c r="L20" s="122" t="s">
        <v>87</v>
      </c>
      <c r="M20" s="122" t="s">
        <v>87</v>
      </c>
      <c r="N20" s="122" t="s">
        <v>87</v>
      </c>
      <c r="O20" s="122" t="s">
        <v>87</v>
      </c>
      <c r="P20" s="122" t="s">
        <v>87</v>
      </c>
      <c r="Q20" s="122" t="s">
        <v>87</v>
      </c>
      <c r="R20" s="122" t="s">
        <v>87</v>
      </c>
      <c r="S20" s="122" t="s">
        <v>87</v>
      </c>
      <c r="T20" s="122" t="s">
        <v>87</v>
      </c>
      <c r="U20" s="122" t="s">
        <v>87</v>
      </c>
      <c r="V20" s="122" t="s">
        <v>87</v>
      </c>
      <c r="W20" s="122" t="s">
        <v>87</v>
      </c>
      <c r="X20" s="122" t="s">
        <v>87</v>
      </c>
      <c r="Y20" s="122" t="s">
        <v>87</v>
      </c>
      <c r="Z20" s="122" t="s">
        <v>87</v>
      </c>
      <c r="AA20" s="122" t="s">
        <v>87</v>
      </c>
      <c r="AB20" s="122" t="s">
        <v>87</v>
      </c>
      <c r="AC20" s="122" t="s">
        <v>87</v>
      </c>
      <c r="AD20" s="122" t="s">
        <v>87</v>
      </c>
      <c r="AE20" s="123" t="s">
        <v>87</v>
      </c>
      <c r="AF20" s="112" t="s">
        <v>3</v>
      </c>
    </row>
    <row r="21" spans="1:32" s="51" customFormat="1" ht="12.75" x14ac:dyDescent="0.2">
      <c r="A21" s="50" t="s">
        <v>117</v>
      </c>
      <c r="B21" s="51" t="s">
        <v>18</v>
      </c>
      <c r="C21" s="155" t="s">
        <v>58</v>
      </c>
      <c r="D21" s="122" t="s">
        <v>58</v>
      </c>
      <c r="E21" s="122" t="s">
        <v>58</v>
      </c>
      <c r="F21" s="122" t="s">
        <v>58</v>
      </c>
      <c r="G21" s="122" t="s">
        <v>58</v>
      </c>
      <c r="H21" s="122" t="s">
        <v>58</v>
      </c>
      <c r="I21" s="122" t="s">
        <v>58</v>
      </c>
      <c r="J21" s="122" t="s">
        <v>58</v>
      </c>
      <c r="K21" s="122" t="s">
        <v>58</v>
      </c>
      <c r="L21" s="122" t="s">
        <v>58</v>
      </c>
      <c r="M21" s="122" t="s">
        <v>58</v>
      </c>
      <c r="N21" s="122" t="s">
        <v>58</v>
      </c>
      <c r="O21" s="122" t="s">
        <v>58</v>
      </c>
      <c r="P21" s="122" t="s">
        <v>58</v>
      </c>
      <c r="Q21" s="122" t="s">
        <v>58</v>
      </c>
      <c r="R21" s="122" t="s">
        <v>58</v>
      </c>
      <c r="S21" s="122" t="s">
        <v>58</v>
      </c>
      <c r="T21" s="122" t="s">
        <v>58</v>
      </c>
      <c r="U21" s="122" t="s">
        <v>58</v>
      </c>
      <c r="V21" s="122" t="s">
        <v>58</v>
      </c>
      <c r="W21" s="122" t="s">
        <v>58</v>
      </c>
      <c r="X21" s="122" t="s">
        <v>58</v>
      </c>
      <c r="Y21" s="122" t="s">
        <v>58</v>
      </c>
      <c r="Z21" s="122" t="s">
        <v>58</v>
      </c>
      <c r="AA21" s="122" t="s">
        <v>58</v>
      </c>
      <c r="AB21" s="122" t="s">
        <v>58</v>
      </c>
      <c r="AC21" s="122" t="s">
        <v>58</v>
      </c>
      <c r="AD21" s="122" t="s">
        <v>58</v>
      </c>
      <c r="AE21" s="123" t="s">
        <v>58</v>
      </c>
      <c r="AF21" s="112" t="s">
        <v>3</v>
      </c>
    </row>
    <row r="22" spans="1:32" s="51" customFormat="1" ht="12.75" x14ac:dyDescent="0.2">
      <c r="A22" s="50" t="s">
        <v>118</v>
      </c>
      <c r="B22" s="51" t="s">
        <v>19</v>
      </c>
      <c r="C22" s="155" t="s">
        <v>58</v>
      </c>
      <c r="D22" s="122" t="s">
        <v>58</v>
      </c>
      <c r="E22" s="122" t="s">
        <v>58</v>
      </c>
      <c r="F22" s="122" t="s">
        <v>58</v>
      </c>
      <c r="G22" s="122" t="s">
        <v>58</v>
      </c>
      <c r="H22" s="122" t="s">
        <v>58</v>
      </c>
      <c r="I22" s="122" t="s">
        <v>58</v>
      </c>
      <c r="J22" s="122" t="s">
        <v>58</v>
      </c>
      <c r="K22" s="122" t="s">
        <v>58</v>
      </c>
      <c r="L22" s="122" t="s">
        <v>58</v>
      </c>
      <c r="M22" s="122" t="s">
        <v>58</v>
      </c>
      <c r="N22" s="122" t="s">
        <v>58</v>
      </c>
      <c r="O22" s="122" t="s">
        <v>58</v>
      </c>
      <c r="P22" s="122" t="s">
        <v>58</v>
      </c>
      <c r="Q22" s="122" t="s">
        <v>58</v>
      </c>
      <c r="R22" s="122" t="s">
        <v>58</v>
      </c>
      <c r="S22" s="122" t="s">
        <v>58</v>
      </c>
      <c r="T22" s="122" t="s">
        <v>58</v>
      </c>
      <c r="U22" s="122" t="s">
        <v>58</v>
      </c>
      <c r="V22" s="122" t="s">
        <v>58</v>
      </c>
      <c r="W22" s="122" t="s">
        <v>58</v>
      </c>
      <c r="X22" s="122" t="s">
        <v>58</v>
      </c>
      <c r="Y22" s="122" t="s">
        <v>58</v>
      </c>
      <c r="Z22" s="122" t="s">
        <v>58</v>
      </c>
      <c r="AA22" s="122" t="s">
        <v>58</v>
      </c>
      <c r="AB22" s="122" t="s">
        <v>58</v>
      </c>
      <c r="AC22" s="122" t="s">
        <v>58</v>
      </c>
      <c r="AD22" s="122" t="s">
        <v>58</v>
      </c>
      <c r="AE22" s="123" t="s">
        <v>58</v>
      </c>
      <c r="AF22" s="112" t="s">
        <v>3</v>
      </c>
    </row>
    <row r="23" spans="1:32" s="51" customFormat="1" ht="12.75" x14ac:dyDescent="0.2">
      <c r="A23" s="50" t="s">
        <v>119</v>
      </c>
      <c r="B23" s="51" t="s">
        <v>20</v>
      </c>
      <c r="C23" s="155" t="s">
        <v>58</v>
      </c>
      <c r="D23" s="122" t="s">
        <v>58</v>
      </c>
      <c r="E23" s="122" t="s">
        <v>58</v>
      </c>
      <c r="F23" s="122" t="s">
        <v>58</v>
      </c>
      <c r="G23" s="122" t="s">
        <v>58</v>
      </c>
      <c r="H23" s="122" t="s">
        <v>58</v>
      </c>
      <c r="I23" s="122" t="s">
        <v>58</v>
      </c>
      <c r="J23" s="122" t="s">
        <v>58</v>
      </c>
      <c r="K23" s="122" t="s">
        <v>58</v>
      </c>
      <c r="L23" s="122" t="s">
        <v>58</v>
      </c>
      <c r="M23" s="122" t="s">
        <v>58</v>
      </c>
      <c r="N23" s="122" t="s">
        <v>58</v>
      </c>
      <c r="O23" s="122" t="s">
        <v>58</v>
      </c>
      <c r="P23" s="122" t="s">
        <v>58</v>
      </c>
      <c r="Q23" s="122" t="s">
        <v>58</v>
      </c>
      <c r="R23" s="122" t="s">
        <v>58</v>
      </c>
      <c r="S23" s="122" t="s">
        <v>58</v>
      </c>
      <c r="T23" s="122" t="s">
        <v>58</v>
      </c>
      <c r="U23" s="122" t="s">
        <v>58</v>
      </c>
      <c r="V23" s="122" t="s">
        <v>58</v>
      </c>
      <c r="W23" s="122" t="s">
        <v>58</v>
      </c>
      <c r="X23" s="122" t="s">
        <v>58</v>
      </c>
      <c r="Y23" s="122" t="s">
        <v>58</v>
      </c>
      <c r="Z23" s="122" t="s">
        <v>58</v>
      </c>
      <c r="AA23" s="122" t="s">
        <v>58</v>
      </c>
      <c r="AB23" s="122" t="s">
        <v>58</v>
      </c>
      <c r="AC23" s="122" t="s">
        <v>58</v>
      </c>
      <c r="AD23" s="122" t="s">
        <v>58</v>
      </c>
      <c r="AE23" s="123" t="s">
        <v>58</v>
      </c>
      <c r="AF23" s="112" t="s">
        <v>3</v>
      </c>
    </row>
    <row r="24" spans="1:32" s="51" customFormat="1" ht="12.75" x14ac:dyDescent="0.2">
      <c r="A24" s="50" t="s">
        <v>120</v>
      </c>
      <c r="B24" s="51" t="s">
        <v>21</v>
      </c>
      <c r="C24" s="155" t="s">
        <v>58</v>
      </c>
      <c r="D24" s="122" t="s">
        <v>58</v>
      </c>
      <c r="E24" s="122" t="s">
        <v>58</v>
      </c>
      <c r="F24" s="122" t="s">
        <v>58</v>
      </c>
      <c r="G24" s="122" t="s">
        <v>58</v>
      </c>
      <c r="H24" s="122" t="s">
        <v>58</v>
      </c>
      <c r="I24" s="122" t="s">
        <v>58</v>
      </c>
      <c r="J24" s="122" t="s">
        <v>58</v>
      </c>
      <c r="K24" s="122" t="s">
        <v>58</v>
      </c>
      <c r="L24" s="122" t="s">
        <v>58</v>
      </c>
      <c r="M24" s="122" t="s">
        <v>58</v>
      </c>
      <c r="N24" s="122" t="s">
        <v>58</v>
      </c>
      <c r="O24" s="122" t="s">
        <v>58</v>
      </c>
      <c r="P24" s="122" t="s">
        <v>58</v>
      </c>
      <c r="Q24" s="122" t="s">
        <v>58</v>
      </c>
      <c r="R24" s="122" t="s">
        <v>58</v>
      </c>
      <c r="S24" s="122" t="s">
        <v>58</v>
      </c>
      <c r="T24" s="122" t="s">
        <v>58</v>
      </c>
      <c r="U24" s="122" t="s">
        <v>58</v>
      </c>
      <c r="V24" s="122" t="s">
        <v>58</v>
      </c>
      <c r="W24" s="122" t="s">
        <v>58</v>
      </c>
      <c r="X24" s="122" t="s">
        <v>58</v>
      </c>
      <c r="Y24" s="122" t="s">
        <v>58</v>
      </c>
      <c r="Z24" s="122" t="s">
        <v>58</v>
      </c>
      <c r="AA24" s="122" t="s">
        <v>58</v>
      </c>
      <c r="AB24" s="122" t="s">
        <v>58</v>
      </c>
      <c r="AC24" s="122" t="s">
        <v>58</v>
      </c>
      <c r="AD24" s="122" t="s">
        <v>58</v>
      </c>
      <c r="AE24" s="123" t="s">
        <v>58</v>
      </c>
      <c r="AF24" s="112" t="s">
        <v>3</v>
      </c>
    </row>
    <row r="25" spans="1:32" s="51" customFormat="1" ht="12.75" x14ac:dyDescent="0.2">
      <c r="A25" s="50" t="s">
        <v>121</v>
      </c>
      <c r="B25" s="51" t="s">
        <v>22</v>
      </c>
      <c r="C25" s="155" t="s">
        <v>58</v>
      </c>
      <c r="D25" s="122" t="s">
        <v>58</v>
      </c>
      <c r="E25" s="122" t="s">
        <v>58</v>
      </c>
      <c r="F25" s="122" t="s">
        <v>58</v>
      </c>
      <c r="G25" s="122" t="s">
        <v>58</v>
      </c>
      <c r="H25" s="122" t="s">
        <v>58</v>
      </c>
      <c r="I25" s="122" t="s">
        <v>58</v>
      </c>
      <c r="J25" s="122" t="s">
        <v>58</v>
      </c>
      <c r="K25" s="122" t="s">
        <v>58</v>
      </c>
      <c r="L25" s="122" t="s">
        <v>58</v>
      </c>
      <c r="M25" s="122" t="s">
        <v>58</v>
      </c>
      <c r="N25" s="122" t="s">
        <v>58</v>
      </c>
      <c r="O25" s="122" t="s">
        <v>58</v>
      </c>
      <c r="P25" s="122" t="s">
        <v>58</v>
      </c>
      <c r="Q25" s="122" t="s">
        <v>58</v>
      </c>
      <c r="R25" s="122" t="s">
        <v>58</v>
      </c>
      <c r="S25" s="122" t="s">
        <v>58</v>
      </c>
      <c r="T25" s="122" t="s">
        <v>58</v>
      </c>
      <c r="U25" s="122" t="s">
        <v>58</v>
      </c>
      <c r="V25" s="122" t="s">
        <v>58</v>
      </c>
      <c r="W25" s="122" t="s">
        <v>58</v>
      </c>
      <c r="X25" s="122" t="s">
        <v>58</v>
      </c>
      <c r="Y25" s="122" t="s">
        <v>58</v>
      </c>
      <c r="Z25" s="122" t="s">
        <v>58</v>
      </c>
      <c r="AA25" s="122" t="s">
        <v>58</v>
      </c>
      <c r="AB25" s="122" t="s">
        <v>58</v>
      </c>
      <c r="AC25" s="122" t="s">
        <v>58</v>
      </c>
      <c r="AD25" s="122" t="s">
        <v>58</v>
      </c>
      <c r="AE25" s="123" t="s">
        <v>58</v>
      </c>
      <c r="AF25" s="112" t="s">
        <v>3</v>
      </c>
    </row>
    <row r="26" spans="1:32" s="51" customFormat="1" ht="12.75" x14ac:dyDescent="0.2">
      <c r="A26" s="50" t="s">
        <v>122</v>
      </c>
      <c r="B26" s="51" t="s">
        <v>23</v>
      </c>
      <c r="C26" s="155" t="s">
        <v>58</v>
      </c>
      <c r="D26" s="122" t="s">
        <v>58</v>
      </c>
      <c r="E26" s="122" t="s">
        <v>58</v>
      </c>
      <c r="F26" s="122" t="s">
        <v>58</v>
      </c>
      <c r="G26" s="122" t="s">
        <v>58</v>
      </c>
      <c r="H26" s="122" t="s">
        <v>58</v>
      </c>
      <c r="I26" s="122" t="s">
        <v>58</v>
      </c>
      <c r="J26" s="122" t="s">
        <v>58</v>
      </c>
      <c r="K26" s="122" t="s">
        <v>58</v>
      </c>
      <c r="L26" s="122" t="s">
        <v>58</v>
      </c>
      <c r="M26" s="122" t="s">
        <v>58</v>
      </c>
      <c r="N26" s="122" t="s">
        <v>58</v>
      </c>
      <c r="O26" s="122" t="s">
        <v>58</v>
      </c>
      <c r="P26" s="122" t="s">
        <v>58</v>
      </c>
      <c r="Q26" s="122" t="s">
        <v>58</v>
      </c>
      <c r="R26" s="122" t="s">
        <v>58</v>
      </c>
      <c r="S26" s="122" t="s">
        <v>58</v>
      </c>
      <c r="T26" s="122" t="s">
        <v>58</v>
      </c>
      <c r="U26" s="122" t="s">
        <v>58</v>
      </c>
      <c r="V26" s="122" t="s">
        <v>58</v>
      </c>
      <c r="W26" s="122" t="s">
        <v>58</v>
      </c>
      <c r="X26" s="122" t="s">
        <v>58</v>
      </c>
      <c r="Y26" s="122" t="s">
        <v>58</v>
      </c>
      <c r="Z26" s="122" t="s">
        <v>58</v>
      </c>
      <c r="AA26" s="122" t="s">
        <v>58</v>
      </c>
      <c r="AB26" s="122" t="s">
        <v>58</v>
      </c>
      <c r="AC26" s="122" t="s">
        <v>58</v>
      </c>
      <c r="AD26" s="122" t="s">
        <v>58</v>
      </c>
      <c r="AE26" s="123" t="s">
        <v>58</v>
      </c>
      <c r="AF26" s="112" t="s">
        <v>3</v>
      </c>
    </row>
    <row r="27" spans="1:32" s="51" customFormat="1" ht="12.75" x14ac:dyDescent="0.2">
      <c r="A27" s="50" t="s">
        <v>103</v>
      </c>
      <c r="B27" s="51" t="s">
        <v>24</v>
      </c>
      <c r="C27" s="155" t="s">
        <v>56</v>
      </c>
      <c r="D27" s="122" t="s">
        <v>56</v>
      </c>
      <c r="E27" s="122" t="s">
        <v>56</v>
      </c>
      <c r="F27" s="122" t="s">
        <v>56</v>
      </c>
      <c r="G27" s="122" t="s">
        <v>56</v>
      </c>
      <c r="H27" s="122" t="s">
        <v>56</v>
      </c>
      <c r="I27" s="122" t="s">
        <v>56</v>
      </c>
      <c r="J27" s="122" t="s">
        <v>56</v>
      </c>
      <c r="K27" s="122" t="s">
        <v>56</v>
      </c>
      <c r="L27" s="122" t="s">
        <v>56</v>
      </c>
      <c r="M27" s="122" t="s">
        <v>56</v>
      </c>
      <c r="N27" s="122" t="s">
        <v>56</v>
      </c>
      <c r="O27" s="122" t="s">
        <v>56</v>
      </c>
      <c r="P27" s="122" t="s">
        <v>56</v>
      </c>
      <c r="Q27" s="122" t="s">
        <v>56</v>
      </c>
      <c r="R27" s="122" t="s">
        <v>56</v>
      </c>
      <c r="S27" s="122" t="s">
        <v>56</v>
      </c>
      <c r="T27" s="122" t="s">
        <v>56</v>
      </c>
      <c r="U27" s="122" t="s">
        <v>56</v>
      </c>
      <c r="V27" s="122" t="s">
        <v>56</v>
      </c>
      <c r="W27" s="122" t="s">
        <v>56</v>
      </c>
      <c r="X27" s="122" t="s">
        <v>56</v>
      </c>
      <c r="Y27" s="122" t="s">
        <v>56</v>
      </c>
      <c r="Z27" s="122" t="s">
        <v>56</v>
      </c>
      <c r="AA27" s="122" t="s">
        <v>56</v>
      </c>
      <c r="AB27" s="122" t="s">
        <v>56</v>
      </c>
      <c r="AC27" s="122" t="s">
        <v>56</v>
      </c>
      <c r="AD27" s="122" t="s">
        <v>296</v>
      </c>
      <c r="AE27" s="123" t="s">
        <v>296</v>
      </c>
      <c r="AF27" s="112" t="s">
        <v>3</v>
      </c>
    </row>
    <row r="28" spans="1:32" s="51" customFormat="1" ht="12.75" x14ac:dyDescent="0.2">
      <c r="A28" s="50" t="s">
        <v>123</v>
      </c>
      <c r="B28" s="51" t="s">
        <v>25</v>
      </c>
      <c r="C28" s="155" t="s">
        <v>54</v>
      </c>
      <c r="D28" s="122" t="s">
        <v>54</v>
      </c>
      <c r="E28" s="122" t="s">
        <v>54</v>
      </c>
      <c r="F28" s="122" t="s">
        <v>54</v>
      </c>
      <c r="G28" s="122" t="s">
        <v>54</v>
      </c>
      <c r="H28" s="122" t="s">
        <v>54</v>
      </c>
      <c r="I28" s="122" t="s">
        <v>54</v>
      </c>
      <c r="J28" s="122" t="s">
        <v>54</v>
      </c>
      <c r="K28" s="122" t="s">
        <v>54</v>
      </c>
      <c r="L28" s="122" t="s">
        <v>54</v>
      </c>
      <c r="M28" s="122" t="s">
        <v>54</v>
      </c>
      <c r="N28" s="122" t="s">
        <v>54</v>
      </c>
      <c r="O28" s="122" t="s">
        <v>54</v>
      </c>
      <c r="P28" s="122" t="s">
        <v>54</v>
      </c>
      <c r="Q28" s="122" t="s">
        <v>54</v>
      </c>
      <c r="R28" s="122" t="s">
        <v>54</v>
      </c>
      <c r="S28" s="122" t="s">
        <v>54</v>
      </c>
      <c r="T28" s="122" t="s">
        <v>54</v>
      </c>
      <c r="U28" s="122" t="s">
        <v>54</v>
      </c>
      <c r="V28" s="122" t="s">
        <v>54</v>
      </c>
      <c r="W28" s="122" t="s">
        <v>54</v>
      </c>
      <c r="X28" s="122" t="s">
        <v>54</v>
      </c>
      <c r="Y28" s="122" t="s">
        <v>54</v>
      </c>
      <c r="Z28" s="122" t="s">
        <v>54</v>
      </c>
      <c r="AA28" s="122" t="s">
        <v>54</v>
      </c>
      <c r="AB28" s="122" t="s">
        <v>54</v>
      </c>
      <c r="AC28" s="122" t="s">
        <v>54</v>
      </c>
      <c r="AD28" s="122" t="s">
        <v>54</v>
      </c>
      <c r="AE28" s="123" t="s">
        <v>54</v>
      </c>
      <c r="AF28" s="112" t="s">
        <v>3</v>
      </c>
    </row>
    <row r="29" spans="1:32" s="51" customFormat="1" ht="12.75" x14ac:dyDescent="0.2">
      <c r="A29" s="50" t="s">
        <v>124</v>
      </c>
      <c r="B29" s="51" t="s">
        <v>26</v>
      </c>
      <c r="C29" s="155" t="s">
        <v>58</v>
      </c>
      <c r="D29" s="122" t="s">
        <v>58</v>
      </c>
      <c r="E29" s="122" t="s">
        <v>58</v>
      </c>
      <c r="F29" s="122" t="s">
        <v>58</v>
      </c>
      <c r="G29" s="122" t="s">
        <v>58</v>
      </c>
      <c r="H29" s="122" t="s">
        <v>58</v>
      </c>
      <c r="I29" s="122" t="s">
        <v>58</v>
      </c>
      <c r="J29" s="122" t="s">
        <v>58</v>
      </c>
      <c r="K29" s="122" t="s">
        <v>58</v>
      </c>
      <c r="L29" s="122" t="s">
        <v>58</v>
      </c>
      <c r="M29" s="122" t="s">
        <v>58</v>
      </c>
      <c r="N29" s="122" t="s">
        <v>58</v>
      </c>
      <c r="O29" s="122" t="s">
        <v>58</v>
      </c>
      <c r="P29" s="122" t="s">
        <v>58</v>
      </c>
      <c r="Q29" s="122" t="s">
        <v>58</v>
      </c>
      <c r="R29" s="122" t="s">
        <v>58</v>
      </c>
      <c r="S29" s="122" t="s">
        <v>58</v>
      </c>
      <c r="T29" s="122" t="s">
        <v>58</v>
      </c>
      <c r="U29" s="122" t="s">
        <v>58</v>
      </c>
      <c r="V29" s="122" t="s">
        <v>58</v>
      </c>
      <c r="W29" s="122" t="s">
        <v>58</v>
      </c>
      <c r="X29" s="122" t="s">
        <v>58</v>
      </c>
      <c r="Y29" s="122" t="s">
        <v>58</v>
      </c>
      <c r="Z29" s="122" t="s">
        <v>58</v>
      </c>
      <c r="AA29" s="122" t="s">
        <v>58</v>
      </c>
      <c r="AB29" s="122" t="s">
        <v>58</v>
      </c>
      <c r="AC29" s="122" t="s">
        <v>58</v>
      </c>
      <c r="AD29" s="122" t="s">
        <v>58</v>
      </c>
      <c r="AE29" s="123" t="s">
        <v>58</v>
      </c>
      <c r="AF29" s="112" t="s">
        <v>3</v>
      </c>
    </row>
    <row r="30" spans="1:32" s="51" customFormat="1" ht="12.75" x14ac:dyDescent="0.2">
      <c r="A30" s="50" t="s">
        <v>125</v>
      </c>
      <c r="B30" s="51" t="s">
        <v>27</v>
      </c>
      <c r="C30" s="155" t="s">
        <v>58</v>
      </c>
      <c r="D30" s="122" t="s">
        <v>58</v>
      </c>
      <c r="E30" s="122" t="s">
        <v>58</v>
      </c>
      <c r="F30" s="122" t="s">
        <v>58</v>
      </c>
      <c r="G30" s="122" t="s">
        <v>58</v>
      </c>
      <c r="H30" s="122" t="s">
        <v>58</v>
      </c>
      <c r="I30" s="122" t="s">
        <v>58</v>
      </c>
      <c r="J30" s="122" t="s">
        <v>58</v>
      </c>
      <c r="K30" s="122" t="s">
        <v>58</v>
      </c>
      <c r="L30" s="122" t="s">
        <v>58</v>
      </c>
      <c r="M30" s="122" t="s">
        <v>58</v>
      </c>
      <c r="N30" s="122" t="s">
        <v>58</v>
      </c>
      <c r="O30" s="122" t="s">
        <v>58</v>
      </c>
      <c r="P30" s="122" t="s">
        <v>58</v>
      </c>
      <c r="Q30" s="122" t="s">
        <v>58</v>
      </c>
      <c r="R30" s="122" t="s">
        <v>58</v>
      </c>
      <c r="S30" s="122" t="s">
        <v>58</v>
      </c>
      <c r="T30" s="122" t="s">
        <v>58</v>
      </c>
      <c r="U30" s="122" t="s">
        <v>58</v>
      </c>
      <c r="V30" s="122" t="s">
        <v>58</v>
      </c>
      <c r="W30" s="122" t="s">
        <v>58</v>
      </c>
      <c r="X30" s="122" t="s">
        <v>58</v>
      </c>
      <c r="Y30" s="122" t="s">
        <v>58</v>
      </c>
      <c r="Z30" s="122" t="s">
        <v>58</v>
      </c>
      <c r="AA30" s="122" t="s">
        <v>58</v>
      </c>
      <c r="AB30" s="122" t="s">
        <v>58</v>
      </c>
      <c r="AC30" s="122" t="s">
        <v>58</v>
      </c>
      <c r="AD30" s="122" t="s">
        <v>58</v>
      </c>
      <c r="AE30" s="123" t="s">
        <v>58</v>
      </c>
      <c r="AF30" s="112" t="s">
        <v>3</v>
      </c>
    </row>
    <row r="31" spans="1:32" s="51" customFormat="1" ht="12.75" x14ac:dyDescent="0.2">
      <c r="A31" s="50" t="s">
        <v>126</v>
      </c>
      <c r="B31" s="51" t="s">
        <v>28</v>
      </c>
      <c r="C31" s="155" t="s">
        <v>58</v>
      </c>
      <c r="D31" s="122" t="s">
        <v>58</v>
      </c>
      <c r="E31" s="122" t="s">
        <v>58</v>
      </c>
      <c r="F31" s="122" t="s">
        <v>58</v>
      </c>
      <c r="G31" s="122" t="s">
        <v>58</v>
      </c>
      <c r="H31" s="122" t="s">
        <v>58</v>
      </c>
      <c r="I31" s="122" t="s">
        <v>58</v>
      </c>
      <c r="J31" s="122" t="s">
        <v>58</v>
      </c>
      <c r="K31" s="122" t="s">
        <v>58</v>
      </c>
      <c r="L31" s="122" t="s">
        <v>58</v>
      </c>
      <c r="M31" s="122" t="s">
        <v>58</v>
      </c>
      <c r="N31" s="122" t="s">
        <v>58</v>
      </c>
      <c r="O31" s="122" t="s">
        <v>58</v>
      </c>
      <c r="P31" s="122" t="s">
        <v>58</v>
      </c>
      <c r="Q31" s="122" t="s">
        <v>58</v>
      </c>
      <c r="R31" s="122" t="s">
        <v>58</v>
      </c>
      <c r="S31" s="122" t="s">
        <v>58</v>
      </c>
      <c r="T31" s="122" t="s">
        <v>58</v>
      </c>
      <c r="U31" s="122" t="s">
        <v>58</v>
      </c>
      <c r="V31" s="122" t="s">
        <v>58</v>
      </c>
      <c r="W31" s="122" t="s">
        <v>58</v>
      </c>
      <c r="X31" s="122" t="s">
        <v>58</v>
      </c>
      <c r="Y31" s="122" t="s">
        <v>58</v>
      </c>
      <c r="Z31" s="122" t="s">
        <v>58</v>
      </c>
      <c r="AA31" s="122" t="s">
        <v>58</v>
      </c>
      <c r="AB31" s="122" t="s">
        <v>58</v>
      </c>
      <c r="AC31" s="122" t="s">
        <v>58</v>
      </c>
      <c r="AD31" s="122" t="s">
        <v>58</v>
      </c>
      <c r="AE31" s="123" t="s">
        <v>58</v>
      </c>
      <c r="AF31" s="112" t="s">
        <v>3</v>
      </c>
    </row>
    <row r="32" spans="1:32" s="51" customFormat="1" ht="12.75" x14ac:dyDescent="0.2">
      <c r="A32" s="50" t="s">
        <v>127</v>
      </c>
      <c r="B32" s="51" t="s">
        <v>29</v>
      </c>
      <c r="C32" s="155" t="s">
        <v>58</v>
      </c>
      <c r="D32" s="122" t="s">
        <v>58</v>
      </c>
      <c r="E32" s="122" t="s">
        <v>58</v>
      </c>
      <c r="F32" s="122" t="s">
        <v>58</v>
      </c>
      <c r="G32" s="122" t="s">
        <v>58</v>
      </c>
      <c r="H32" s="122" t="s">
        <v>58</v>
      </c>
      <c r="I32" s="122" t="s">
        <v>58</v>
      </c>
      <c r="J32" s="122" t="s">
        <v>58</v>
      </c>
      <c r="K32" s="122" t="s">
        <v>58</v>
      </c>
      <c r="L32" s="122" t="s">
        <v>58</v>
      </c>
      <c r="M32" s="122" t="s">
        <v>58</v>
      </c>
      <c r="N32" s="122" t="s">
        <v>58</v>
      </c>
      <c r="O32" s="122" t="s">
        <v>58</v>
      </c>
      <c r="P32" s="122" t="s">
        <v>58</v>
      </c>
      <c r="Q32" s="122" t="s">
        <v>58</v>
      </c>
      <c r="R32" s="122" t="s">
        <v>58</v>
      </c>
      <c r="S32" s="122" t="s">
        <v>58</v>
      </c>
      <c r="T32" s="122" t="s">
        <v>58</v>
      </c>
      <c r="U32" s="122" t="s">
        <v>58</v>
      </c>
      <c r="V32" s="122" t="s">
        <v>58</v>
      </c>
      <c r="W32" s="122" t="s">
        <v>58</v>
      </c>
      <c r="X32" s="122" t="s">
        <v>58</v>
      </c>
      <c r="Y32" s="122" t="s">
        <v>58</v>
      </c>
      <c r="Z32" s="122" t="s">
        <v>58</v>
      </c>
      <c r="AA32" s="122" t="s">
        <v>58</v>
      </c>
      <c r="AB32" s="122" t="s">
        <v>58</v>
      </c>
      <c r="AC32" s="122" t="s">
        <v>58</v>
      </c>
      <c r="AD32" s="122" t="s">
        <v>58</v>
      </c>
      <c r="AE32" s="123" t="s">
        <v>58</v>
      </c>
      <c r="AF32" s="112" t="s">
        <v>3</v>
      </c>
    </row>
    <row r="33" spans="1:32" s="51" customFormat="1" ht="12.75" x14ac:dyDescent="0.2">
      <c r="A33" s="50" t="s">
        <v>128</v>
      </c>
      <c r="B33" s="51" t="s">
        <v>30</v>
      </c>
      <c r="C33" s="155" t="s">
        <v>58</v>
      </c>
      <c r="D33" s="122" t="s">
        <v>58</v>
      </c>
      <c r="E33" s="122" t="s">
        <v>58</v>
      </c>
      <c r="F33" s="122" t="s">
        <v>58</v>
      </c>
      <c r="G33" s="122" t="s">
        <v>58</v>
      </c>
      <c r="H33" s="122" t="s">
        <v>58</v>
      </c>
      <c r="I33" s="122" t="s">
        <v>58</v>
      </c>
      <c r="J33" s="122" t="s">
        <v>58</v>
      </c>
      <c r="K33" s="122" t="s">
        <v>58</v>
      </c>
      <c r="L33" s="122" t="s">
        <v>58</v>
      </c>
      <c r="M33" s="122" t="s">
        <v>58</v>
      </c>
      <c r="N33" s="122" t="s">
        <v>58</v>
      </c>
      <c r="O33" s="122" t="s">
        <v>58</v>
      </c>
      <c r="P33" s="122" t="s">
        <v>58</v>
      </c>
      <c r="Q33" s="122" t="s">
        <v>58</v>
      </c>
      <c r="R33" s="122" t="s">
        <v>58</v>
      </c>
      <c r="S33" s="122" t="s">
        <v>58</v>
      </c>
      <c r="T33" s="122" t="s">
        <v>58</v>
      </c>
      <c r="U33" s="122" t="s">
        <v>58</v>
      </c>
      <c r="V33" s="122" t="s">
        <v>58</v>
      </c>
      <c r="W33" s="122" t="s">
        <v>58</v>
      </c>
      <c r="X33" s="122" t="s">
        <v>58</v>
      </c>
      <c r="Y33" s="122" t="s">
        <v>58</v>
      </c>
      <c r="Z33" s="122" t="s">
        <v>58</v>
      </c>
      <c r="AA33" s="122" t="s">
        <v>58</v>
      </c>
      <c r="AB33" s="122" t="s">
        <v>58</v>
      </c>
      <c r="AC33" s="122" t="s">
        <v>58</v>
      </c>
      <c r="AD33" s="122" t="s">
        <v>58</v>
      </c>
      <c r="AE33" s="123" t="s">
        <v>3</v>
      </c>
      <c r="AF33" s="112" t="s">
        <v>3</v>
      </c>
    </row>
    <row r="34" spans="1:32" s="51" customFormat="1" ht="12.75" x14ac:dyDescent="0.2">
      <c r="A34" s="50" t="s">
        <v>129</v>
      </c>
      <c r="B34" s="51" t="s">
        <v>31</v>
      </c>
      <c r="C34" s="155" t="s">
        <v>58</v>
      </c>
      <c r="D34" s="122" t="s">
        <v>58</v>
      </c>
      <c r="E34" s="122" t="s">
        <v>58</v>
      </c>
      <c r="F34" s="122" t="s">
        <v>58</v>
      </c>
      <c r="G34" s="122" t="s">
        <v>58</v>
      </c>
      <c r="H34" s="122" t="s">
        <v>58</v>
      </c>
      <c r="I34" s="122" t="s">
        <v>58</v>
      </c>
      <c r="J34" s="122" t="s">
        <v>58</v>
      </c>
      <c r="K34" s="122" t="s">
        <v>58</v>
      </c>
      <c r="L34" s="122" t="s">
        <v>58</v>
      </c>
      <c r="M34" s="122" t="s">
        <v>58</v>
      </c>
      <c r="N34" s="122" t="s">
        <v>58</v>
      </c>
      <c r="O34" s="122" t="s">
        <v>58</v>
      </c>
      <c r="P34" s="122" t="s">
        <v>58</v>
      </c>
      <c r="Q34" s="122" t="s">
        <v>58</v>
      </c>
      <c r="R34" s="122" t="s">
        <v>58</v>
      </c>
      <c r="S34" s="122" t="s">
        <v>58</v>
      </c>
      <c r="T34" s="122" t="s">
        <v>58</v>
      </c>
      <c r="U34" s="122" t="s">
        <v>58</v>
      </c>
      <c r="V34" s="122" t="s">
        <v>58</v>
      </c>
      <c r="W34" s="122" t="s">
        <v>58</v>
      </c>
      <c r="X34" s="122" t="s">
        <v>58</v>
      </c>
      <c r="Y34" s="122" t="s">
        <v>58</v>
      </c>
      <c r="Z34" s="122" t="s">
        <v>58</v>
      </c>
      <c r="AA34" s="122" t="s">
        <v>58</v>
      </c>
      <c r="AB34" s="122" t="s">
        <v>58</v>
      </c>
      <c r="AC34" s="122" t="s">
        <v>58</v>
      </c>
      <c r="AD34" s="122" t="s">
        <v>58</v>
      </c>
      <c r="AE34" s="123" t="s">
        <v>58</v>
      </c>
      <c r="AF34" s="112" t="s">
        <v>3</v>
      </c>
    </row>
    <row r="35" spans="1:32" s="51" customFormat="1" ht="12.75" x14ac:dyDescent="0.2">
      <c r="A35" s="50" t="s">
        <v>130</v>
      </c>
      <c r="B35" s="51" t="s">
        <v>32</v>
      </c>
      <c r="C35" s="155" t="s">
        <v>58</v>
      </c>
      <c r="D35" s="122" t="s">
        <v>58</v>
      </c>
      <c r="E35" s="122" t="s">
        <v>58</v>
      </c>
      <c r="F35" s="122" t="s">
        <v>58</v>
      </c>
      <c r="G35" s="122" t="s">
        <v>58</v>
      </c>
      <c r="H35" s="122" t="s">
        <v>58</v>
      </c>
      <c r="I35" s="122" t="s">
        <v>58</v>
      </c>
      <c r="J35" s="122" t="s">
        <v>58</v>
      </c>
      <c r="K35" s="122" t="s">
        <v>58</v>
      </c>
      <c r="L35" s="122" t="s">
        <v>58</v>
      </c>
      <c r="M35" s="122" t="s">
        <v>58</v>
      </c>
      <c r="N35" s="122" t="s">
        <v>58</v>
      </c>
      <c r="O35" s="122" t="s">
        <v>58</v>
      </c>
      <c r="P35" s="122" t="s">
        <v>58</v>
      </c>
      <c r="Q35" s="122" t="s">
        <v>58</v>
      </c>
      <c r="R35" s="122" t="s">
        <v>58</v>
      </c>
      <c r="S35" s="122" t="s">
        <v>58</v>
      </c>
      <c r="T35" s="122" t="s">
        <v>58</v>
      </c>
      <c r="U35" s="122" t="s">
        <v>58</v>
      </c>
      <c r="V35" s="122" t="s">
        <v>58</v>
      </c>
      <c r="W35" s="122" t="s">
        <v>58</v>
      </c>
      <c r="X35" s="122" t="s">
        <v>58</v>
      </c>
      <c r="Y35" s="122" t="s">
        <v>58</v>
      </c>
      <c r="Z35" s="122" t="s">
        <v>58</v>
      </c>
      <c r="AA35" s="122" t="s">
        <v>58</v>
      </c>
      <c r="AB35" s="122" t="s">
        <v>58</v>
      </c>
      <c r="AC35" s="122" t="s">
        <v>58</v>
      </c>
      <c r="AD35" s="122" t="s">
        <v>58</v>
      </c>
      <c r="AE35" s="123" t="s">
        <v>58</v>
      </c>
      <c r="AF35" s="112" t="s">
        <v>3</v>
      </c>
    </row>
    <row r="36" spans="1:32" s="51" customFormat="1" ht="12.75" x14ac:dyDescent="0.2">
      <c r="A36" s="50" t="s">
        <v>131</v>
      </c>
      <c r="B36" s="51" t="s">
        <v>33</v>
      </c>
      <c r="C36" s="155" t="s">
        <v>58</v>
      </c>
      <c r="D36" s="122" t="s">
        <v>58</v>
      </c>
      <c r="E36" s="122" t="s">
        <v>58</v>
      </c>
      <c r="F36" s="122" t="s">
        <v>58</v>
      </c>
      <c r="G36" s="122" t="s">
        <v>58</v>
      </c>
      <c r="H36" s="122" t="s">
        <v>58</v>
      </c>
      <c r="I36" s="122" t="s">
        <v>58</v>
      </c>
      <c r="J36" s="122" t="s">
        <v>58</v>
      </c>
      <c r="K36" s="122" t="s">
        <v>58</v>
      </c>
      <c r="L36" s="122" t="s">
        <v>58</v>
      </c>
      <c r="M36" s="122" t="s">
        <v>58</v>
      </c>
      <c r="N36" s="122" t="s">
        <v>58</v>
      </c>
      <c r="O36" s="122" t="s">
        <v>58</v>
      </c>
      <c r="P36" s="122" t="s">
        <v>58</v>
      </c>
      <c r="Q36" s="122" t="s">
        <v>58</v>
      </c>
      <c r="R36" s="122" t="s">
        <v>58</v>
      </c>
      <c r="S36" s="122" t="s">
        <v>58</v>
      </c>
      <c r="T36" s="122" t="s">
        <v>58</v>
      </c>
      <c r="U36" s="122" t="s">
        <v>58</v>
      </c>
      <c r="V36" s="122" t="s">
        <v>58</v>
      </c>
      <c r="W36" s="122" t="s">
        <v>58</v>
      </c>
      <c r="X36" s="122" t="s">
        <v>58</v>
      </c>
      <c r="Y36" s="122" t="s">
        <v>58</v>
      </c>
      <c r="Z36" s="122" t="s">
        <v>58</v>
      </c>
      <c r="AA36" s="122" t="s">
        <v>58</v>
      </c>
      <c r="AB36" s="122" t="s">
        <v>58</v>
      </c>
      <c r="AC36" s="122" t="s">
        <v>58</v>
      </c>
      <c r="AD36" s="122" t="s">
        <v>58</v>
      </c>
      <c r="AE36" s="123" t="s">
        <v>58</v>
      </c>
      <c r="AF36" s="112" t="s">
        <v>3</v>
      </c>
    </row>
    <row r="37" spans="1:32" s="51" customFormat="1" ht="12.75" x14ac:dyDescent="0.2">
      <c r="A37" s="50" t="s">
        <v>132</v>
      </c>
      <c r="B37" s="51" t="s">
        <v>34</v>
      </c>
      <c r="C37" s="155" t="s">
        <v>56</v>
      </c>
      <c r="D37" s="122" t="s">
        <v>56</v>
      </c>
      <c r="E37" s="122" t="s">
        <v>56</v>
      </c>
      <c r="F37" s="122" t="s">
        <v>56</v>
      </c>
      <c r="G37" s="122" t="s">
        <v>56</v>
      </c>
      <c r="H37" s="122" t="s">
        <v>56</v>
      </c>
      <c r="I37" s="122" t="s">
        <v>56</v>
      </c>
      <c r="J37" s="122">
        <v>82.005968449999997</v>
      </c>
      <c r="K37" s="122">
        <v>30.005968450000001</v>
      </c>
      <c r="L37" s="122">
        <v>5.2009684490000003</v>
      </c>
      <c r="M37" s="122">
        <v>10.11096845</v>
      </c>
      <c r="N37" s="122">
        <v>9.3239684490000005</v>
      </c>
      <c r="O37" s="122">
        <v>4.0559684489999999</v>
      </c>
      <c r="P37" s="122">
        <v>8.5729684489999993</v>
      </c>
      <c r="Q37" s="122">
        <v>24.915768450000002</v>
      </c>
      <c r="R37" s="122">
        <v>22.38296845</v>
      </c>
      <c r="S37" s="122">
        <v>7.1969684489999999</v>
      </c>
      <c r="T37" s="122">
        <v>3.4769684490000001</v>
      </c>
      <c r="U37" s="122">
        <v>77.918968449000005</v>
      </c>
      <c r="V37" s="122">
        <v>108.98399444</v>
      </c>
      <c r="W37" s="122">
        <v>56.421994439000002</v>
      </c>
      <c r="X37" s="122">
        <v>96.785844963000002</v>
      </c>
      <c r="Y37" s="122">
        <v>91.168342531999997</v>
      </c>
      <c r="Z37" s="122">
        <v>62.905223798999998</v>
      </c>
      <c r="AA37" s="122">
        <v>33.531658213</v>
      </c>
      <c r="AB37" s="122">
        <v>44.015854695999998</v>
      </c>
      <c r="AC37" s="122">
        <v>41.967377304000003</v>
      </c>
      <c r="AD37" s="122">
        <v>10.644541746</v>
      </c>
      <c r="AE37" s="123">
        <v>10.644541746</v>
      </c>
      <c r="AF37" s="112" t="s">
        <v>3</v>
      </c>
    </row>
    <row r="38" spans="1:32" s="51" customFormat="1" ht="12.75" x14ac:dyDescent="0.2">
      <c r="A38" s="50" t="s">
        <v>133</v>
      </c>
      <c r="B38" s="51" t="s">
        <v>35</v>
      </c>
      <c r="C38" s="155" t="s">
        <v>58</v>
      </c>
      <c r="D38" s="122" t="s">
        <v>58</v>
      </c>
      <c r="E38" s="122" t="s">
        <v>58</v>
      </c>
      <c r="F38" s="122" t="s">
        <v>58</v>
      </c>
      <c r="G38" s="122" t="s">
        <v>58</v>
      </c>
      <c r="H38" s="122" t="s">
        <v>58</v>
      </c>
      <c r="I38" s="122" t="s">
        <v>58</v>
      </c>
      <c r="J38" s="122" t="s">
        <v>58</v>
      </c>
      <c r="K38" s="122" t="s">
        <v>58</v>
      </c>
      <c r="L38" s="122" t="s">
        <v>58</v>
      </c>
      <c r="M38" s="122" t="s">
        <v>58</v>
      </c>
      <c r="N38" s="122" t="s">
        <v>58</v>
      </c>
      <c r="O38" s="122" t="s">
        <v>58</v>
      </c>
      <c r="P38" s="122" t="s">
        <v>58</v>
      </c>
      <c r="Q38" s="122" t="s">
        <v>58</v>
      </c>
      <c r="R38" s="122" t="s">
        <v>58</v>
      </c>
      <c r="S38" s="122" t="s">
        <v>58</v>
      </c>
      <c r="T38" s="122" t="s">
        <v>58</v>
      </c>
      <c r="U38" s="122" t="s">
        <v>58</v>
      </c>
      <c r="V38" s="122" t="s">
        <v>58</v>
      </c>
      <c r="W38" s="122" t="s">
        <v>58</v>
      </c>
      <c r="X38" s="122" t="s">
        <v>58</v>
      </c>
      <c r="Y38" s="122" t="s">
        <v>58</v>
      </c>
      <c r="Z38" s="122" t="s">
        <v>58</v>
      </c>
      <c r="AA38" s="122" t="s">
        <v>58</v>
      </c>
      <c r="AB38" s="122" t="s">
        <v>58</v>
      </c>
      <c r="AC38" s="122" t="s">
        <v>58</v>
      </c>
      <c r="AD38" s="122" t="s">
        <v>58</v>
      </c>
      <c r="AE38" s="123" t="s">
        <v>58</v>
      </c>
      <c r="AF38" s="112" t="s">
        <v>3</v>
      </c>
    </row>
    <row r="39" spans="1:32" s="51" customFormat="1" ht="12.75" x14ac:dyDescent="0.2">
      <c r="A39" s="50" t="s">
        <v>134</v>
      </c>
      <c r="B39" s="51" t="s">
        <v>36</v>
      </c>
      <c r="C39" s="155" t="s">
        <v>58</v>
      </c>
      <c r="D39" s="122" t="s">
        <v>58</v>
      </c>
      <c r="E39" s="122" t="s">
        <v>58</v>
      </c>
      <c r="F39" s="122" t="s">
        <v>58</v>
      </c>
      <c r="G39" s="122" t="s">
        <v>58</v>
      </c>
      <c r="H39" s="122" t="s">
        <v>58</v>
      </c>
      <c r="I39" s="122" t="s">
        <v>58</v>
      </c>
      <c r="J39" s="122" t="s">
        <v>58</v>
      </c>
      <c r="K39" s="122" t="s">
        <v>58</v>
      </c>
      <c r="L39" s="122" t="s">
        <v>58</v>
      </c>
      <c r="M39" s="122" t="s">
        <v>58</v>
      </c>
      <c r="N39" s="122" t="s">
        <v>58</v>
      </c>
      <c r="O39" s="122" t="s">
        <v>58</v>
      </c>
      <c r="P39" s="122" t="s">
        <v>58</v>
      </c>
      <c r="Q39" s="122" t="s">
        <v>58</v>
      </c>
      <c r="R39" s="122" t="s">
        <v>58</v>
      </c>
      <c r="S39" s="122" t="s">
        <v>58</v>
      </c>
      <c r="T39" s="122" t="s">
        <v>58</v>
      </c>
      <c r="U39" s="122" t="s">
        <v>58</v>
      </c>
      <c r="V39" s="122" t="s">
        <v>58</v>
      </c>
      <c r="W39" s="122" t="s">
        <v>58</v>
      </c>
      <c r="X39" s="122" t="s">
        <v>58</v>
      </c>
      <c r="Y39" s="122" t="s">
        <v>58</v>
      </c>
      <c r="Z39" s="122" t="s">
        <v>58</v>
      </c>
      <c r="AA39" s="122" t="s">
        <v>58</v>
      </c>
      <c r="AB39" s="122" t="s">
        <v>58</v>
      </c>
      <c r="AC39" s="122" t="s">
        <v>58</v>
      </c>
      <c r="AD39" s="122" t="s">
        <v>58</v>
      </c>
      <c r="AE39" s="123" t="s">
        <v>58</v>
      </c>
      <c r="AF39" s="112" t="s">
        <v>3</v>
      </c>
    </row>
    <row r="40" spans="1:32" s="51" customFormat="1" ht="12.75" x14ac:dyDescent="0.2">
      <c r="A40" s="50" t="s">
        <v>135</v>
      </c>
      <c r="B40" s="51" t="s">
        <v>37</v>
      </c>
      <c r="C40" s="155" t="s">
        <v>58</v>
      </c>
      <c r="D40" s="122" t="s">
        <v>58</v>
      </c>
      <c r="E40" s="122" t="s">
        <v>58</v>
      </c>
      <c r="F40" s="122" t="s">
        <v>58</v>
      </c>
      <c r="G40" s="122" t="s">
        <v>58</v>
      </c>
      <c r="H40" s="122" t="s">
        <v>58</v>
      </c>
      <c r="I40" s="122" t="s">
        <v>58</v>
      </c>
      <c r="J40" s="122" t="s">
        <v>58</v>
      </c>
      <c r="K40" s="122" t="s">
        <v>58</v>
      </c>
      <c r="L40" s="122" t="s">
        <v>58</v>
      </c>
      <c r="M40" s="122" t="s">
        <v>58</v>
      </c>
      <c r="N40" s="122" t="s">
        <v>58</v>
      </c>
      <c r="O40" s="122" t="s">
        <v>58</v>
      </c>
      <c r="P40" s="122" t="s">
        <v>58</v>
      </c>
      <c r="Q40" s="122" t="s">
        <v>58</v>
      </c>
      <c r="R40" s="122" t="s">
        <v>58</v>
      </c>
      <c r="S40" s="122" t="s">
        <v>58</v>
      </c>
      <c r="T40" s="122" t="s">
        <v>58</v>
      </c>
      <c r="U40" s="122" t="s">
        <v>58</v>
      </c>
      <c r="V40" s="122" t="s">
        <v>58</v>
      </c>
      <c r="W40" s="122" t="s">
        <v>58</v>
      </c>
      <c r="X40" s="122" t="s">
        <v>58</v>
      </c>
      <c r="Y40" s="122" t="s">
        <v>58</v>
      </c>
      <c r="Z40" s="122" t="s">
        <v>58</v>
      </c>
      <c r="AA40" s="122" t="s">
        <v>58</v>
      </c>
      <c r="AB40" s="122" t="s">
        <v>58</v>
      </c>
      <c r="AC40" s="122" t="s">
        <v>58</v>
      </c>
      <c r="AD40" s="122" t="s">
        <v>58</v>
      </c>
      <c r="AE40" s="123" t="s">
        <v>58</v>
      </c>
      <c r="AF40" s="112" t="s">
        <v>3</v>
      </c>
    </row>
    <row r="41" spans="1:32" s="51" customFormat="1" ht="12.75" x14ac:dyDescent="0.2">
      <c r="A41" s="50" t="s">
        <v>136</v>
      </c>
      <c r="B41" s="51" t="s">
        <v>38</v>
      </c>
      <c r="C41" s="155" t="s">
        <v>67</v>
      </c>
      <c r="D41" s="122" t="s">
        <v>67</v>
      </c>
      <c r="E41" s="122" t="s">
        <v>67</v>
      </c>
      <c r="F41" s="122" t="s">
        <v>67</v>
      </c>
      <c r="G41" s="122" t="s">
        <v>67</v>
      </c>
      <c r="H41" s="122" t="s">
        <v>67</v>
      </c>
      <c r="I41" s="122" t="s">
        <v>67</v>
      </c>
      <c r="J41" s="122" t="s">
        <v>67</v>
      </c>
      <c r="K41" s="122" t="s">
        <v>67</v>
      </c>
      <c r="L41" s="122" t="s">
        <v>67</v>
      </c>
      <c r="M41" s="122" t="s">
        <v>67</v>
      </c>
      <c r="N41" s="122" t="s">
        <v>67</v>
      </c>
      <c r="O41" s="122" t="s">
        <v>67</v>
      </c>
      <c r="P41" s="122" t="s">
        <v>67</v>
      </c>
      <c r="Q41" s="122" t="s">
        <v>67</v>
      </c>
      <c r="R41" s="122" t="s">
        <v>67</v>
      </c>
      <c r="S41" s="122" t="s">
        <v>67</v>
      </c>
      <c r="T41" s="122" t="s">
        <v>67</v>
      </c>
      <c r="U41" s="122" t="s">
        <v>67</v>
      </c>
      <c r="V41" s="122" t="s">
        <v>67</v>
      </c>
      <c r="W41" s="122" t="s">
        <v>67</v>
      </c>
      <c r="X41" s="122" t="s">
        <v>67</v>
      </c>
      <c r="Y41" s="122" t="s">
        <v>67</v>
      </c>
      <c r="Z41" s="122" t="s">
        <v>67</v>
      </c>
      <c r="AA41" s="122" t="s">
        <v>67</v>
      </c>
      <c r="AB41" s="122" t="s">
        <v>67</v>
      </c>
      <c r="AC41" s="122" t="s">
        <v>58</v>
      </c>
      <c r="AD41" s="122" t="s">
        <v>58</v>
      </c>
      <c r="AE41" s="123" t="s">
        <v>58</v>
      </c>
      <c r="AF41" s="112" t="s">
        <v>3</v>
      </c>
    </row>
    <row r="42" spans="1:32" s="51" customFormat="1" ht="12.75" x14ac:dyDescent="0.2">
      <c r="A42" s="50" t="s">
        <v>137</v>
      </c>
      <c r="B42" s="51" t="s">
        <v>39</v>
      </c>
      <c r="C42" s="155" t="s">
        <v>58</v>
      </c>
      <c r="D42" s="122" t="s">
        <v>58</v>
      </c>
      <c r="E42" s="122" t="s">
        <v>58</v>
      </c>
      <c r="F42" s="122" t="s">
        <v>58</v>
      </c>
      <c r="G42" s="122" t="s">
        <v>58</v>
      </c>
      <c r="H42" s="122" t="s">
        <v>58</v>
      </c>
      <c r="I42" s="122" t="s">
        <v>58</v>
      </c>
      <c r="J42" s="122" t="s">
        <v>58</v>
      </c>
      <c r="K42" s="122" t="s">
        <v>58</v>
      </c>
      <c r="L42" s="122" t="s">
        <v>58</v>
      </c>
      <c r="M42" s="122" t="s">
        <v>58</v>
      </c>
      <c r="N42" s="122" t="s">
        <v>58</v>
      </c>
      <c r="O42" s="122" t="s">
        <v>58</v>
      </c>
      <c r="P42" s="122" t="s">
        <v>58</v>
      </c>
      <c r="Q42" s="122" t="s">
        <v>58</v>
      </c>
      <c r="R42" s="122" t="s">
        <v>58</v>
      </c>
      <c r="S42" s="122" t="s">
        <v>58</v>
      </c>
      <c r="T42" s="122" t="s">
        <v>58</v>
      </c>
      <c r="U42" s="122" t="s">
        <v>58</v>
      </c>
      <c r="V42" s="122" t="s">
        <v>58</v>
      </c>
      <c r="W42" s="122" t="s">
        <v>58</v>
      </c>
      <c r="X42" s="122" t="s">
        <v>58</v>
      </c>
      <c r="Y42" s="122" t="s">
        <v>58</v>
      </c>
      <c r="Z42" s="122" t="s">
        <v>58</v>
      </c>
      <c r="AA42" s="122" t="s">
        <v>58</v>
      </c>
      <c r="AB42" s="122" t="s">
        <v>58</v>
      </c>
      <c r="AC42" s="122" t="s">
        <v>58</v>
      </c>
      <c r="AD42" s="122" t="s">
        <v>58</v>
      </c>
      <c r="AE42" s="123" t="s">
        <v>58</v>
      </c>
      <c r="AF42" s="112" t="s">
        <v>3</v>
      </c>
    </row>
    <row r="43" spans="1:32" s="51" customFormat="1" ht="12.75" x14ac:dyDescent="0.2">
      <c r="A43" s="50" t="s">
        <v>138</v>
      </c>
      <c r="B43" s="51" t="s">
        <v>40</v>
      </c>
      <c r="C43" s="155" t="s">
        <v>58</v>
      </c>
      <c r="D43" s="122" t="s">
        <v>58</v>
      </c>
      <c r="E43" s="122" t="s">
        <v>58</v>
      </c>
      <c r="F43" s="122" t="s">
        <v>58</v>
      </c>
      <c r="G43" s="122" t="s">
        <v>58</v>
      </c>
      <c r="H43" s="122" t="s">
        <v>58</v>
      </c>
      <c r="I43" s="122" t="s">
        <v>58</v>
      </c>
      <c r="J43" s="122" t="s">
        <v>58</v>
      </c>
      <c r="K43" s="122" t="s">
        <v>58</v>
      </c>
      <c r="L43" s="122" t="s">
        <v>58</v>
      </c>
      <c r="M43" s="122" t="s">
        <v>58</v>
      </c>
      <c r="N43" s="122" t="s">
        <v>58</v>
      </c>
      <c r="O43" s="122" t="s">
        <v>58</v>
      </c>
      <c r="P43" s="122" t="s">
        <v>58</v>
      </c>
      <c r="Q43" s="122" t="s">
        <v>58</v>
      </c>
      <c r="R43" s="122" t="s">
        <v>58</v>
      </c>
      <c r="S43" s="122" t="s">
        <v>58</v>
      </c>
      <c r="T43" s="122" t="s">
        <v>58</v>
      </c>
      <c r="U43" s="122" t="s">
        <v>58</v>
      </c>
      <c r="V43" s="122" t="s">
        <v>58</v>
      </c>
      <c r="W43" s="122" t="s">
        <v>58</v>
      </c>
      <c r="X43" s="122" t="s">
        <v>58</v>
      </c>
      <c r="Y43" s="122" t="s">
        <v>58</v>
      </c>
      <c r="Z43" s="122" t="s">
        <v>58</v>
      </c>
      <c r="AA43" s="122" t="s">
        <v>58</v>
      </c>
      <c r="AB43" s="122" t="s">
        <v>58</v>
      </c>
      <c r="AC43" s="122" t="s">
        <v>58</v>
      </c>
      <c r="AD43" s="122" t="s">
        <v>58</v>
      </c>
      <c r="AE43" s="123" t="s">
        <v>58</v>
      </c>
      <c r="AF43" s="112" t="s">
        <v>3</v>
      </c>
    </row>
    <row r="44" spans="1:32" s="51" customFormat="1" ht="12.75" x14ac:dyDescent="0.2">
      <c r="A44" s="50" t="s">
        <v>139</v>
      </c>
      <c r="B44" s="51" t="s">
        <v>41</v>
      </c>
      <c r="C44" s="155" t="s">
        <v>58</v>
      </c>
      <c r="D44" s="122" t="s">
        <v>58</v>
      </c>
      <c r="E44" s="122" t="s">
        <v>58</v>
      </c>
      <c r="F44" s="122" t="s">
        <v>58</v>
      </c>
      <c r="G44" s="122" t="s">
        <v>58</v>
      </c>
      <c r="H44" s="122" t="s">
        <v>58</v>
      </c>
      <c r="I44" s="122" t="s">
        <v>58</v>
      </c>
      <c r="J44" s="122" t="s">
        <v>58</v>
      </c>
      <c r="K44" s="122" t="s">
        <v>58</v>
      </c>
      <c r="L44" s="122" t="s">
        <v>58</v>
      </c>
      <c r="M44" s="122" t="s">
        <v>58</v>
      </c>
      <c r="N44" s="122" t="s">
        <v>58</v>
      </c>
      <c r="O44" s="122" t="s">
        <v>58</v>
      </c>
      <c r="P44" s="122" t="s">
        <v>58</v>
      </c>
      <c r="Q44" s="122" t="s">
        <v>58</v>
      </c>
      <c r="R44" s="122" t="s">
        <v>58</v>
      </c>
      <c r="S44" s="122" t="s">
        <v>58</v>
      </c>
      <c r="T44" s="122" t="s">
        <v>58</v>
      </c>
      <c r="U44" s="122" t="s">
        <v>58</v>
      </c>
      <c r="V44" s="122" t="s">
        <v>58</v>
      </c>
      <c r="W44" s="122" t="s">
        <v>58</v>
      </c>
      <c r="X44" s="122" t="s">
        <v>58</v>
      </c>
      <c r="Y44" s="122" t="s">
        <v>58</v>
      </c>
      <c r="Z44" s="122" t="s">
        <v>58</v>
      </c>
      <c r="AA44" s="122" t="s">
        <v>58</v>
      </c>
      <c r="AB44" s="122" t="s">
        <v>58</v>
      </c>
      <c r="AC44" s="122" t="s">
        <v>58</v>
      </c>
      <c r="AD44" s="122" t="s">
        <v>58</v>
      </c>
      <c r="AE44" s="123" t="s">
        <v>58</v>
      </c>
      <c r="AF44" s="112" t="s">
        <v>3</v>
      </c>
    </row>
    <row r="45" spans="1:32" s="51" customFormat="1" ht="12.75" x14ac:dyDescent="0.2">
      <c r="A45" s="50" t="s">
        <v>140</v>
      </c>
      <c r="B45" s="51" t="s">
        <v>42</v>
      </c>
      <c r="C45" s="155" t="s">
        <v>3</v>
      </c>
      <c r="D45" s="122" t="s">
        <v>3</v>
      </c>
      <c r="E45" s="122" t="s">
        <v>3</v>
      </c>
      <c r="F45" s="122" t="s">
        <v>3</v>
      </c>
      <c r="G45" s="122" t="s">
        <v>3</v>
      </c>
      <c r="H45" s="122" t="s">
        <v>3</v>
      </c>
      <c r="I45" s="122" t="s">
        <v>3</v>
      </c>
      <c r="J45" s="122" t="s">
        <v>3</v>
      </c>
      <c r="K45" s="122" t="s">
        <v>3</v>
      </c>
      <c r="L45" s="122" t="s">
        <v>3</v>
      </c>
      <c r="M45" s="122" t="s">
        <v>3</v>
      </c>
      <c r="N45" s="122" t="s">
        <v>3</v>
      </c>
      <c r="O45" s="122" t="s">
        <v>3</v>
      </c>
      <c r="P45" s="122" t="s">
        <v>3</v>
      </c>
      <c r="Q45" s="122" t="s">
        <v>3</v>
      </c>
      <c r="R45" s="122" t="s">
        <v>3</v>
      </c>
      <c r="S45" s="122" t="s">
        <v>3</v>
      </c>
      <c r="T45" s="122" t="s">
        <v>3</v>
      </c>
      <c r="U45" s="122" t="s">
        <v>3</v>
      </c>
      <c r="V45" s="122" t="s">
        <v>3</v>
      </c>
      <c r="W45" s="122" t="s">
        <v>3</v>
      </c>
      <c r="X45" s="122" t="s">
        <v>3</v>
      </c>
      <c r="Y45" s="122" t="s">
        <v>3</v>
      </c>
      <c r="Z45" s="122" t="s">
        <v>3</v>
      </c>
      <c r="AA45" s="122" t="s">
        <v>3</v>
      </c>
      <c r="AB45" s="122" t="s">
        <v>3</v>
      </c>
      <c r="AC45" s="122" t="s">
        <v>3</v>
      </c>
      <c r="AD45" s="122" t="s">
        <v>3</v>
      </c>
      <c r="AE45" s="123" t="s">
        <v>3</v>
      </c>
      <c r="AF45" s="112" t="s">
        <v>3</v>
      </c>
    </row>
    <row r="46" spans="1:32" s="51" customFormat="1" ht="12.75" x14ac:dyDescent="0.2">
      <c r="A46" s="50" t="s">
        <v>141</v>
      </c>
      <c r="B46" s="51" t="s">
        <v>43</v>
      </c>
      <c r="C46" s="155" t="s">
        <v>58</v>
      </c>
      <c r="D46" s="122" t="s">
        <v>58</v>
      </c>
      <c r="E46" s="122" t="s">
        <v>58</v>
      </c>
      <c r="F46" s="122" t="s">
        <v>58</v>
      </c>
      <c r="G46" s="122" t="s">
        <v>58</v>
      </c>
      <c r="H46" s="122" t="s">
        <v>58</v>
      </c>
      <c r="I46" s="122" t="s">
        <v>58</v>
      </c>
      <c r="J46" s="122" t="s">
        <v>58</v>
      </c>
      <c r="K46" s="122" t="s">
        <v>58</v>
      </c>
      <c r="L46" s="122" t="s">
        <v>58</v>
      </c>
      <c r="M46" s="122" t="s">
        <v>58</v>
      </c>
      <c r="N46" s="122" t="s">
        <v>58</v>
      </c>
      <c r="O46" s="122" t="s">
        <v>58</v>
      </c>
      <c r="P46" s="122" t="s">
        <v>58</v>
      </c>
      <c r="Q46" s="122" t="s">
        <v>58</v>
      </c>
      <c r="R46" s="122" t="s">
        <v>58</v>
      </c>
      <c r="S46" s="122" t="s">
        <v>58</v>
      </c>
      <c r="T46" s="122" t="s">
        <v>58</v>
      </c>
      <c r="U46" s="122" t="s">
        <v>58</v>
      </c>
      <c r="V46" s="122" t="s">
        <v>58</v>
      </c>
      <c r="W46" s="122" t="s">
        <v>58</v>
      </c>
      <c r="X46" s="122" t="s">
        <v>58</v>
      </c>
      <c r="Y46" s="122" t="s">
        <v>58</v>
      </c>
      <c r="Z46" s="122" t="s">
        <v>58</v>
      </c>
      <c r="AA46" s="122" t="s">
        <v>58</v>
      </c>
      <c r="AB46" s="122" t="s">
        <v>58</v>
      </c>
      <c r="AC46" s="122" t="s">
        <v>58</v>
      </c>
      <c r="AD46" s="122" t="s">
        <v>58</v>
      </c>
      <c r="AE46" s="123" t="s">
        <v>58</v>
      </c>
      <c r="AF46" s="112" t="s">
        <v>3</v>
      </c>
    </row>
    <row r="47" spans="1:32" s="51" customFormat="1" ht="12.75" x14ac:dyDescent="0.2">
      <c r="A47" s="50" t="s">
        <v>142</v>
      </c>
      <c r="B47" s="51" t="s">
        <v>44</v>
      </c>
      <c r="C47" s="155">
        <v>0.126</v>
      </c>
      <c r="D47" s="122">
        <v>0.126</v>
      </c>
      <c r="E47" s="122">
        <v>0.126</v>
      </c>
      <c r="F47" s="122">
        <v>0.126</v>
      </c>
      <c r="G47" s="122">
        <v>0.126</v>
      </c>
      <c r="H47" s="122">
        <v>0.126</v>
      </c>
      <c r="I47" s="122">
        <v>0.126</v>
      </c>
      <c r="J47" s="122">
        <v>0.126</v>
      </c>
      <c r="K47" s="122">
        <v>0.126</v>
      </c>
      <c r="L47" s="122">
        <v>0.126</v>
      </c>
      <c r="M47" s="122">
        <v>0.126</v>
      </c>
      <c r="N47" s="122">
        <v>0.126</v>
      </c>
      <c r="O47" s="122">
        <v>0.126</v>
      </c>
      <c r="P47" s="122">
        <v>0.126</v>
      </c>
      <c r="Q47" s="122">
        <v>0.126</v>
      </c>
      <c r="R47" s="122">
        <v>0.126</v>
      </c>
      <c r="S47" s="122">
        <v>0.126</v>
      </c>
      <c r="T47" s="122">
        <v>0.126</v>
      </c>
      <c r="U47" s="122">
        <v>0.126</v>
      </c>
      <c r="V47" s="122">
        <v>0.126</v>
      </c>
      <c r="W47" s="122">
        <v>0.126</v>
      </c>
      <c r="X47" s="122">
        <v>0.126</v>
      </c>
      <c r="Y47" s="122">
        <v>0.126</v>
      </c>
      <c r="Z47" s="122">
        <v>0.126</v>
      </c>
      <c r="AA47" s="122">
        <v>0.126</v>
      </c>
      <c r="AB47" s="122">
        <v>0.126</v>
      </c>
      <c r="AC47" s="122">
        <v>0.126</v>
      </c>
      <c r="AD47" s="122">
        <v>0.126</v>
      </c>
      <c r="AE47" s="123">
        <v>0.126</v>
      </c>
      <c r="AF47" s="112">
        <v>0</v>
      </c>
    </row>
    <row r="48" spans="1:32" s="51" customFormat="1" ht="12.75" x14ac:dyDescent="0.2">
      <c r="A48" s="50" t="s">
        <v>143</v>
      </c>
      <c r="B48" s="51" t="s">
        <v>45</v>
      </c>
      <c r="C48" s="155" t="s">
        <v>58</v>
      </c>
      <c r="D48" s="122" t="s">
        <v>58</v>
      </c>
      <c r="E48" s="122" t="s">
        <v>58</v>
      </c>
      <c r="F48" s="122" t="s">
        <v>58</v>
      </c>
      <c r="G48" s="122" t="s">
        <v>58</v>
      </c>
      <c r="H48" s="122" t="s">
        <v>58</v>
      </c>
      <c r="I48" s="122" t="s">
        <v>58</v>
      </c>
      <c r="J48" s="122" t="s">
        <v>58</v>
      </c>
      <c r="K48" s="122" t="s">
        <v>58</v>
      </c>
      <c r="L48" s="122" t="s">
        <v>58</v>
      </c>
      <c r="M48" s="122" t="s">
        <v>58</v>
      </c>
      <c r="N48" s="122" t="s">
        <v>58</v>
      </c>
      <c r="O48" s="122" t="s">
        <v>58</v>
      </c>
      <c r="P48" s="122" t="s">
        <v>58</v>
      </c>
      <c r="Q48" s="122" t="s">
        <v>58</v>
      </c>
      <c r="R48" s="122" t="s">
        <v>58</v>
      </c>
      <c r="S48" s="122" t="s">
        <v>58</v>
      </c>
      <c r="T48" s="122" t="s">
        <v>58</v>
      </c>
      <c r="U48" s="122" t="s">
        <v>58</v>
      </c>
      <c r="V48" s="122" t="s">
        <v>58</v>
      </c>
      <c r="W48" s="122" t="s">
        <v>58</v>
      </c>
      <c r="X48" s="122" t="s">
        <v>58</v>
      </c>
      <c r="Y48" s="122" t="s">
        <v>58</v>
      </c>
      <c r="Z48" s="122" t="s">
        <v>58</v>
      </c>
      <c r="AA48" s="122" t="s">
        <v>58</v>
      </c>
      <c r="AB48" s="122" t="s">
        <v>58</v>
      </c>
      <c r="AC48" s="122" t="s">
        <v>58</v>
      </c>
      <c r="AD48" s="122" t="s">
        <v>58</v>
      </c>
      <c r="AE48" s="123" t="s">
        <v>58</v>
      </c>
      <c r="AF48" s="112" t="s">
        <v>3</v>
      </c>
    </row>
    <row r="49" spans="1:32" s="51" customFormat="1" ht="12.75" x14ac:dyDescent="0.2">
      <c r="A49" s="50" t="s">
        <v>144</v>
      </c>
      <c r="B49" s="51" t="s">
        <v>46</v>
      </c>
      <c r="C49" s="155" t="s">
        <v>58</v>
      </c>
      <c r="D49" s="122" t="s">
        <v>58</v>
      </c>
      <c r="E49" s="122" t="s">
        <v>58</v>
      </c>
      <c r="F49" s="122" t="s">
        <v>58</v>
      </c>
      <c r="G49" s="122" t="s">
        <v>58</v>
      </c>
      <c r="H49" s="122" t="s">
        <v>58</v>
      </c>
      <c r="I49" s="122" t="s">
        <v>58</v>
      </c>
      <c r="J49" s="122" t="s">
        <v>58</v>
      </c>
      <c r="K49" s="122" t="s">
        <v>58</v>
      </c>
      <c r="L49" s="122" t="s">
        <v>58</v>
      </c>
      <c r="M49" s="122" t="s">
        <v>58</v>
      </c>
      <c r="N49" s="122" t="s">
        <v>58</v>
      </c>
      <c r="O49" s="122" t="s">
        <v>58</v>
      </c>
      <c r="P49" s="122" t="s">
        <v>58</v>
      </c>
      <c r="Q49" s="122" t="s">
        <v>58</v>
      </c>
      <c r="R49" s="122" t="s">
        <v>58</v>
      </c>
      <c r="S49" s="122" t="s">
        <v>58</v>
      </c>
      <c r="T49" s="122" t="s">
        <v>58</v>
      </c>
      <c r="U49" s="122" t="s">
        <v>58</v>
      </c>
      <c r="V49" s="122" t="s">
        <v>58</v>
      </c>
      <c r="W49" s="122" t="s">
        <v>58</v>
      </c>
      <c r="X49" s="122" t="s">
        <v>58</v>
      </c>
      <c r="Y49" s="122" t="s">
        <v>58</v>
      </c>
      <c r="Z49" s="122" t="s">
        <v>58</v>
      </c>
      <c r="AA49" s="122" t="s">
        <v>58</v>
      </c>
      <c r="AB49" s="122" t="s">
        <v>58</v>
      </c>
      <c r="AC49" s="122" t="s">
        <v>58</v>
      </c>
      <c r="AD49" s="122" t="s">
        <v>58</v>
      </c>
      <c r="AE49" s="123" t="s">
        <v>58</v>
      </c>
      <c r="AF49" s="112" t="s">
        <v>3</v>
      </c>
    </row>
    <row r="50" spans="1:32" s="51" customFormat="1" ht="13.5" thickBot="1" x14ac:dyDescent="0.25">
      <c r="A50" s="53" t="s">
        <v>145</v>
      </c>
      <c r="B50" s="54" t="s">
        <v>47</v>
      </c>
      <c r="C50" s="156" t="s">
        <v>83</v>
      </c>
      <c r="D50" s="124" t="s">
        <v>83</v>
      </c>
      <c r="E50" s="124" t="s">
        <v>83</v>
      </c>
      <c r="F50" s="124" t="s">
        <v>83</v>
      </c>
      <c r="G50" s="124" t="s">
        <v>83</v>
      </c>
      <c r="H50" s="124" t="s">
        <v>83</v>
      </c>
      <c r="I50" s="124" t="s">
        <v>83</v>
      </c>
      <c r="J50" s="124" t="s">
        <v>83</v>
      </c>
      <c r="K50" s="124" t="s">
        <v>83</v>
      </c>
      <c r="L50" s="124" t="s">
        <v>83</v>
      </c>
      <c r="M50" s="124" t="s">
        <v>83</v>
      </c>
      <c r="N50" s="124" t="s">
        <v>83</v>
      </c>
      <c r="O50" s="124" t="s">
        <v>83</v>
      </c>
      <c r="P50" s="124" t="s">
        <v>83</v>
      </c>
      <c r="Q50" s="124" t="s">
        <v>83</v>
      </c>
      <c r="R50" s="124" t="s">
        <v>83</v>
      </c>
      <c r="S50" s="124" t="s">
        <v>83</v>
      </c>
      <c r="T50" s="124" t="s">
        <v>83</v>
      </c>
      <c r="U50" s="124" t="s">
        <v>83</v>
      </c>
      <c r="V50" s="124" t="s">
        <v>83</v>
      </c>
      <c r="W50" s="124" t="s">
        <v>83</v>
      </c>
      <c r="X50" s="124" t="s">
        <v>83</v>
      </c>
      <c r="Y50" s="124" t="s">
        <v>83</v>
      </c>
      <c r="Z50" s="124" t="s">
        <v>83</v>
      </c>
      <c r="AA50" s="124" t="s">
        <v>83</v>
      </c>
      <c r="AB50" s="124" t="s">
        <v>83</v>
      </c>
      <c r="AC50" s="124" t="s">
        <v>83</v>
      </c>
      <c r="AD50" s="124" t="s">
        <v>83</v>
      </c>
      <c r="AE50" s="125" t="s">
        <v>83</v>
      </c>
      <c r="AF50" s="113" t="s">
        <v>3</v>
      </c>
    </row>
    <row r="52" spans="1:32" x14ac:dyDescent="0.25">
      <c r="B52" t="s">
        <v>48</v>
      </c>
    </row>
    <row r="53" spans="1:32" x14ac:dyDescent="0.25">
      <c r="B53" t="s">
        <v>246</v>
      </c>
      <c r="C53" s="33" t="s">
        <v>323</v>
      </c>
      <c r="D53" s="5"/>
    </row>
    <row r="54" spans="1:32" x14ac:dyDescent="0.25">
      <c r="B54" t="s">
        <v>297</v>
      </c>
      <c r="C54" s="30"/>
      <c r="D54" s="32" t="s">
        <v>179</v>
      </c>
    </row>
    <row r="55" spans="1:32" x14ac:dyDescent="0.25">
      <c r="B55"/>
    </row>
    <row r="56" spans="1:32" x14ac:dyDescent="0.25">
      <c r="B56" s="89" t="s">
        <v>298</v>
      </c>
    </row>
    <row r="57" spans="1:32" x14ac:dyDescent="0.25">
      <c r="B57"/>
    </row>
    <row r="58" spans="1:32" x14ac:dyDescent="0.25">
      <c r="B58"/>
    </row>
  </sheetData>
  <phoneticPr fontId="2"/>
  <hyperlinks>
    <hyperlink ref="D54" r:id="rId1" xr:uid="{00000000-0004-0000-1A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C5D9F1"/>
    <pageSetUpPr fitToPage="1"/>
  </sheetPr>
  <dimension ref="A1:AF58"/>
  <sheetViews>
    <sheetView zoomScale="70" zoomScaleNormal="70" workbookViewId="0">
      <pane xSplit="2" ySplit="5" topLeftCell="J6" activePane="bottomRight" state="frozen"/>
      <selection activeCell="C6" sqref="C6"/>
      <selection pane="topRight" activeCell="C6" sqref="C6"/>
      <selection pane="bottomLeft" activeCell="C6" sqref="C6"/>
      <selection pane="bottomRight" activeCell="Z51" sqref="Z51"/>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5703125" style="64" customWidth="1"/>
    <col min="33" max="16384" width="9.140625" style="1"/>
  </cols>
  <sheetData>
    <row r="1" spans="1:32" ht="15.75" customHeight="1" x14ac:dyDescent="0.25">
      <c r="A1" s="160" t="s">
        <v>332</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89</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26031.428280762866</v>
      </c>
      <c r="D6" s="107">
        <v>26031.428280762866</v>
      </c>
      <c r="E6" s="107">
        <v>25281.049719224055</v>
      </c>
      <c r="F6" s="107">
        <v>25901.142923366755</v>
      </c>
      <c r="G6" s="107">
        <v>25612.920210535147</v>
      </c>
      <c r="H6" s="107">
        <v>25548.780606322041</v>
      </c>
      <c r="I6" s="107">
        <v>25201.910950835569</v>
      </c>
      <c r="J6" s="107">
        <v>24939.140868944753</v>
      </c>
      <c r="K6" s="107">
        <v>25095.526244765333</v>
      </c>
      <c r="L6" s="107">
        <v>26373.535774058841</v>
      </c>
      <c r="M6" s="107">
        <v>26842.560785060403</v>
      </c>
      <c r="N6" s="107">
        <v>26683.682275864237</v>
      </c>
      <c r="O6" s="107">
        <v>27870.146039577015</v>
      </c>
      <c r="P6" s="107">
        <v>28563.499062232044</v>
      </c>
      <c r="Q6" s="107">
        <v>31167.480274617486</v>
      </c>
      <c r="R6" s="107">
        <v>32622.557772432698</v>
      </c>
      <c r="S6" s="107">
        <v>31875.597915533697</v>
      </c>
      <c r="T6" s="107">
        <v>31951.484363616313</v>
      </c>
      <c r="U6" s="107">
        <v>34210.646384161206</v>
      </c>
      <c r="V6" s="107">
        <v>34424.155790108314</v>
      </c>
      <c r="W6" s="107">
        <v>32781.979332946481</v>
      </c>
      <c r="X6" s="107">
        <v>35645.611160881876</v>
      </c>
      <c r="Y6" s="107">
        <v>36250.991649016149</v>
      </c>
      <c r="Z6" s="107">
        <v>33406.341664462387</v>
      </c>
      <c r="AA6" s="107">
        <v>31503.365635175796</v>
      </c>
      <c r="AB6" s="107">
        <v>31158.888816683462</v>
      </c>
      <c r="AC6" s="107">
        <v>32837.427404818372</v>
      </c>
      <c r="AD6" s="107">
        <v>32995.1672444137</v>
      </c>
      <c r="AE6" s="152">
        <v>33686.459823073426</v>
      </c>
      <c r="AF6" s="116">
        <v>0.29406882556527264</v>
      </c>
    </row>
    <row r="7" spans="1:32" s="51" customFormat="1" ht="12.75" x14ac:dyDescent="0.2">
      <c r="A7" s="50" t="s">
        <v>105</v>
      </c>
      <c r="B7" s="51" t="s">
        <v>4</v>
      </c>
      <c r="C7" s="155">
        <v>13662.338628507398</v>
      </c>
      <c r="D7" s="122">
        <v>13662.338628507398</v>
      </c>
      <c r="E7" s="122">
        <v>13695.975863103844</v>
      </c>
      <c r="F7" s="122">
        <v>12053.420481168025</v>
      </c>
      <c r="G7" s="122">
        <v>12004.004219590604</v>
      </c>
      <c r="H7" s="122">
        <v>12738.741839119628</v>
      </c>
      <c r="I7" s="122">
        <v>13604.920327593585</v>
      </c>
      <c r="J7" s="122">
        <v>13057.115252014652</v>
      </c>
      <c r="K7" s="122">
        <v>14219.021628081324</v>
      </c>
      <c r="L7" s="122">
        <v>13864.923744956022</v>
      </c>
      <c r="M7" s="122">
        <v>13647.397320217748</v>
      </c>
      <c r="N7" s="122">
        <v>14610.407720121233</v>
      </c>
      <c r="O7" s="122">
        <v>14487.86697050582</v>
      </c>
      <c r="P7" s="122">
        <v>15129.490306045691</v>
      </c>
      <c r="Q7" s="122">
        <v>15271.159180022287</v>
      </c>
      <c r="R7" s="122">
        <v>14810.667888495065</v>
      </c>
      <c r="S7" s="122">
        <v>15599.741632296062</v>
      </c>
      <c r="T7" s="122">
        <v>16257.459088220667</v>
      </c>
      <c r="U7" s="122">
        <v>16911.947158541636</v>
      </c>
      <c r="V7" s="122">
        <v>17249.031401788056</v>
      </c>
      <c r="W7" s="122">
        <v>13921.656245939121</v>
      </c>
      <c r="X7" s="122">
        <v>15929.63847048039</v>
      </c>
      <c r="Y7" s="122">
        <v>15970.263116738142</v>
      </c>
      <c r="Z7" s="122">
        <v>15570.659123394882</v>
      </c>
      <c r="AA7" s="122">
        <v>15902.234436657205</v>
      </c>
      <c r="AB7" s="122">
        <v>16017.359511407127</v>
      </c>
      <c r="AC7" s="122">
        <v>16601.601667919145</v>
      </c>
      <c r="AD7" s="122">
        <v>16394.6212227289</v>
      </c>
      <c r="AE7" s="123">
        <v>17197.286779260099</v>
      </c>
      <c r="AF7" s="112">
        <v>0.25873668094983332</v>
      </c>
    </row>
    <row r="8" spans="1:32" s="51" customFormat="1" ht="12.75" x14ac:dyDescent="0.2">
      <c r="A8" s="50" t="s">
        <v>106</v>
      </c>
      <c r="B8" s="51" t="s">
        <v>5</v>
      </c>
      <c r="C8" s="155">
        <v>6034.3857369716452</v>
      </c>
      <c r="D8" s="122">
        <v>6034.3857369716452</v>
      </c>
      <c r="E8" s="122">
        <v>5812.8373137758072</v>
      </c>
      <c r="F8" s="122">
        <v>5331.9536590126745</v>
      </c>
      <c r="G8" s="122">
        <v>4234.9887897788294</v>
      </c>
      <c r="H8" s="122">
        <v>3504.8506308987521</v>
      </c>
      <c r="I8" s="122">
        <v>3745.7903161624558</v>
      </c>
      <c r="J8" s="122">
        <v>3760.9995326051426</v>
      </c>
      <c r="K8" s="122">
        <v>3902.1967537867808</v>
      </c>
      <c r="L8" s="122">
        <v>4340.881151133276</v>
      </c>
      <c r="M8" s="122">
        <v>4562.1833873291234</v>
      </c>
      <c r="N8" s="122">
        <v>4422.8022610657436</v>
      </c>
      <c r="O8" s="122">
        <v>4389.1848796083505</v>
      </c>
      <c r="P8" s="122">
        <v>4652.4907069734563</v>
      </c>
      <c r="Q8" s="122">
        <v>4949.870983973562</v>
      </c>
      <c r="R8" s="122">
        <v>5126.6571731189842</v>
      </c>
      <c r="S8" s="122">
        <v>5393.4063361597682</v>
      </c>
      <c r="T8" s="122">
        <v>5754.6661329057224</v>
      </c>
      <c r="U8" s="122">
        <v>5968.4414110535581</v>
      </c>
      <c r="V8" s="122">
        <v>6071.4329889791425</v>
      </c>
      <c r="W8" s="122">
        <v>6030.4663918068936</v>
      </c>
      <c r="X8" s="122">
        <v>6266.6289569341789</v>
      </c>
      <c r="Y8" s="122">
        <v>6304.2989463787235</v>
      </c>
      <c r="Z8" s="122">
        <v>6346.1393488870053</v>
      </c>
      <c r="AA8" s="122">
        <v>6546.9542506961434</v>
      </c>
      <c r="AB8" s="122">
        <v>6895.4600173291528</v>
      </c>
      <c r="AC8" s="122">
        <v>6448.4565492525271</v>
      </c>
      <c r="AD8" s="122">
        <v>6042.668694558648</v>
      </c>
      <c r="AE8" s="123">
        <v>6077.7110485000003</v>
      </c>
      <c r="AF8" s="112">
        <v>7.1797384881957978E-3</v>
      </c>
    </row>
    <row r="9" spans="1:32" s="51" customFormat="1" ht="12.75" x14ac:dyDescent="0.2">
      <c r="A9" s="50" t="s">
        <v>107</v>
      </c>
      <c r="B9" s="51" t="s">
        <v>6</v>
      </c>
      <c r="C9" s="155">
        <v>26291.753535682605</v>
      </c>
      <c r="D9" s="122">
        <v>26291.753535682605</v>
      </c>
      <c r="E9" s="122">
        <v>25316.300918941866</v>
      </c>
      <c r="F9" s="122">
        <v>26410.016478567937</v>
      </c>
      <c r="G9" s="122">
        <v>25555.111742225163</v>
      </c>
      <c r="H9" s="122">
        <v>28535.662033963054</v>
      </c>
      <c r="I9" s="122">
        <v>30170.724176116881</v>
      </c>
      <c r="J9" s="122">
        <v>29677.485880799581</v>
      </c>
      <c r="K9" s="122">
        <v>26944.379511399689</v>
      </c>
      <c r="L9" s="122">
        <v>28098.631127926998</v>
      </c>
      <c r="M9" s="122">
        <v>27229.089308444916</v>
      </c>
      <c r="N9" s="122">
        <v>28417.180221383522</v>
      </c>
      <c r="O9" s="122">
        <v>27028.288016552688</v>
      </c>
      <c r="P9" s="122">
        <v>26827.997257112202</v>
      </c>
      <c r="Q9" s="122">
        <v>26684.31695321279</v>
      </c>
      <c r="R9" s="122">
        <v>27703.991446163123</v>
      </c>
      <c r="S9" s="122">
        <v>26440.470951158753</v>
      </c>
      <c r="T9" s="122">
        <v>25721.891911580642</v>
      </c>
      <c r="U9" s="122">
        <v>23979.719097341062</v>
      </c>
      <c r="V9" s="122">
        <v>24348.112793870059</v>
      </c>
      <c r="W9" s="122">
        <v>18603.724492137062</v>
      </c>
      <c r="X9" s="122">
        <v>21466.075522060783</v>
      </c>
      <c r="Y9" s="122">
        <v>20627.768977244807</v>
      </c>
      <c r="Z9" s="122">
        <v>19054.572780324292</v>
      </c>
      <c r="AA9" s="122">
        <v>19796.829050862263</v>
      </c>
      <c r="AB9" s="122">
        <v>19786.469868863904</v>
      </c>
      <c r="AC9" s="122">
        <v>19753.432736336039</v>
      </c>
      <c r="AD9" s="122">
        <v>20369.48428771898</v>
      </c>
      <c r="AE9" s="123">
        <v>19694.45100716141</v>
      </c>
      <c r="AF9" s="112">
        <v>-0.25092668389605421</v>
      </c>
    </row>
    <row r="10" spans="1:32" s="51" customFormat="1" ht="12.75" x14ac:dyDescent="0.2">
      <c r="A10" s="50" t="s">
        <v>108</v>
      </c>
      <c r="B10" s="51" t="s">
        <v>7</v>
      </c>
      <c r="C10" s="155">
        <v>13439.324287686766</v>
      </c>
      <c r="D10" s="122">
        <v>10047.561438281524</v>
      </c>
      <c r="E10" s="122">
        <v>7856.0933117348877</v>
      </c>
      <c r="F10" s="122">
        <v>6613.2673395310594</v>
      </c>
      <c r="G10" s="122">
        <v>6904.3322346136656</v>
      </c>
      <c r="H10" s="122">
        <v>8420.1706308656649</v>
      </c>
      <c r="I10" s="122">
        <v>10454.382759103235</v>
      </c>
      <c r="J10" s="122">
        <v>10314.902513436884</v>
      </c>
      <c r="K10" s="122">
        <v>9536.0487750533848</v>
      </c>
      <c r="L10" s="122">
        <v>7141.991971410529</v>
      </c>
      <c r="M10" s="122">
        <v>6265.295026489498</v>
      </c>
      <c r="N10" s="122">
        <v>7210.7784397241576</v>
      </c>
      <c r="O10" s="122">
        <v>7165.9355368053129</v>
      </c>
      <c r="P10" s="122">
        <v>6443.0112446376361</v>
      </c>
      <c r="Q10" s="122">
        <v>7109.2286957986807</v>
      </c>
      <c r="R10" s="122">
        <v>7214.515687471242</v>
      </c>
      <c r="S10" s="122">
        <v>7683.6053928580086</v>
      </c>
      <c r="T10" s="122">
        <v>7477.0302647594735</v>
      </c>
      <c r="U10" s="122">
        <v>7982.5077691008064</v>
      </c>
      <c r="V10" s="122">
        <v>7157.718986870912</v>
      </c>
      <c r="W10" s="122">
        <v>4163.1058169180997</v>
      </c>
      <c r="X10" s="122">
        <v>4445.3154090791586</v>
      </c>
      <c r="Y10" s="122">
        <v>5020.5371223401144</v>
      </c>
      <c r="Z10" s="122">
        <v>4783.9856180829565</v>
      </c>
      <c r="AA10" s="122">
        <v>4759.3437092032509</v>
      </c>
      <c r="AB10" s="122">
        <v>5120.1692356283229</v>
      </c>
      <c r="AC10" s="122">
        <v>5769.5568500373283</v>
      </c>
      <c r="AD10" s="122">
        <v>6062.7110833886682</v>
      </c>
      <c r="AE10" s="123">
        <v>6412.4997838402633</v>
      </c>
      <c r="AF10" s="112">
        <v>-0.5228554913497061</v>
      </c>
    </row>
    <row r="11" spans="1:32" s="51" customFormat="1" ht="12.75" x14ac:dyDescent="0.2">
      <c r="A11" s="50" t="s">
        <v>109</v>
      </c>
      <c r="B11" s="51" t="s">
        <v>8</v>
      </c>
      <c r="C11" s="155">
        <v>56635.586190004418</v>
      </c>
      <c r="D11" s="122">
        <v>56635.586190004418</v>
      </c>
      <c r="E11" s="122">
        <v>58016.318933876872</v>
      </c>
      <c r="F11" s="122">
        <v>55798.100633342932</v>
      </c>
      <c r="G11" s="122">
        <v>55095.713225637061</v>
      </c>
      <c r="H11" s="122">
        <v>57018.109442532237</v>
      </c>
      <c r="I11" s="122">
        <v>57821.52824464647</v>
      </c>
      <c r="J11" s="122">
        <v>59657.538896886908</v>
      </c>
      <c r="K11" s="122">
        <v>59624.149270321672</v>
      </c>
      <c r="L11" s="122">
        <v>56023.83771619336</v>
      </c>
      <c r="M11" s="122">
        <v>53666.437309074885</v>
      </c>
      <c r="N11" s="122">
        <v>53215.954463064932</v>
      </c>
      <c r="O11" s="122">
        <v>50761.480117741725</v>
      </c>
      <c r="P11" s="122">
        <v>53242.825038339499</v>
      </c>
      <c r="Q11" s="122">
        <v>54940.855765573448</v>
      </c>
      <c r="R11" s="122">
        <v>59089.456189856079</v>
      </c>
      <c r="S11" s="122">
        <v>55572.618810333202</v>
      </c>
      <c r="T11" s="122">
        <v>56014.730241584679</v>
      </c>
      <c r="U11" s="122">
        <v>54778.862781352902</v>
      </c>
      <c r="V11" s="122">
        <v>54043.96429881722</v>
      </c>
      <c r="W11" s="122">
        <v>47344.155644952225</v>
      </c>
      <c r="X11" s="122">
        <v>50550.567478031269</v>
      </c>
      <c r="Y11" s="122">
        <v>54128.011786335766</v>
      </c>
      <c r="Z11" s="122">
        <v>58246.241107088907</v>
      </c>
      <c r="AA11" s="122">
        <v>55251.545987923899</v>
      </c>
      <c r="AB11" s="122">
        <v>52689.244302457468</v>
      </c>
      <c r="AC11" s="122">
        <v>52934.622358833913</v>
      </c>
      <c r="AD11" s="122">
        <v>54516.347576112152</v>
      </c>
      <c r="AE11" s="123">
        <v>53791.501831221896</v>
      </c>
      <c r="AF11" s="112">
        <v>-5.0217267094950148E-2</v>
      </c>
    </row>
    <row r="12" spans="1:32" s="51" customFormat="1" ht="12.75" x14ac:dyDescent="0.2">
      <c r="A12" s="50" t="s">
        <v>110</v>
      </c>
      <c r="B12" s="51" t="s">
        <v>9</v>
      </c>
      <c r="C12" s="155">
        <v>4677.5420414763812</v>
      </c>
      <c r="D12" s="122">
        <v>4677.5420414763812</v>
      </c>
      <c r="E12" s="122">
        <v>3539.4578711021441</v>
      </c>
      <c r="F12" s="122">
        <v>2925.3749414013701</v>
      </c>
      <c r="G12" s="122">
        <v>2401.9937578244999</v>
      </c>
      <c r="H12" s="122">
        <v>2656.4752961018648</v>
      </c>
      <c r="I12" s="122">
        <v>2468.7810334602459</v>
      </c>
      <c r="J12" s="122">
        <v>2459.2507745065018</v>
      </c>
      <c r="K12" s="122">
        <v>2685.9581104905019</v>
      </c>
      <c r="L12" s="122">
        <v>2431.0888830241556</v>
      </c>
      <c r="M12" s="122">
        <v>2850.1927374802108</v>
      </c>
      <c r="N12" s="122">
        <v>3137.0112145935141</v>
      </c>
      <c r="O12" s="122">
        <v>3133.8391153981543</v>
      </c>
      <c r="P12" s="122">
        <v>3110.8517123381275</v>
      </c>
      <c r="Q12" s="122">
        <v>3136.8396325279878</v>
      </c>
      <c r="R12" s="122">
        <v>3497.9920295207253</v>
      </c>
      <c r="S12" s="122">
        <v>3574.0050999448767</v>
      </c>
      <c r="T12" s="122">
        <v>3736.8265529553523</v>
      </c>
      <c r="U12" s="122">
        <v>3909.1193362373856</v>
      </c>
      <c r="V12" s="122">
        <v>3832.5459037737965</v>
      </c>
      <c r="W12" s="122">
        <v>3085.1037493673534</v>
      </c>
      <c r="X12" s="122">
        <v>3332.3710445142278</v>
      </c>
      <c r="Y12" s="122">
        <v>3171.0061783746196</v>
      </c>
      <c r="Z12" s="122">
        <v>2879.2947723544116</v>
      </c>
      <c r="AA12" s="122">
        <v>2638.5015177296641</v>
      </c>
      <c r="AB12" s="122">
        <v>2775.6384596617672</v>
      </c>
      <c r="AC12" s="122">
        <v>2800.1356916793243</v>
      </c>
      <c r="AD12" s="122">
        <v>2493.5917270777986</v>
      </c>
      <c r="AE12" s="123">
        <v>2731.5345248237768</v>
      </c>
      <c r="AF12" s="112">
        <v>-0.41603207398182623</v>
      </c>
    </row>
    <row r="13" spans="1:32" s="51" customFormat="1" ht="12.75" x14ac:dyDescent="0.2">
      <c r="A13" s="50" t="s">
        <v>111</v>
      </c>
      <c r="B13" s="51" t="s">
        <v>10</v>
      </c>
      <c r="C13" s="155">
        <v>841.14279004718298</v>
      </c>
      <c r="D13" s="122">
        <v>841.14279004718298</v>
      </c>
      <c r="E13" s="122">
        <v>814.00472684179488</v>
      </c>
      <c r="F13" s="122">
        <v>875.49648731214131</v>
      </c>
      <c r="G13" s="122">
        <v>940.16541300259041</v>
      </c>
      <c r="H13" s="122">
        <v>980.11543962636381</v>
      </c>
      <c r="I13" s="122">
        <v>956.67868758413636</v>
      </c>
      <c r="J13" s="122">
        <v>1020.1721850865024</v>
      </c>
      <c r="K13" s="122">
        <v>991.14415309990613</v>
      </c>
      <c r="L13" s="122">
        <v>951.11129500632092</v>
      </c>
      <c r="M13" s="122">
        <v>970.26090624444032</v>
      </c>
      <c r="N13" s="122">
        <v>997.86935665289298</v>
      </c>
      <c r="O13" s="122">
        <v>985.42870867311171</v>
      </c>
      <c r="P13" s="122">
        <v>1025.8623473168675</v>
      </c>
      <c r="Q13" s="122">
        <v>1036.648714868782</v>
      </c>
      <c r="R13" s="122">
        <v>1121.1625426603766</v>
      </c>
      <c r="S13" s="122">
        <v>1178.6649487536267</v>
      </c>
      <c r="T13" s="122">
        <v>1191.0859280721797</v>
      </c>
      <c r="U13" s="122">
        <v>1214.8043018022422</v>
      </c>
      <c r="V13" s="122">
        <v>1212.7797814319654</v>
      </c>
      <c r="W13" s="122">
        <v>1043.381856123942</v>
      </c>
      <c r="X13" s="122">
        <v>933.6249366955202</v>
      </c>
      <c r="Y13" s="122">
        <v>877.65430612438433</v>
      </c>
      <c r="Z13" s="122">
        <v>836.82886612627647</v>
      </c>
      <c r="AA13" s="122">
        <v>1064.4135496027723</v>
      </c>
      <c r="AB13" s="122">
        <v>1279.7289230797073</v>
      </c>
      <c r="AC13" s="122">
        <v>1221.3495844162553</v>
      </c>
      <c r="AD13" s="122">
        <v>1225.4017810688658</v>
      </c>
      <c r="AE13" s="123">
        <v>1269.5210281721866</v>
      </c>
      <c r="AF13" s="112">
        <v>0.50928123404704473</v>
      </c>
    </row>
    <row r="14" spans="1:32" s="51" customFormat="1" ht="12.75" x14ac:dyDescent="0.2">
      <c r="A14" s="50" t="s">
        <v>112</v>
      </c>
      <c r="B14" s="51" t="s">
        <v>11</v>
      </c>
      <c r="C14" s="155">
        <v>17113.011138761005</v>
      </c>
      <c r="D14" s="122">
        <v>17113.011138761005</v>
      </c>
      <c r="E14" s="122">
        <v>13847.990637200712</v>
      </c>
      <c r="F14" s="122">
        <v>14609.668891162995</v>
      </c>
      <c r="G14" s="122">
        <v>13451.410867602122</v>
      </c>
      <c r="H14" s="122">
        <v>14690.242172799091</v>
      </c>
      <c r="I14" s="122">
        <v>14202.281555993226</v>
      </c>
      <c r="J14" s="122">
        <v>14903.03739515047</v>
      </c>
      <c r="K14" s="122">
        <v>15822.548451917504</v>
      </c>
      <c r="L14" s="122">
        <v>15949.397168323385</v>
      </c>
      <c r="M14" s="122">
        <v>13431.380727181277</v>
      </c>
      <c r="N14" s="122">
        <v>14916.430835712579</v>
      </c>
      <c r="O14" s="122">
        <v>14153.576912938945</v>
      </c>
      <c r="P14" s="122">
        <v>13939.644291859433</v>
      </c>
      <c r="Q14" s="122">
        <v>14989.073633771197</v>
      </c>
      <c r="R14" s="122">
        <v>15925.08585394078</v>
      </c>
      <c r="S14" s="122">
        <v>14790.378018265603</v>
      </c>
      <c r="T14" s="122">
        <v>15828.726460863552</v>
      </c>
      <c r="U14" s="122">
        <v>16604.186200116168</v>
      </c>
      <c r="V14" s="122">
        <v>16565.03445123967</v>
      </c>
      <c r="W14" s="122">
        <v>14054.540598167619</v>
      </c>
      <c r="X14" s="122">
        <v>15022.883941781025</v>
      </c>
      <c r="Y14" s="122">
        <v>15253.972649991008</v>
      </c>
      <c r="Z14" s="122">
        <v>15029.475439160617</v>
      </c>
      <c r="AA14" s="122">
        <v>14896.846231968037</v>
      </c>
      <c r="AB14" s="122">
        <v>15752.163879801863</v>
      </c>
      <c r="AC14" s="122">
        <v>15402.408011132404</v>
      </c>
      <c r="AD14" s="122">
        <v>15573.794239576615</v>
      </c>
      <c r="AE14" s="123">
        <v>15656.34885726965</v>
      </c>
      <c r="AF14" s="112">
        <v>-8.5120162061486204E-2</v>
      </c>
    </row>
    <row r="15" spans="1:32" s="51" customFormat="1" ht="12.75" x14ac:dyDescent="0.2">
      <c r="A15" s="50" t="s">
        <v>113</v>
      </c>
      <c r="B15" s="51" t="s">
        <v>12</v>
      </c>
      <c r="C15" s="155">
        <v>2344.0942519697333</v>
      </c>
      <c r="D15" s="122">
        <v>2344.0942519697333</v>
      </c>
      <c r="E15" s="122">
        <v>2472.1883987799642</v>
      </c>
      <c r="F15" s="122">
        <v>2526.7871480834419</v>
      </c>
      <c r="G15" s="122">
        <v>2604.755724468574</v>
      </c>
      <c r="H15" s="122">
        <v>2723.4137759661526</v>
      </c>
      <c r="I15" s="122">
        <v>2901.0600675101873</v>
      </c>
      <c r="J15" s="122">
        <v>3047.5713643145</v>
      </c>
      <c r="K15" s="122">
        <v>3134.1496768434408</v>
      </c>
      <c r="L15" s="122">
        <v>3266.4990085351119</v>
      </c>
      <c r="M15" s="122">
        <v>3543.7785529323205</v>
      </c>
      <c r="N15" s="122">
        <v>3706.801256628763</v>
      </c>
      <c r="O15" s="122">
        <v>3549.7216393975314</v>
      </c>
      <c r="P15" s="122">
        <v>3490.9042831391039</v>
      </c>
      <c r="Q15" s="122">
        <v>3491.8725552778278</v>
      </c>
      <c r="R15" s="122">
        <v>3317.094939338539</v>
      </c>
      <c r="S15" s="122">
        <v>2786.2486257959799</v>
      </c>
      <c r="T15" s="122">
        <v>2843.7679738608581</v>
      </c>
      <c r="U15" s="122">
        <v>2879.0852090956946</v>
      </c>
      <c r="V15" s="122">
        <v>2573.2801614238442</v>
      </c>
      <c r="W15" s="122">
        <v>2147.4583145844354</v>
      </c>
      <c r="X15" s="122">
        <v>1935.8688593305585</v>
      </c>
      <c r="Y15" s="122">
        <v>2076.2715439195758</v>
      </c>
      <c r="Z15" s="122">
        <v>2114.2274462994619</v>
      </c>
      <c r="AA15" s="122">
        <v>2077.2999440325407</v>
      </c>
      <c r="AB15" s="122">
        <v>2042.6301408684694</v>
      </c>
      <c r="AC15" s="122">
        <v>1880.8216282584935</v>
      </c>
      <c r="AD15" s="122">
        <v>2087.4274469865518</v>
      </c>
      <c r="AE15" s="123">
        <v>2077.3533649997999</v>
      </c>
      <c r="AF15" s="112">
        <v>-0.11379273113518881</v>
      </c>
    </row>
    <row r="16" spans="1:32" s="51" customFormat="1" ht="12.75" x14ac:dyDescent="0.2">
      <c r="A16" s="50" t="s">
        <v>114</v>
      </c>
      <c r="B16" s="51" t="s">
        <v>13</v>
      </c>
      <c r="C16" s="155">
        <v>963.28614564914528</v>
      </c>
      <c r="D16" s="122">
        <v>963.28614564914528</v>
      </c>
      <c r="E16" s="122">
        <v>965.74723098356412</v>
      </c>
      <c r="F16" s="122">
        <v>573.67861571542051</v>
      </c>
      <c r="G16" s="122">
        <v>352.71308095962962</v>
      </c>
      <c r="H16" s="122">
        <v>598.91506116430662</v>
      </c>
      <c r="I16" s="122">
        <v>634.22696673986684</v>
      </c>
      <c r="J16" s="122">
        <v>650.04026705096464</v>
      </c>
      <c r="K16" s="122">
        <v>700.98708065862593</v>
      </c>
      <c r="L16" s="122">
        <v>754.13718359629092</v>
      </c>
      <c r="M16" s="122">
        <v>689.47463965576833</v>
      </c>
      <c r="N16" s="122">
        <v>694.88283258538627</v>
      </c>
      <c r="O16" s="122">
        <v>730.08293893620578</v>
      </c>
      <c r="P16" s="122">
        <v>552.29239175625116</v>
      </c>
      <c r="Q16" s="122">
        <v>600.15566011275916</v>
      </c>
      <c r="R16" s="122">
        <v>740.45637003763795</v>
      </c>
      <c r="S16" s="122">
        <v>725.50169886319122</v>
      </c>
      <c r="T16" s="122">
        <v>763.69116287100417</v>
      </c>
      <c r="U16" s="122">
        <v>956.72863819633699</v>
      </c>
      <c r="V16" s="122">
        <v>964.14320820082753</v>
      </c>
      <c r="W16" s="122">
        <v>475.44785384334193</v>
      </c>
      <c r="X16" s="122">
        <v>537.00647953736757</v>
      </c>
      <c r="Y16" s="122">
        <v>660.43661501903773</v>
      </c>
      <c r="Z16" s="122">
        <v>904.67074780434859</v>
      </c>
      <c r="AA16" s="122">
        <v>996.37149323611322</v>
      </c>
      <c r="AB16" s="122">
        <v>708.06578888146419</v>
      </c>
      <c r="AC16" s="122">
        <v>512.56365485395997</v>
      </c>
      <c r="AD16" s="122">
        <v>500.60530957276899</v>
      </c>
      <c r="AE16" s="123">
        <v>639.53000629278301</v>
      </c>
      <c r="AF16" s="112">
        <v>-0.33609550061387777</v>
      </c>
    </row>
    <row r="17" spans="1:32" s="51" customFormat="1" ht="12.75" x14ac:dyDescent="0.2">
      <c r="A17" s="50" t="s">
        <v>101</v>
      </c>
      <c r="B17" s="51" t="s">
        <v>14</v>
      </c>
      <c r="C17" s="155">
        <v>517187.91780757176</v>
      </c>
      <c r="D17" s="122">
        <v>517187.91780757176</v>
      </c>
      <c r="E17" s="122">
        <v>482533.72259899572</v>
      </c>
      <c r="F17" s="122">
        <v>464043.83205904538</v>
      </c>
      <c r="G17" s="122">
        <v>455416.16388871637</v>
      </c>
      <c r="H17" s="122">
        <v>483301.78768941434</v>
      </c>
      <c r="I17" s="122">
        <v>498415.70447440346</v>
      </c>
      <c r="J17" s="122">
        <v>499606.87133907591</v>
      </c>
      <c r="K17" s="122">
        <v>505127.53633310035</v>
      </c>
      <c r="L17" s="122">
        <v>482376.23129924689</v>
      </c>
      <c r="M17" s="122">
        <v>442865.01196845947</v>
      </c>
      <c r="N17" s="122">
        <v>455568.47532181145</v>
      </c>
      <c r="O17" s="122">
        <v>440415.77856780705</v>
      </c>
      <c r="P17" s="122">
        <v>436607.81724157446</v>
      </c>
      <c r="Q17" s="122">
        <v>450374.9642295572</v>
      </c>
      <c r="R17" s="122">
        <v>466890.02901580249</v>
      </c>
      <c r="S17" s="122">
        <v>465833.38009448268</v>
      </c>
      <c r="T17" s="122">
        <v>464704.42713160301</v>
      </c>
      <c r="U17" s="122">
        <v>475982.84578607569</v>
      </c>
      <c r="V17" s="122">
        <v>450780.30407736829</v>
      </c>
      <c r="W17" s="122">
        <v>376766.38434862369</v>
      </c>
      <c r="X17" s="122">
        <v>394307.59231035726</v>
      </c>
      <c r="Y17" s="122">
        <v>389848.30393334595</v>
      </c>
      <c r="Z17" s="122">
        <v>377313.41165747674</v>
      </c>
      <c r="AA17" s="122">
        <v>375333.4501114196</v>
      </c>
      <c r="AB17" s="122">
        <v>381329.64778579975</v>
      </c>
      <c r="AC17" s="122">
        <v>376732.56645932776</v>
      </c>
      <c r="AD17" s="122">
        <v>373724.63111704739</v>
      </c>
      <c r="AE17" s="123">
        <v>377478.42506050592</v>
      </c>
      <c r="AF17" s="112">
        <v>-0.27013293995596982</v>
      </c>
    </row>
    <row r="18" spans="1:32" s="51" customFormat="1" ht="12.75" x14ac:dyDescent="0.2">
      <c r="A18" s="50" t="s">
        <v>102</v>
      </c>
      <c r="B18" s="51" t="s">
        <v>15</v>
      </c>
      <c r="C18" s="155">
        <v>518146.07220466353</v>
      </c>
      <c r="D18" s="122">
        <v>518146.07220466353</v>
      </c>
      <c r="E18" s="122">
        <v>483371.319168235</v>
      </c>
      <c r="F18" s="122">
        <v>464651.77802774002</v>
      </c>
      <c r="G18" s="122">
        <v>455982.67243314645</v>
      </c>
      <c r="H18" s="122">
        <v>483836.41941060778</v>
      </c>
      <c r="I18" s="122">
        <v>498993.02364036872</v>
      </c>
      <c r="J18" s="122">
        <v>500162.81656270183</v>
      </c>
      <c r="K18" s="122">
        <v>505817.83714231028</v>
      </c>
      <c r="L18" s="122">
        <v>483225.45081753813</v>
      </c>
      <c r="M18" s="122">
        <v>443864.36667437048</v>
      </c>
      <c r="N18" s="122">
        <v>456607.67989851203</v>
      </c>
      <c r="O18" s="122">
        <v>441464.55713821395</v>
      </c>
      <c r="P18" s="122">
        <v>437638.36086309951</v>
      </c>
      <c r="Q18" s="122">
        <v>451410.43226295884</v>
      </c>
      <c r="R18" s="122">
        <v>467933.28862099187</v>
      </c>
      <c r="S18" s="122">
        <v>466862.1024552483</v>
      </c>
      <c r="T18" s="122">
        <v>466212.71555499657</v>
      </c>
      <c r="U18" s="122">
        <v>477640.20058349107</v>
      </c>
      <c r="V18" s="122">
        <v>452976.07219508529</v>
      </c>
      <c r="W18" s="122">
        <v>378776.74459575862</v>
      </c>
      <c r="X18" s="122">
        <v>396357.38701756165</v>
      </c>
      <c r="Y18" s="122">
        <v>391784.26141115394</v>
      </c>
      <c r="Z18" s="122">
        <v>379345.00515587605</v>
      </c>
      <c r="AA18" s="122">
        <v>377393.00388488657</v>
      </c>
      <c r="AB18" s="122">
        <v>383369.14998160041</v>
      </c>
      <c r="AC18" s="122">
        <v>378852.07296594593</v>
      </c>
      <c r="AD18" s="122">
        <v>375787.19295533665</v>
      </c>
      <c r="AE18" s="123">
        <v>379606.34001008869</v>
      </c>
      <c r="AF18" s="112">
        <v>-0.267375822429959</v>
      </c>
    </row>
    <row r="19" spans="1:32" s="51" customFormat="1" ht="12.75" x14ac:dyDescent="0.2">
      <c r="A19" s="50" t="s">
        <v>115</v>
      </c>
      <c r="B19" s="51" t="s">
        <v>16</v>
      </c>
      <c r="C19" s="155">
        <v>5393.0025947791419</v>
      </c>
      <c r="D19" s="122">
        <v>5393.0025947791419</v>
      </c>
      <c r="E19" s="122">
        <v>4989.2930251582684</v>
      </c>
      <c r="F19" s="122">
        <v>4699.8205461687194</v>
      </c>
      <c r="G19" s="122">
        <v>4729.6616348421003</v>
      </c>
      <c r="H19" s="122">
        <v>5004.940171007951</v>
      </c>
      <c r="I19" s="122">
        <v>5059.0957639427088</v>
      </c>
      <c r="J19" s="122">
        <v>5304.2030769304083</v>
      </c>
      <c r="K19" s="122">
        <v>5606.5407200007612</v>
      </c>
      <c r="L19" s="122">
        <v>5641.8219837739061</v>
      </c>
      <c r="M19" s="122">
        <v>5802.280189748577</v>
      </c>
      <c r="N19" s="122">
        <v>5985.3100901872422</v>
      </c>
      <c r="O19" s="122">
        <v>6052.4908010301697</v>
      </c>
      <c r="P19" s="122">
        <v>6089.5864904386071</v>
      </c>
      <c r="Q19" s="122">
        <v>6436.3937474041641</v>
      </c>
      <c r="R19" s="122">
        <v>6791.0778389152947</v>
      </c>
      <c r="S19" s="122">
        <v>6760.4072582852523</v>
      </c>
      <c r="T19" s="122">
        <v>6998.5834758813889</v>
      </c>
      <c r="U19" s="122">
        <v>7455.3847035286562</v>
      </c>
      <c r="V19" s="122">
        <v>7701.6243210226939</v>
      </c>
      <c r="W19" s="122">
        <v>6051.8314107425731</v>
      </c>
      <c r="X19" s="122">
        <v>6177.0400449408507</v>
      </c>
      <c r="Y19" s="122">
        <v>6136.1892457036811</v>
      </c>
      <c r="Z19" s="122">
        <v>5990.2467974595738</v>
      </c>
      <c r="AA19" s="122">
        <v>5892.7057278453212</v>
      </c>
      <c r="AB19" s="122">
        <v>5665.3576473102394</v>
      </c>
      <c r="AC19" s="122">
        <v>5872.9631755269265</v>
      </c>
      <c r="AD19" s="122">
        <v>6107.769505447648</v>
      </c>
      <c r="AE19" s="123">
        <v>5922.3781774421377</v>
      </c>
      <c r="AF19" s="112">
        <v>9.8159712212168002E-2</v>
      </c>
    </row>
    <row r="20" spans="1:32" s="51" customFormat="1" ht="12.75" x14ac:dyDescent="0.2">
      <c r="A20" s="50" t="s">
        <v>116</v>
      </c>
      <c r="B20" s="51" t="s">
        <v>17</v>
      </c>
      <c r="C20" s="155">
        <v>67436.930581791181</v>
      </c>
      <c r="D20" s="122">
        <v>67436.930581791181</v>
      </c>
      <c r="E20" s="122">
        <v>67619.496164674041</v>
      </c>
      <c r="F20" s="122">
        <v>65480.888391674591</v>
      </c>
      <c r="G20" s="122">
        <v>63139.732063508571</v>
      </c>
      <c r="H20" s="122">
        <v>64206.279991099698</v>
      </c>
      <c r="I20" s="122">
        <v>64171.03409242526</v>
      </c>
      <c r="J20" s="122">
        <v>64684.533911472601</v>
      </c>
      <c r="K20" s="122">
        <v>65393.132136408043</v>
      </c>
      <c r="L20" s="122">
        <v>59848.014520092198</v>
      </c>
      <c r="M20" s="122">
        <v>55529.510944994552</v>
      </c>
      <c r="N20" s="122">
        <v>54208.24767638091</v>
      </c>
      <c r="O20" s="122">
        <v>54177.591248427772</v>
      </c>
      <c r="P20" s="122">
        <v>54216.444216265852</v>
      </c>
      <c r="Q20" s="122">
        <v>54963.955526745915</v>
      </c>
      <c r="R20" s="122">
        <v>53578.470830779697</v>
      </c>
      <c r="S20" s="122">
        <v>53441.924247445859</v>
      </c>
      <c r="T20" s="122">
        <v>52503.345019124252</v>
      </c>
      <c r="U20" s="122">
        <v>52927.779592986437</v>
      </c>
      <c r="V20" s="122">
        <v>50711.874120680091</v>
      </c>
      <c r="W20" s="122">
        <v>45735.974095312027</v>
      </c>
      <c r="X20" s="122">
        <v>47352.573746518436</v>
      </c>
      <c r="Y20" s="122">
        <v>46943.782148510116</v>
      </c>
      <c r="Z20" s="122">
        <v>45003.666593607355</v>
      </c>
      <c r="AA20" s="122">
        <v>45195.302757930287</v>
      </c>
      <c r="AB20" s="122">
        <v>44611.684027370124</v>
      </c>
      <c r="AC20" s="122">
        <v>44190.670267402085</v>
      </c>
      <c r="AD20" s="122">
        <v>43857.423532149347</v>
      </c>
      <c r="AE20" s="123">
        <v>44402.486881542187</v>
      </c>
      <c r="AF20" s="112">
        <v>-0.34157016788170047</v>
      </c>
    </row>
    <row r="21" spans="1:32" s="51" customFormat="1" ht="12.75" x14ac:dyDescent="0.2">
      <c r="A21" s="50" t="s">
        <v>117</v>
      </c>
      <c r="B21" s="51" t="s">
        <v>18</v>
      </c>
      <c r="C21" s="155">
        <v>96837.706440610797</v>
      </c>
      <c r="D21" s="122">
        <v>96837.706440610797</v>
      </c>
      <c r="E21" s="122">
        <v>93113.651144339921</v>
      </c>
      <c r="F21" s="122">
        <v>93335.263293623648</v>
      </c>
      <c r="G21" s="122">
        <v>94519.623027589652</v>
      </c>
      <c r="H21" s="122">
        <v>100302.44398750718</v>
      </c>
      <c r="I21" s="122">
        <v>98546.937358728494</v>
      </c>
      <c r="J21" s="122">
        <v>96666.384416661633</v>
      </c>
      <c r="K21" s="122">
        <v>96957.037551841888</v>
      </c>
      <c r="L21" s="122">
        <v>83140.431699925306</v>
      </c>
      <c r="M21" s="122">
        <v>75105.226431655101</v>
      </c>
      <c r="N21" s="122">
        <v>78018.076742878475</v>
      </c>
      <c r="O21" s="122">
        <v>74622.514995770456</v>
      </c>
      <c r="P21" s="122">
        <v>73285.541211222182</v>
      </c>
      <c r="Q21" s="122">
        <v>77220.161838121407</v>
      </c>
      <c r="R21" s="122">
        <v>79174.394983323858</v>
      </c>
      <c r="S21" s="122">
        <v>75920.714937222947</v>
      </c>
      <c r="T21" s="122">
        <v>76118.044240957432</v>
      </c>
      <c r="U21" s="122">
        <v>77444.717763764464</v>
      </c>
      <c r="V21" s="122">
        <v>73619.118282210751</v>
      </c>
      <c r="W21" s="122">
        <v>66113.000626758221</v>
      </c>
      <c r="X21" s="122">
        <v>63092.29624116062</v>
      </c>
      <c r="Y21" s="122">
        <v>63018.589047830254</v>
      </c>
      <c r="Z21" s="122">
        <v>62103.799031043491</v>
      </c>
      <c r="AA21" s="122">
        <v>61957.362329572177</v>
      </c>
      <c r="AB21" s="122">
        <v>62056.100632275906</v>
      </c>
      <c r="AC21" s="122">
        <v>60938.280265309368</v>
      </c>
      <c r="AD21" s="122">
        <v>62903.339323826644</v>
      </c>
      <c r="AE21" s="123">
        <v>64495.901799437495</v>
      </c>
      <c r="AF21" s="112">
        <v>-0.33397945727894823</v>
      </c>
    </row>
    <row r="22" spans="1:32" s="51" customFormat="1" ht="12.75" x14ac:dyDescent="0.2">
      <c r="A22" s="50" t="s">
        <v>118</v>
      </c>
      <c r="B22" s="51" t="s">
        <v>19</v>
      </c>
      <c r="C22" s="155">
        <v>11226.957202206</v>
      </c>
      <c r="D22" s="122">
        <v>11226.957202206</v>
      </c>
      <c r="E22" s="122">
        <v>11163.404421574431</v>
      </c>
      <c r="F22" s="122">
        <v>10577.359654625172</v>
      </c>
      <c r="G22" s="122">
        <v>11028.322185174384</v>
      </c>
      <c r="H22" s="122">
        <v>11636.592290454677</v>
      </c>
      <c r="I22" s="122">
        <v>13569.654868267746</v>
      </c>
      <c r="J22" s="122">
        <v>14338.10762950869</v>
      </c>
      <c r="K22" s="122">
        <v>14835.602170169033</v>
      </c>
      <c r="L22" s="122">
        <v>15552.775196115612</v>
      </c>
      <c r="M22" s="122">
        <v>16389.337848028026</v>
      </c>
      <c r="N22" s="122">
        <v>15176.405525332017</v>
      </c>
      <c r="O22" s="122">
        <v>14575.632329605722</v>
      </c>
      <c r="P22" s="122">
        <v>14768.895633580241</v>
      </c>
      <c r="Q22" s="122">
        <v>14532.539787348449</v>
      </c>
      <c r="R22" s="122">
        <v>14673.690501523924</v>
      </c>
      <c r="S22" s="122">
        <v>15426.196852021401</v>
      </c>
      <c r="T22" s="122">
        <v>12740.681140008039</v>
      </c>
      <c r="U22" s="122">
        <v>13175.249099540495</v>
      </c>
      <c r="V22" s="122">
        <v>12989.409023716951</v>
      </c>
      <c r="W22" s="122">
        <v>11257.006132733934</v>
      </c>
      <c r="X22" s="122">
        <v>11741.118248011284</v>
      </c>
      <c r="Y22" s="122">
        <v>10406.04846245883</v>
      </c>
      <c r="Z22" s="122">
        <v>11232.887224276226</v>
      </c>
      <c r="AA22" s="122">
        <v>11953.250304068406</v>
      </c>
      <c r="AB22" s="122">
        <v>12317.770720617425</v>
      </c>
      <c r="AC22" s="122">
        <v>11996.390078527635</v>
      </c>
      <c r="AD22" s="122">
        <v>12502.233739265603</v>
      </c>
      <c r="AE22" s="123">
        <v>12786.811481625669</v>
      </c>
      <c r="AF22" s="112">
        <v>0.13893829390506374</v>
      </c>
    </row>
    <row r="23" spans="1:32" s="51" customFormat="1" ht="12.75" x14ac:dyDescent="0.2">
      <c r="A23" s="50" t="s">
        <v>119</v>
      </c>
      <c r="B23" s="51" t="s">
        <v>20</v>
      </c>
      <c r="C23" s="155">
        <v>15175.43998356542</v>
      </c>
      <c r="D23" s="122">
        <v>11809.580859305224</v>
      </c>
      <c r="E23" s="122">
        <v>8077.8998102981495</v>
      </c>
      <c r="F23" s="122">
        <v>6346.0192262128294</v>
      </c>
      <c r="G23" s="122">
        <v>7208.9310970030319</v>
      </c>
      <c r="H23" s="122">
        <v>8705.9724439588026</v>
      </c>
      <c r="I23" s="122">
        <v>8274.80351241467</v>
      </c>
      <c r="J23" s="122">
        <v>8631.8927392782625</v>
      </c>
      <c r="K23" s="122">
        <v>8004.0412810592488</v>
      </c>
      <c r="L23" s="122">
        <v>7616.9833462399101</v>
      </c>
      <c r="M23" s="122">
        <v>7546.1325520981172</v>
      </c>
      <c r="N23" s="122">
        <v>8239.9536958356002</v>
      </c>
      <c r="O23" s="122">
        <v>8168.5445742797865</v>
      </c>
      <c r="P23" s="122">
        <v>7602.9343759211024</v>
      </c>
      <c r="Q23" s="122">
        <v>7769.9230522162998</v>
      </c>
      <c r="R23" s="122">
        <v>8511.9217624102694</v>
      </c>
      <c r="S23" s="122">
        <v>9135.9052479325783</v>
      </c>
      <c r="T23" s="122">
        <v>8694.5571214861557</v>
      </c>
      <c r="U23" s="122">
        <v>8463.4088489309561</v>
      </c>
      <c r="V23" s="122">
        <v>7291.5500258325392</v>
      </c>
      <c r="W23" s="122">
        <v>6265.1625401520841</v>
      </c>
      <c r="X23" s="122">
        <v>6431.115990133957</v>
      </c>
      <c r="Y23" s="122">
        <v>6507.6055652496689</v>
      </c>
      <c r="Z23" s="122">
        <v>6053.865081623273</v>
      </c>
      <c r="AA23" s="122">
        <v>5468.1309546237426</v>
      </c>
      <c r="AB23" s="122">
        <v>6459.2800970406224</v>
      </c>
      <c r="AC23" s="122">
        <v>7286.5848208007383</v>
      </c>
      <c r="AD23" s="122">
        <v>6446.4615903759204</v>
      </c>
      <c r="AE23" s="123">
        <v>7204.2493940679296</v>
      </c>
      <c r="AF23" s="112">
        <v>-0.52526915846460254</v>
      </c>
    </row>
    <row r="24" spans="1:32" s="51" customFormat="1" ht="12.75" x14ac:dyDescent="0.2">
      <c r="A24" s="50" t="s">
        <v>120</v>
      </c>
      <c r="B24" s="51" t="s">
        <v>21</v>
      </c>
      <c r="C24" s="155">
        <v>958.01329140023518</v>
      </c>
      <c r="D24" s="122">
        <v>958.01329140023518</v>
      </c>
      <c r="E24" s="122">
        <v>837.43111908613491</v>
      </c>
      <c r="F24" s="122">
        <v>607.72909428453556</v>
      </c>
      <c r="G24" s="122">
        <v>564.99941692749098</v>
      </c>
      <c r="H24" s="122">
        <v>531.09965976922626</v>
      </c>
      <c r="I24" s="122">
        <v>571.21480277414707</v>
      </c>
      <c r="J24" s="122">
        <v>546.56341658059296</v>
      </c>
      <c r="K24" s="122">
        <v>675.45847519656331</v>
      </c>
      <c r="L24" s="122">
        <v>827.8335718736131</v>
      </c>
      <c r="M24" s="122">
        <v>974.80523934974667</v>
      </c>
      <c r="N24" s="122">
        <v>1008.5562500124253</v>
      </c>
      <c r="O24" s="122">
        <v>1011.7825371882373</v>
      </c>
      <c r="P24" s="122">
        <v>987.91791914825694</v>
      </c>
      <c r="Q24" s="122">
        <v>984.85655051483332</v>
      </c>
      <c r="R24" s="122">
        <v>986.02548090360369</v>
      </c>
      <c r="S24" s="122">
        <v>964.68596417408514</v>
      </c>
      <c r="T24" s="122">
        <v>1436.0047333573027</v>
      </c>
      <c r="U24" s="122">
        <v>1577.518978853409</v>
      </c>
      <c r="V24" s="122">
        <v>2108.7002445927296</v>
      </c>
      <c r="W24" s="122">
        <v>1917.664772914839</v>
      </c>
      <c r="X24" s="122">
        <v>1951.1267042326663</v>
      </c>
      <c r="Y24" s="122">
        <v>1845.7211371529145</v>
      </c>
      <c r="Z24" s="122">
        <v>1937.4897577569268</v>
      </c>
      <c r="AA24" s="122">
        <v>1962.7511409272081</v>
      </c>
      <c r="AB24" s="122">
        <v>1941.8483618617277</v>
      </c>
      <c r="AC24" s="122">
        <v>2022.9967568352533</v>
      </c>
      <c r="AD24" s="122">
        <v>1973.9895806010852</v>
      </c>
      <c r="AE24" s="123">
        <v>2039.343480634034</v>
      </c>
      <c r="AF24" s="112">
        <v>1.1287214895038913</v>
      </c>
    </row>
    <row r="25" spans="1:32" s="51" customFormat="1" ht="12.75" x14ac:dyDescent="0.2">
      <c r="A25" s="50" t="s">
        <v>121</v>
      </c>
      <c r="B25" s="51" t="s">
        <v>22</v>
      </c>
      <c r="C25" s="155">
        <v>3309.4131824291426</v>
      </c>
      <c r="D25" s="122">
        <v>3309.4131824291426</v>
      </c>
      <c r="E25" s="122">
        <v>3011.6588383664389</v>
      </c>
      <c r="F25" s="122">
        <v>2938.2595228757805</v>
      </c>
      <c r="G25" s="122">
        <v>2934.2084371741953</v>
      </c>
      <c r="H25" s="122">
        <v>3208.453549608153</v>
      </c>
      <c r="I25" s="122">
        <v>3275.9985720408672</v>
      </c>
      <c r="J25" s="122">
        <v>3482.0054669658189</v>
      </c>
      <c r="K25" s="122">
        <v>3994.3512284953285</v>
      </c>
      <c r="L25" s="122">
        <v>3853.0022364868614</v>
      </c>
      <c r="M25" s="122">
        <v>3953.414669905093</v>
      </c>
      <c r="N25" s="122">
        <v>4756.8916867388734</v>
      </c>
      <c r="O25" s="122">
        <v>4886.7488728885501</v>
      </c>
      <c r="P25" s="122">
        <v>4295.5280677906749</v>
      </c>
      <c r="Q25" s="122">
        <v>3628.0456619854554</v>
      </c>
      <c r="R25" s="122">
        <v>3669.7824034039099</v>
      </c>
      <c r="S25" s="122">
        <v>3784.9368921526016</v>
      </c>
      <c r="T25" s="122">
        <v>3888.7382968110433</v>
      </c>
      <c r="U25" s="122">
        <v>3944.0169949409724</v>
      </c>
      <c r="V25" s="122">
        <v>3506.7261356529202</v>
      </c>
      <c r="W25" s="122">
        <v>2694.2070002605628</v>
      </c>
      <c r="X25" s="122">
        <v>2471.4866861591618</v>
      </c>
      <c r="Y25" s="122">
        <v>2348.2580971993016</v>
      </c>
      <c r="Z25" s="122">
        <v>2554.8453956060193</v>
      </c>
      <c r="AA25" s="122">
        <v>2504.2287073634766</v>
      </c>
      <c r="AB25" s="122">
        <v>2904.8168115338817</v>
      </c>
      <c r="AC25" s="122">
        <v>3107.4777824166649</v>
      </c>
      <c r="AD25" s="122">
        <v>3338.5432995034193</v>
      </c>
      <c r="AE25" s="123">
        <v>3466.5642462816263</v>
      </c>
      <c r="AF25" s="112">
        <v>4.7486081425811351E-2</v>
      </c>
    </row>
    <row r="26" spans="1:32" s="51" customFormat="1" ht="12.75" x14ac:dyDescent="0.2">
      <c r="A26" s="50" t="s">
        <v>122</v>
      </c>
      <c r="B26" s="51" t="s">
        <v>23</v>
      </c>
      <c r="C26" s="155">
        <v>40471.724443254752</v>
      </c>
      <c r="D26" s="122">
        <v>40471.724443254752</v>
      </c>
      <c r="E26" s="122">
        <v>40014.759308975168</v>
      </c>
      <c r="F26" s="122">
        <v>39414.790508707869</v>
      </c>
      <c r="G26" s="122">
        <v>36458.773594006365</v>
      </c>
      <c r="H26" s="122">
        <v>35079.125824395647</v>
      </c>
      <c r="I26" s="122">
        <v>38367.509529370989</v>
      </c>
      <c r="J26" s="122">
        <v>35343.675671128527</v>
      </c>
      <c r="K26" s="122">
        <v>35901.312220275424</v>
      </c>
      <c r="L26" s="122">
        <v>36527.691624081723</v>
      </c>
      <c r="M26" s="122">
        <v>37026.075988305871</v>
      </c>
      <c r="N26" s="122">
        <v>39177.955361330038</v>
      </c>
      <c r="O26" s="122">
        <v>41089.52928262225</v>
      </c>
      <c r="P26" s="122">
        <v>41488.420671964348</v>
      </c>
      <c r="Q26" s="122">
        <v>43180.700851636298</v>
      </c>
      <c r="R26" s="122">
        <v>46263.471792511344</v>
      </c>
      <c r="S26" s="122">
        <v>47152.160202376828</v>
      </c>
      <c r="T26" s="122">
        <v>43342.941833300931</v>
      </c>
      <c r="U26" s="122">
        <v>43444.969633210509</v>
      </c>
      <c r="V26" s="122">
        <v>40956.72487418339</v>
      </c>
      <c r="W26" s="122">
        <v>35775.375119139309</v>
      </c>
      <c r="X26" s="122">
        <v>36747.508856739187</v>
      </c>
      <c r="Y26" s="122">
        <v>36998.155130743406</v>
      </c>
      <c r="Z26" s="122">
        <v>34194.034338765916</v>
      </c>
      <c r="AA26" s="122">
        <v>33122.206465521806</v>
      </c>
      <c r="AB26" s="122">
        <v>32645.947115409101</v>
      </c>
      <c r="AC26" s="122">
        <v>32575.819030378661</v>
      </c>
      <c r="AD26" s="122">
        <v>32556.039128927543</v>
      </c>
      <c r="AE26" s="123">
        <v>32826.570309384952</v>
      </c>
      <c r="AF26" s="112">
        <v>-0.18890112143822888</v>
      </c>
    </row>
    <row r="27" spans="1:32" s="51" customFormat="1" ht="12.75" x14ac:dyDescent="0.2">
      <c r="A27" s="50" t="s">
        <v>103</v>
      </c>
      <c r="B27" s="51" t="s">
        <v>24</v>
      </c>
      <c r="C27" s="155">
        <v>111068.96990548867</v>
      </c>
      <c r="D27" s="122">
        <v>111068.96990548867</v>
      </c>
      <c r="E27" s="122">
        <v>115420.45394574972</v>
      </c>
      <c r="F27" s="122">
        <v>117278.2820405376</v>
      </c>
      <c r="G27" s="122">
        <v>119520.97291178963</v>
      </c>
      <c r="H27" s="122">
        <v>127046.17808097432</v>
      </c>
      <c r="I27" s="122">
        <v>137171.92977111664</v>
      </c>
      <c r="J27" s="122">
        <v>139488.9674034738</v>
      </c>
      <c r="K27" s="122">
        <v>136534.38329531194</v>
      </c>
      <c r="L27" s="122">
        <v>123752.79317841123</v>
      </c>
      <c r="M27" s="122">
        <v>111119.66307002064</v>
      </c>
      <c r="N27" s="122">
        <v>109163.67040086607</v>
      </c>
      <c r="O27" s="122">
        <v>98130.981931149348</v>
      </c>
      <c r="P27" s="122">
        <v>91183.941694029258</v>
      </c>
      <c r="Q27" s="122">
        <v>89793.796797868476</v>
      </c>
      <c r="R27" s="122">
        <v>86430.896282071102</v>
      </c>
      <c r="S27" s="122">
        <v>87674.091889543182</v>
      </c>
      <c r="T27" s="122">
        <v>90616.040548270321</v>
      </c>
      <c r="U27" s="122">
        <v>89733.798607790566</v>
      </c>
      <c r="V27" s="122">
        <v>85255.928658056495</v>
      </c>
      <c r="W27" s="122">
        <v>77834.115325196864</v>
      </c>
      <c r="X27" s="122">
        <v>81138.399001692873</v>
      </c>
      <c r="Y27" s="122">
        <v>83059.322348627451</v>
      </c>
      <c r="Z27" s="122">
        <v>85656.082707440408</v>
      </c>
      <c r="AA27" s="122">
        <v>89999.718077151061</v>
      </c>
      <c r="AB27" s="122">
        <v>92585.804629311911</v>
      </c>
      <c r="AC27" s="122">
        <v>93640.98782965781</v>
      </c>
      <c r="AD27" s="122">
        <v>96645.650743700462</v>
      </c>
      <c r="AE27" s="123">
        <v>99294.164045231038</v>
      </c>
      <c r="AF27" s="112">
        <v>-0.1060134605576797</v>
      </c>
    </row>
    <row r="28" spans="1:32" s="51" customFormat="1" ht="12.75" x14ac:dyDescent="0.2">
      <c r="A28" s="50" t="s">
        <v>123</v>
      </c>
      <c r="B28" s="51" t="s">
        <v>25</v>
      </c>
      <c r="C28" s="155">
        <v>21012.379099999998</v>
      </c>
      <c r="D28" s="122">
        <v>21012.379099999998</v>
      </c>
      <c r="E28" s="122">
        <v>20073.228299999999</v>
      </c>
      <c r="F28" s="122">
        <v>17614.130300000001</v>
      </c>
      <c r="G28" s="122">
        <v>13226.6803</v>
      </c>
      <c r="H28" s="122">
        <v>8566.4696000000004</v>
      </c>
      <c r="I28" s="122">
        <v>9135.4195999999993</v>
      </c>
      <c r="J28" s="122">
        <v>7763.5091000000002</v>
      </c>
      <c r="K28" s="122">
        <v>10069.18691</v>
      </c>
      <c r="L28" s="122">
        <v>9250.2930053299988</v>
      </c>
      <c r="M28" s="122">
        <v>10918.858708990001</v>
      </c>
      <c r="N28" s="122">
        <v>12714.492299100002</v>
      </c>
      <c r="O28" s="122">
        <v>13081.622597100002</v>
      </c>
      <c r="P28" s="122">
        <v>14201.295249999999</v>
      </c>
      <c r="Q28" s="122">
        <v>15918.7885068</v>
      </c>
      <c r="R28" s="122">
        <v>16078.668259660002</v>
      </c>
      <c r="S28" s="122">
        <v>16716.1124327</v>
      </c>
      <c r="T28" s="122">
        <v>18549.751727900002</v>
      </c>
      <c r="U28" s="122">
        <v>19917.890421475</v>
      </c>
      <c r="V28" s="122">
        <v>19083.314565500001</v>
      </c>
      <c r="W28" s="122">
        <v>17224.485473042001</v>
      </c>
      <c r="X28" s="122">
        <v>19992.110520675</v>
      </c>
      <c r="Y28" s="122">
        <v>21293.159602663</v>
      </c>
      <c r="Z28" s="122">
        <v>20603.837962649999</v>
      </c>
      <c r="AA28" s="122">
        <v>22768.21850155</v>
      </c>
      <c r="AB28" s="122">
        <v>22854.478652325</v>
      </c>
      <c r="AC28" s="122">
        <v>24287.112692199997</v>
      </c>
      <c r="AD28" s="122">
        <v>25458.040603199999</v>
      </c>
      <c r="AE28" s="123">
        <v>26101.159942128001</v>
      </c>
      <c r="AF28" s="112">
        <v>0.24218013666658064</v>
      </c>
    </row>
    <row r="29" spans="1:32" s="51" customFormat="1" ht="12.75" x14ac:dyDescent="0.2">
      <c r="A29" s="50" t="s">
        <v>124</v>
      </c>
      <c r="B29" s="51" t="s">
        <v>26</v>
      </c>
      <c r="C29" s="155">
        <v>654.3069132976317</v>
      </c>
      <c r="D29" s="122">
        <v>654.3069132976317</v>
      </c>
      <c r="E29" s="122">
        <v>586.69570709243806</v>
      </c>
      <c r="F29" s="122">
        <v>306.41537417223282</v>
      </c>
      <c r="G29" s="122">
        <v>147.98793648295688</v>
      </c>
      <c r="H29" s="122">
        <v>195.33814355325708</v>
      </c>
      <c r="I29" s="122">
        <v>210.917860865634</v>
      </c>
      <c r="J29" s="122">
        <v>221.96046982933817</v>
      </c>
      <c r="K29" s="122">
        <v>238.00572230621643</v>
      </c>
      <c r="L29" s="122">
        <v>246.71971558044697</v>
      </c>
      <c r="M29" s="122">
        <v>282.38090865106597</v>
      </c>
      <c r="N29" s="122">
        <v>234.54933146232139</v>
      </c>
      <c r="O29" s="122">
        <v>260.15848273147316</v>
      </c>
      <c r="P29" s="122">
        <v>274.67263318563448</v>
      </c>
      <c r="Q29" s="122">
        <v>292.4101879174674</v>
      </c>
      <c r="R29" s="122">
        <v>325.55764650850722</v>
      </c>
      <c r="S29" s="122">
        <v>319.53842856045907</v>
      </c>
      <c r="T29" s="122">
        <v>377.52539829987035</v>
      </c>
      <c r="U29" s="122">
        <v>403.75907718139854</v>
      </c>
      <c r="V29" s="122">
        <v>419.0437689094872</v>
      </c>
      <c r="W29" s="122">
        <v>421.37186574507535</v>
      </c>
      <c r="X29" s="122">
        <v>700.30596159213735</v>
      </c>
      <c r="Y29" s="122">
        <v>801.06478871773845</v>
      </c>
      <c r="Z29" s="122">
        <v>863.8582600907306</v>
      </c>
      <c r="AA29" s="122">
        <v>809.34102427944299</v>
      </c>
      <c r="AB29" s="122">
        <v>824.70662763933979</v>
      </c>
      <c r="AC29" s="122">
        <v>755.15517840144719</v>
      </c>
      <c r="AD29" s="122">
        <v>655.87896475686443</v>
      </c>
      <c r="AE29" s="123">
        <v>733.47627610623329</v>
      </c>
      <c r="AF29" s="112">
        <v>0.12099728919200485</v>
      </c>
    </row>
    <row r="30" spans="1:32" s="51" customFormat="1" ht="12.75" x14ac:dyDescent="0.2">
      <c r="A30" s="50" t="s">
        <v>125</v>
      </c>
      <c r="B30" s="51" t="s">
        <v>27</v>
      </c>
      <c r="C30" s="155">
        <v>0.65315273776565996</v>
      </c>
      <c r="D30" s="122">
        <v>0.65315273776565996</v>
      </c>
      <c r="E30" s="122">
        <v>0.63335509492092001</v>
      </c>
      <c r="F30" s="122">
        <v>0.68800228775892003</v>
      </c>
      <c r="G30" s="122">
        <v>0.77731873107673</v>
      </c>
      <c r="H30" s="122">
        <v>1.05995372720326</v>
      </c>
      <c r="I30" s="122">
        <v>1.8925232622201</v>
      </c>
      <c r="J30" s="122">
        <v>2.2364721686175999</v>
      </c>
      <c r="K30" s="122">
        <v>2.6317921480929001</v>
      </c>
      <c r="L30" s="122">
        <v>3.2018211238026502</v>
      </c>
      <c r="M30" s="122">
        <v>3.8060659009979498</v>
      </c>
      <c r="N30" s="122">
        <v>4.6379877625699697</v>
      </c>
      <c r="O30" s="122">
        <v>5.5169072671035497</v>
      </c>
      <c r="P30" s="122">
        <v>6.1252312941598204</v>
      </c>
      <c r="Q30" s="122">
        <v>6.9311647198301101</v>
      </c>
      <c r="R30" s="122">
        <v>7.8069609530397202</v>
      </c>
      <c r="S30" s="122">
        <v>8.13174925088801</v>
      </c>
      <c r="T30" s="122">
        <v>8.3686037428548001</v>
      </c>
      <c r="U30" s="122">
        <v>9.09753375243805</v>
      </c>
      <c r="V30" s="122">
        <v>9.9450829697255205</v>
      </c>
      <c r="W30" s="122">
        <v>9.6830603054535995</v>
      </c>
      <c r="X30" s="122">
        <v>10.156228861906911</v>
      </c>
      <c r="Y30" s="122">
        <v>10.389796258057199</v>
      </c>
      <c r="Z30" s="122">
        <v>10.77495414542617</v>
      </c>
      <c r="AA30" s="122">
        <v>11.22365622229507</v>
      </c>
      <c r="AB30" s="122">
        <v>11.157425898462821</v>
      </c>
      <c r="AC30" s="122">
        <v>10.859324297048101</v>
      </c>
      <c r="AD30" s="122">
        <v>10.9347573470705</v>
      </c>
      <c r="AE30" s="123">
        <v>11.094408331773691</v>
      </c>
      <c r="AF30" s="112">
        <v>15.985932524337324</v>
      </c>
    </row>
    <row r="31" spans="1:32" s="51" customFormat="1" ht="12.75" x14ac:dyDescent="0.2">
      <c r="A31" s="50" t="s">
        <v>126</v>
      </c>
      <c r="B31" s="51" t="s">
        <v>28</v>
      </c>
      <c r="C31" s="155">
        <v>4481.8230939922487</v>
      </c>
      <c r="D31" s="122">
        <v>4481.8230939922487</v>
      </c>
      <c r="E31" s="122">
        <v>4514.1487868258246</v>
      </c>
      <c r="F31" s="122">
        <v>2668.8128214446706</v>
      </c>
      <c r="G31" s="122">
        <v>1738.4364466027027</v>
      </c>
      <c r="H31" s="122">
        <v>1935.2801742250649</v>
      </c>
      <c r="I31" s="122">
        <v>2222.6827267602516</v>
      </c>
      <c r="J31" s="122">
        <v>2613.0007873186328</v>
      </c>
      <c r="K31" s="122">
        <v>2576.5364860519826</v>
      </c>
      <c r="L31" s="122">
        <v>2984.0650518331322</v>
      </c>
      <c r="M31" s="122">
        <v>2919.7180245198733</v>
      </c>
      <c r="N31" s="122">
        <v>3075.1753539523534</v>
      </c>
      <c r="O31" s="122">
        <v>3322.6188692395021</v>
      </c>
      <c r="P31" s="122">
        <v>3495.2462277367595</v>
      </c>
      <c r="Q31" s="122">
        <v>3577.9920272936761</v>
      </c>
      <c r="R31" s="122">
        <v>3767.4781618797388</v>
      </c>
      <c r="S31" s="122">
        <v>4107.7730762219098</v>
      </c>
      <c r="T31" s="122">
        <v>4366.4467094158481</v>
      </c>
      <c r="U31" s="122">
        <v>6143.6281663692389</v>
      </c>
      <c r="V31" s="122">
        <v>5473.507866154674</v>
      </c>
      <c r="W31" s="122">
        <v>2292.7636858607184</v>
      </c>
      <c r="X31" s="122">
        <v>2237.3275186138153</v>
      </c>
      <c r="Y31" s="122">
        <v>3717.3559482792166</v>
      </c>
      <c r="Z31" s="122">
        <v>3566.9370903683866</v>
      </c>
      <c r="AA31" s="122">
        <v>3001.5796761451065</v>
      </c>
      <c r="AB31" s="122">
        <v>3187.5085024254299</v>
      </c>
      <c r="AC31" s="122">
        <v>3510.2710020914892</v>
      </c>
      <c r="AD31" s="122">
        <v>3343.8914934769236</v>
      </c>
      <c r="AE31" s="123">
        <v>3638.229368677913</v>
      </c>
      <c r="AF31" s="112">
        <v>-0.1882255741966139</v>
      </c>
    </row>
    <row r="32" spans="1:32" s="51" customFormat="1" ht="12.75" x14ac:dyDescent="0.2">
      <c r="A32" s="50" t="s">
        <v>127</v>
      </c>
      <c r="B32" s="51" t="s">
        <v>29</v>
      </c>
      <c r="C32" s="155">
        <v>1640.2501511438295</v>
      </c>
      <c r="D32" s="122">
        <v>1640.2501511438295</v>
      </c>
      <c r="E32" s="122">
        <v>1561.6680683748784</v>
      </c>
      <c r="F32" s="122">
        <v>1495.7768876714379</v>
      </c>
      <c r="G32" s="122">
        <v>1479.7477592113105</v>
      </c>
      <c r="H32" s="122">
        <v>1388.0203678678349</v>
      </c>
      <c r="I32" s="122">
        <v>1028.5588991832735</v>
      </c>
      <c r="J32" s="122">
        <v>974.50514520765455</v>
      </c>
      <c r="K32" s="122">
        <v>867.52406683267361</v>
      </c>
      <c r="L32" s="122">
        <v>709.94075827262373</v>
      </c>
      <c r="M32" s="122">
        <v>750.31281143360161</v>
      </c>
      <c r="N32" s="122">
        <v>780.85758798291693</v>
      </c>
      <c r="O32" s="122">
        <v>730.67645779518523</v>
      </c>
      <c r="P32" s="122">
        <v>751.93396203044517</v>
      </c>
      <c r="Q32" s="122">
        <v>697.09291393252875</v>
      </c>
      <c r="R32" s="122">
        <v>755.19553235668366</v>
      </c>
      <c r="S32" s="122">
        <v>726.16574871127102</v>
      </c>
      <c r="T32" s="122">
        <v>780.36597607651663</v>
      </c>
      <c r="U32" s="122">
        <v>776.32130655127253</v>
      </c>
      <c r="V32" s="122">
        <v>722.00371879388206</v>
      </c>
      <c r="W32" s="122">
        <v>651.56103386280347</v>
      </c>
      <c r="X32" s="122">
        <v>675.77608092769947</v>
      </c>
      <c r="Y32" s="122">
        <v>692.34192571870653</v>
      </c>
      <c r="Z32" s="122">
        <v>633.10641167009328</v>
      </c>
      <c r="AA32" s="122">
        <v>617.11756152376051</v>
      </c>
      <c r="AB32" s="122">
        <v>632.95147165202877</v>
      </c>
      <c r="AC32" s="122">
        <v>625.48848096956044</v>
      </c>
      <c r="AD32" s="122">
        <v>650.33026380102592</v>
      </c>
      <c r="AE32" s="123">
        <v>661.91430357951594</v>
      </c>
      <c r="AF32" s="112">
        <v>-0.59645527048546254</v>
      </c>
    </row>
    <row r="33" spans="1:32" s="51" customFormat="1" ht="12.75" x14ac:dyDescent="0.2">
      <c r="A33" s="50" t="s">
        <v>128</v>
      </c>
      <c r="B33" s="51" t="s">
        <v>30</v>
      </c>
      <c r="C33" s="155">
        <v>7.7802643714594302</v>
      </c>
      <c r="D33" s="122">
        <v>7.7802643714594302</v>
      </c>
      <c r="E33" s="122">
        <v>8.0062920777498192</v>
      </c>
      <c r="F33" s="122">
        <v>9.0191883818908707</v>
      </c>
      <c r="G33" s="122">
        <v>9.0368711262776298</v>
      </c>
      <c r="H33" s="122">
        <v>9.3240272921237999</v>
      </c>
      <c r="I33" s="122">
        <v>9.2856975839069502</v>
      </c>
      <c r="J33" s="122">
        <v>9.0877932564146402</v>
      </c>
      <c r="K33" s="122">
        <v>9.2994747660028896</v>
      </c>
      <c r="L33" s="122">
        <v>8.7283068870588298</v>
      </c>
      <c r="M33" s="122">
        <v>8.1526757055253007</v>
      </c>
      <c r="N33" s="122">
        <v>14.98829577146028</v>
      </c>
      <c r="O33" s="122">
        <v>19.10161374735064</v>
      </c>
      <c r="P33" s="122">
        <v>22.970602588241391</v>
      </c>
      <c r="Q33" s="122">
        <v>24.711111254079629</v>
      </c>
      <c r="R33" s="122">
        <v>37.074802598541957</v>
      </c>
      <c r="S33" s="122">
        <v>49.456763032423368</v>
      </c>
      <c r="T33" s="122">
        <v>86.962754279371197</v>
      </c>
      <c r="U33" s="122">
        <v>104.65931216555566</v>
      </c>
      <c r="V33" s="122">
        <v>120.09397062500734</v>
      </c>
      <c r="W33" s="122">
        <v>140.47122009717629</v>
      </c>
      <c r="X33" s="122">
        <v>152.37033202173473</v>
      </c>
      <c r="Y33" s="122">
        <v>179.23237211648825</v>
      </c>
      <c r="Z33" s="122">
        <v>208.82030700325245</v>
      </c>
      <c r="AA33" s="122">
        <v>231.59309365192121</v>
      </c>
      <c r="AB33" s="122">
        <v>243.1951030796844</v>
      </c>
      <c r="AC33" s="122">
        <v>256.73079163589279</v>
      </c>
      <c r="AD33" s="122">
        <v>266.00328786627307</v>
      </c>
      <c r="AE33" s="123">
        <v>317.3074007642627</v>
      </c>
      <c r="AF33" s="112">
        <v>39.783627087049979</v>
      </c>
    </row>
    <row r="34" spans="1:32" s="51" customFormat="1" ht="12.75" x14ac:dyDescent="0.2">
      <c r="A34" s="50" t="s">
        <v>129</v>
      </c>
      <c r="B34" s="51" t="s">
        <v>31</v>
      </c>
      <c r="C34" s="155">
        <v>0.44162727000292001</v>
      </c>
      <c r="D34" s="122">
        <v>0.44162727000292001</v>
      </c>
      <c r="E34" s="122">
        <v>0.44938257225937001</v>
      </c>
      <c r="F34" s="122">
        <v>0.47570725247415002</v>
      </c>
      <c r="G34" s="122">
        <v>0.51543470923156998</v>
      </c>
      <c r="H34" s="122">
        <v>0.62454836785562995</v>
      </c>
      <c r="I34" s="122">
        <v>0.63141458128891004</v>
      </c>
      <c r="J34" s="122">
        <v>1.31590857829694</v>
      </c>
      <c r="K34" s="122">
        <v>0.95331439955230002</v>
      </c>
      <c r="L34" s="122">
        <v>1.39490324334077</v>
      </c>
      <c r="M34" s="122">
        <v>1.41866783072811</v>
      </c>
      <c r="N34" s="122">
        <v>4.5650257859997598</v>
      </c>
      <c r="O34" s="122">
        <v>2.4578191142548902</v>
      </c>
      <c r="P34" s="122">
        <v>3.2738935558743099</v>
      </c>
      <c r="Q34" s="122">
        <v>3.7144036575000001</v>
      </c>
      <c r="R34" s="122">
        <v>4.3524456945163701</v>
      </c>
      <c r="S34" s="122">
        <v>4.6155372104957904</v>
      </c>
      <c r="T34" s="122">
        <v>4.0689843028100698</v>
      </c>
      <c r="U34" s="122">
        <v>6.6776052339711498</v>
      </c>
      <c r="V34" s="122">
        <v>6.5035984287278499</v>
      </c>
      <c r="W34" s="122">
        <v>6.4318924421691097</v>
      </c>
      <c r="X34" s="122">
        <v>6.6707277221074897</v>
      </c>
      <c r="Y34" s="122">
        <v>7.4664333344226996</v>
      </c>
      <c r="Z34" s="122">
        <v>6.6102080968895898</v>
      </c>
      <c r="AA34" s="122">
        <v>7.5072332739321599</v>
      </c>
      <c r="AB34" s="122">
        <v>6.3254332098138404</v>
      </c>
      <c r="AC34" s="122">
        <v>7.7500174373563198</v>
      </c>
      <c r="AD34" s="122">
        <v>8.1263143320876505</v>
      </c>
      <c r="AE34" s="123">
        <v>8.8943351368194108</v>
      </c>
      <c r="AF34" s="112">
        <v>19.139913771087102</v>
      </c>
    </row>
    <row r="35" spans="1:32" s="51" customFormat="1" ht="12.75" x14ac:dyDescent="0.2">
      <c r="A35" s="50" t="s">
        <v>130</v>
      </c>
      <c r="B35" s="51" t="s">
        <v>32</v>
      </c>
      <c r="C35" s="155">
        <v>22924.777856791254</v>
      </c>
      <c r="D35" s="122">
        <v>22924.777856791254</v>
      </c>
      <c r="E35" s="122">
        <v>21743.094097613899</v>
      </c>
      <c r="F35" s="122">
        <v>22818.59269410764</v>
      </c>
      <c r="G35" s="122">
        <v>23954.897742559981</v>
      </c>
      <c r="H35" s="122">
        <v>25926.330221895434</v>
      </c>
      <c r="I35" s="122">
        <v>24969.893452134373</v>
      </c>
      <c r="J35" s="122">
        <v>26890.480890129635</v>
      </c>
      <c r="K35" s="122">
        <v>27939.092192402943</v>
      </c>
      <c r="L35" s="122">
        <v>28907.949778550665</v>
      </c>
      <c r="M35" s="122">
        <v>22629.173768421744</v>
      </c>
      <c r="N35" s="122">
        <v>21698.849468977631</v>
      </c>
      <c r="O35" s="122">
        <v>17729.220572795501</v>
      </c>
      <c r="P35" s="122">
        <v>17797.016873316814</v>
      </c>
      <c r="Q35" s="122">
        <v>15886.709887644949</v>
      </c>
      <c r="R35" s="122">
        <v>16578.871165746586</v>
      </c>
      <c r="S35" s="122">
        <v>16538.10151045529</v>
      </c>
      <c r="T35" s="122">
        <v>16483.372932128816</v>
      </c>
      <c r="U35" s="122">
        <v>15346.749184757555</v>
      </c>
      <c r="V35" s="122">
        <v>11606.594628634544</v>
      </c>
      <c r="W35" s="122">
        <v>11289.589910277908</v>
      </c>
      <c r="X35" s="122">
        <v>11891.189000995655</v>
      </c>
      <c r="Y35" s="122">
        <v>11765.863013951626</v>
      </c>
      <c r="Z35" s="122">
        <v>11405.947379793539</v>
      </c>
      <c r="AA35" s="122">
        <v>11037.124630052956</v>
      </c>
      <c r="AB35" s="122">
        <v>10471.495602350093</v>
      </c>
      <c r="AC35" s="122">
        <v>10935.779357894904</v>
      </c>
      <c r="AD35" s="122">
        <v>10660.242891535418</v>
      </c>
      <c r="AE35" s="123">
        <v>11091.648947760001</v>
      </c>
      <c r="AF35" s="112">
        <v>-0.51617202063861212</v>
      </c>
    </row>
    <row r="36" spans="1:32" s="51" customFormat="1" ht="12.75" x14ac:dyDescent="0.2">
      <c r="A36" s="50" t="s">
        <v>131</v>
      </c>
      <c r="B36" s="51" t="s">
        <v>33</v>
      </c>
      <c r="C36" s="155">
        <v>3579.8663627489082</v>
      </c>
      <c r="D36" s="122">
        <v>3579.8663627489082</v>
      </c>
      <c r="E36" s="122">
        <v>3728.5535299313733</v>
      </c>
      <c r="F36" s="122">
        <v>3373.7906527004529</v>
      </c>
      <c r="G36" s="122">
        <v>3213.4382715877709</v>
      </c>
      <c r="H36" s="122">
        <v>3083.1663627044263</v>
      </c>
      <c r="I36" s="122">
        <v>3171.2819629070714</v>
      </c>
      <c r="J36" s="122">
        <v>3366.3708522214183</v>
      </c>
      <c r="K36" s="122">
        <v>3223.9711620915314</v>
      </c>
      <c r="L36" s="122">
        <v>3254.8645990405253</v>
      </c>
      <c r="M36" s="122">
        <v>3387.6628906306782</v>
      </c>
      <c r="N36" s="122">
        <v>3425.572151138213</v>
      </c>
      <c r="O36" s="122">
        <v>3539.146167340165</v>
      </c>
      <c r="P36" s="122">
        <v>3654.4396872042585</v>
      </c>
      <c r="Q36" s="122">
        <v>3885.6185191008294</v>
      </c>
      <c r="R36" s="122">
        <v>3918.348831044706</v>
      </c>
      <c r="S36" s="122">
        <v>4029.3837176865886</v>
      </c>
      <c r="T36" s="122">
        <v>4141.465072389602</v>
      </c>
      <c r="U36" s="122">
        <v>4398.8459319631065</v>
      </c>
      <c r="V36" s="122">
        <v>4296.7956903338609</v>
      </c>
      <c r="W36" s="122">
        <v>4177.1995933387543</v>
      </c>
      <c r="X36" s="122">
        <v>4536.0091941792189</v>
      </c>
      <c r="Y36" s="122">
        <v>4620.324025648697</v>
      </c>
      <c r="Z36" s="122">
        <v>4666.8161199895512</v>
      </c>
      <c r="AA36" s="122">
        <v>4828.0276866315535</v>
      </c>
      <c r="AB36" s="122">
        <v>5035.0498383393724</v>
      </c>
      <c r="AC36" s="122">
        <v>5288.3619441283063</v>
      </c>
      <c r="AD36" s="122">
        <v>4987.127902136288</v>
      </c>
      <c r="AE36" s="123">
        <v>4968.5603235038434</v>
      </c>
      <c r="AF36" s="112">
        <v>0.38791782151571286</v>
      </c>
    </row>
    <row r="37" spans="1:32" s="51" customFormat="1" ht="12.75" x14ac:dyDescent="0.2">
      <c r="A37" s="50" t="s">
        <v>132</v>
      </c>
      <c r="B37" s="51" t="s">
        <v>34</v>
      </c>
      <c r="C37" s="155">
        <v>14497.941859796596</v>
      </c>
      <c r="D37" s="122">
        <v>14497.941859796596</v>
      </c>
      <c r="E37" s="122">
        <v>13248.270435373501</v>
      </c>
      <c r="F37" s="122">
        <v>10605.840542196276</v>
      </c>
      <c r="G37" s="122">
        <v>11381.159815133118</v>
      </c>
      <c r="H37" s="122">
        <v>11688.926131332188</v>
      </c>
      <c r="I37" s="122">
        <v>11602.672966992648</v>
      </c>
      <c r="J37" s="122">
        <v>11389.207993780947</v>
      </c>
      <c r="K37" s="122">
        <v>11496.160740212586</v>
      </c>
      <c r="L37" s="122">
        <v>11748.288485220208</v>
      </c>
      <c r="M37" s="122">
        <v>11957.311624948621</v>
      </c>
      <c r="N37" s="122">
        <v>12096.547987767339</v>
      </c>
      <c r="O37" s="122">
        <v>11619.211453341281</v>
      </c>
      <c r="P37" s="122">
        <v>10996.982876315456</v>
      </c>
      <c r="Q37" s="122">
        <v>10211.18019703655</v>
      </c>
      <c r="R37" s="122">
        <v>10963.526565692891</v>
      </c>
      <c r="S37" s="122">
        <v>10622.988947882655</v>
      </c>
      <c r="T37" s="122">
        <v>9747.3174976578921</v>
      </c>
      <c r="U37" s="122">
        <v>9851.4868753927913</v>
      </c>
      <c r="V37" s="122">
        <v>9710.9828065515867</v>
      </c>
      <c r="W37" s="122">
        <v>7370.9562487120766</v>
      </c>
      <c r="X37" s="122">
        <v>8182.8415796981772</v>
      </c>
      <c r="Y37" s="122">
        <v>8249.1839387011387</v>
      </c>
      <c r="Z37" s="122">
        <v>8199.803990536182</v>
      </c>
      <c r="AA37" s="122">
        <v>8266.0487195664409</v>
      </c>
      <c r="AB37" s="122">
        <v>8416.4823141420184</v>
      </c>
      <c r="AC37" s="122">
        <v>8469.7307418568344</v>
      </c>
      <c r="AD37" s="122">
        <v>8623.8625357488945</v>
      </c>
      <c r="AE37" s="123">
        <v>8631.8824583649857</v>
      </c>
      <c r="AF37" s="112">
        <v>-0.40461325187807795</v>
      </c>
    </row>
    <row r="38" spans="1:32" s="51" customFormat="1" ht="12.75" x14ac:dyDescent="0.2">
      <c r="A38" s="50" t="s">
        <v>133</v>
      </c>
      <c r="B38" s="51" t="s">
        <v>35</v>
      </c>
      <c r="C38" s="155">
        <v>31198.210693742862</v>
      </c>
      <c r="D38" s="122">
        <v>22701.350874826927</v>
      </c>
      <c r="E38" s="122">
        <v>20099.248069968373</v>
      </c>
      <c r="F38" s="122">
        <v>19701.636026251243</v>
      </c>
      <c r="G38" s="122">
        <v>19316.787496611316</v>
      </c>
      <c r="H38" s="122">
        <v>21307.165176747785</v>
      </c>
      <c r="I38" s="122">
        <v>22727.002155815841</v>
      </c>
      <c r="J38" s="122">
        <v>22046.65879647819</v>
      </c>
      <c r="K38" s="122">
        <v>22962.821865301201</v>
      </c>
      <c r="L38" s="122">
        <v>21386.603701275941</v>
      </c>
      <c r="M38" s="122">
        <v>20589.434063520905</v>
      </c>
      <c r="N38" s="122">
        <v>23796.892469066464</v>
      </c>
      <c r="O38" s="122">
        <v>22468.632389653307</v>
      </c>
      <c r="P38" s="122">
        <v>20817.903080885124</v>
      </c>
      <c r="Q38" s="122">
        <v>23692.373742738309</v>
      </c>
      <c r="R38" s="122">
        <v>25490.78700599042</v>
      </c>
      <c r="S38" s="122">
        <v>25467.771209427829</v>
      </c>
      <c r="T38" s="122">
        <v>27997.577404362419</v>
      </c>
      <c r="U38" s="122">
        <v>30553.22937974146</v>
      </c>
      <c r="V38" s="122">
        <v>29128.355613619158</v>
      </c>
      <c r="W38" s="122">
        <v>23092.393509736306</v>
      </c>
      <c r="X38" s="122">
        <v>25000.458082282184</v>
      </c>
      <c r="Y38" s="122">
        <v>27851.07984283855</v>
      </c>
      <c r="Z38" s="122">
        <v>26797.559017205662</v>
      </c>
      <c r="AA38" s="122">
        <v>26471.149866047748</v>
      </c>
      <c r="AB38" s="122">
        <v>28111.226866688823</v>
      </c>
      <c r="AC38" s="122">
        <v>28508.349285997552</v>
      </c>
      <c r="AD38" s="122">
        <v>26415.563271681491</v>
      </c>
      <c r="AE38" s="123">
        <v>26998.200189702009</v>
      </c>
      <c r="AF38" s="112">
        <v>-0.13462344187845396</v>
      </c>
    </row>
    <row r="39" spans="1:32" s="51" customFormat="1" ht="12.75" x14ac:dyDescent="0.2">
      <c r="A39" s="50" t="s">
        <v>134</v>
      </c>
      <c r="B39" s="51" t="s">
        <v>36</v>
      </c>
      <c r="C39" s="155">
        <v>5906.0488060523676</v>
      </c>
      <c r="D39" s="122">
        <v>5906.0488060523676</v>
      </c>
      <c r="E39" s="122">
        <v>5852.4348538179902</v>
      </c>
      <c r="F39" s="122">
        <v>5557.3742092078646</v>
      </c>
      <c r="G39" s="122">
        <v>5446.5346253902608</v>
      </c>
      <c r="H39" s="122">
        <v>5478.684904930702</v>
      </c>
      <c r="I39" s="122">
        <v>6225.1989168309274</v>
      </c>
      <c r="J39" s="122">
        <v>6251.4520903158782</v>
      </c>
      <c r="K39" s="122">
        <v>6761.2127649586455</v>
      </c>
      <c r="L39" s="122">
        <v>6952.9146452057885</v>
      </c>
      <c r="M39" s="122">
        <v>7362.0676583492541</v>
      </c>
      <c r="N39" s="122">
        <v>7654.5932881842928</v>
      </c>
      <c r="O39" s="122">
        <v>7211.7945167257085</v>
      </c>
      <c r="P39" s="122">
        <v>7591.1309514711165</v>
      </c>
      <c r="Q39" s="122">
        <v>7663.6369191032691</v>
      </c>
      <c r="R39" s="122">
        <v>8395.6751228577232</v>
      </c>
      <c r="S39" s="122">
        <v>8419.2067567439135</v>
      </c>
      <c r="T39" s="122">
        <v>8209.676400677843</v>
      </c>
      <c r="U39" s="122">
        <v>9063.0590617333164</v>
      </c>
      <c r="V39" s="122">
        <v>8858.0919347604886</v>
      </c>
      <c r="W39" s="122">
        <v>7164.7831585495578</v>
      </c>
      <c r="X39" s="122">
        <v>7617.6592906028327</v>
      </c>
      <c r="Y39" s="122">
        <v>7033.7813488885031</v>
      </c>
      <c r="Z39" s="122">
        <v>6785.9980752838273</v>
      </c>
      <c r="AA39" s="122">
        <v>7281.3453859459942</v>
      </c>
      <c r="AB39" s="122">
        <v>7760.3197978137496</v>
      </c>
      <c r="AC39" s="122">
        <v>7850.0720741245195</v>
      </c>
      <c r="AD39" s="122">
        <v>7307.3590715980117</v>
      </c>
      <c r="AE39" s="123">
        <v>7780.8254376685072</v>
      </c>
      <c r="AF39" s="112">
        <v>0.31743331170831446</v>
      </c>
    </row>
    <row r="40" spans="1:32" s="51" customFormat="1" ht="12.75" x14ac:dyDescent="0.2">
      <c r="A40" s="50" t="s">
        <v>135</v>
      </c>
      <c r="B40" s="51" t="s">
        <v>37</v>
      </c>
      <c r="C40" s="155">
        <v>44023.435337848001</v>
      </c>
      <c r="D40" s="122">
        <v>31660.694453602489</v>
      </c>
      <c r="E40" s="122">
        <v>22974.83957733287</v>
      </c>
      <c r="F40" s="122">
        <v>19905.831838293147</v>
      </c>
      <c r="G40" s="122">
        <v>20456.792938186241</v>
      </c>
      <c r="H40" s="122">
        <v>20509.481401076195</v>
      </c>
      <c r="I40" s="122">
        <v>23656.811764275051</v>
      </c>
      <c r="J40" s="122">
        <v>23072.523642356435</v>
      </c>
      <c r="K40" s="122">
        <v>21398.594937359234</v>
      </c>
      <c r="L40" s="122">
        <v>20228.838346886383</v>
      </c>
      <c r="M40" s="122">
        <v>17572.56738112259</v>
      </c>
      <c r="N40" s="122">
        <v>18851.602516090767</v>
      </c>
      <c r="O40" s="122">
        <v>18287.316396772268</v>
      </c>
      <c r="P40" s="122">
        <v>19174.213916710163</v>
      </c>
      <c r="Q40" s="122">
        <v>19896.018488391219</v>
      </c>
      <c r="R40" s="122">
        <v>22077.406801857458</v>
      </c>
      <c r="S40" s="122">
        <v>22030.931547416545</v>
      </c>
      <c r="T40" s="122">
        <v>21509.381420443868</v>
      </c>
      <c r="U40" s="122">
        <v>21718.253869853641</v>
      </c>
      <c r="V40" s="122">
        <v>18435.938945038964</v>
      </c>
      <c r="W40" s="122">
        <v>12267.214202852685</v>
      </c>
      <c r="X40" s="122">
        <v>14143.653553112143</v>
      </c>
      <c r="Y40" s="122">
        <v>14827.555864460865</v>
      </c>
      <c r="Z40" s="122">
        <v>13512.68900173399</v>
      </c>
      <c r="AA40" s="122">
        <v>11731.642330300339</v>
      </c>
      <c r="AB40" s="122">
        <v>12438.556549909317</v>
      </c>
      <c r="AC40" s="122">
        <v>12633.077057106811</v>
      </c>
      <c r="AD40" s="122">
        <v>12836.266437407334</v>
      </c>
      <c r="AE40" s="123">
        <v>13105.387036949745</v>
      </c>
      <c r="AF40" s="112">
        <v>-0.7023088512658</v>
      </c>
    </row>
    <row r="41" spans="1:32" s="51" customFormat="1" ht="12.75" x14ac:dyDescent="0.2">
      <c r="A41" s="50" t="s">
        <v>136</v>
      </c>
      <c r="B41" s="51" t="s">
        <v>38</v>
      </c>
      <c r="C41" s="155">
        <v>283464.7069099872</v>
      </c>
      <c r="D41" s="122">
        <v>283464.7069099872</v>
      </c>
      <c r="E41" s="122">
        <v>260513.52577430257</v>
      </c>
      <c r="F41" s="122">
        <v>232607.0091997626</v>
      </c>
      <c r="G41" s="122">
        <v>199478.24275745725</v>
      </c>
      <c r="H41" s="122">
        <v>174388.80628394888</v>
      </c>
      <c r="I41" s="122">
        <v>182786.27302303453</v>
      </c>
      <c r="J41" s="122">
        <v>166613.61407242191</v>
      </c>
      <c r="K41" s="122">
        <v>167198.50672341252</v>
      </c>
      <c r="L41" s="122">
        <v>159383.95267723023</v>
      </c>
      <c r="M41" s="122">
        <v>179934.00097867349</v>
      </c>
      <c r="N41" s="122">
        <v>196374.7535517966</v>
      </c>
      <c r="O41" s="122">
        <v>194440.97714335244</v>
      </c>
      <c r="P41" s="122">
        <v>190765.18054316967</v>
      </c>
      <c r="Q41" s="122">
        <v>193570.27955661967</v>
      </c>
      <c r="R41" s="122">
        <v>206995.77808025311</v>
      </c>
      <c r="S41" s="122">
        <v>207718.03604698365</v>
      </c>
      <c r="T41" s="122">
        <v>214649.7153163366</v>
      </c>
      <c r="U41" s="122">
        <v>215654.70041038503</v>
      </c>
      <c r="V41" s="122">
        <v>207495.62370118516</v>
      </c>
      <c r="W41" s="122">
        <v>180926.97043097657</v>
      </c>
      <c r="X41" s="122">
        <v>197102.5905619259</v>
      </c>
      <c r="Y41" s="122">
        <v>200462.88251432157</v>
      </c>
      <c r="Z41" s="122">
        <v>216636.84455202578</v>
      </c>
      <c r="AA41" s="122">
        <v>220931.77372777156</v>
      </c>
      <c r="AB41" s="122">
        <v>221100.73643348546</v>
      </c>
      <c r="AC41" s="122">
        <v>219144.23866605194</v>
      </c>
      <c r="AD41" s="122">
        <v>219082.34833145299</v>
      </c>
      <c r="AE41" s="123">
        <v>233202.1164875449</v>
      </c>
      <c r="AF41" s="112">
        <v>-0.17731516198382655</v>
      </c>
    </row>
    <row r="42" spans="1:32" s="51" customFormat="1" ht="12.75" x14ac:dyDescent="0.2">
      <c r="A42" s="50" t="s">
        <v>137</v>
      </c>
      <c r="B42" s="51" t="s">
        <v>39</v>
      </c>
      <c r="C42" s="155">
        <v>9753.9241274423712</v>
      </c>
      <c r="D42" s="122">
        <v>9753.9241274423712</v>
      </c>
      <c r="E42" s="122">
        <v>7563.2495168381529</v>
      </c>
      <c r="F42" s="122">
        <v>7201.6497728558097</v>
      </c>
      <c r="G42" s="122">
        <v>8227.0426297789745</v>
      </c>
      <c r="H42" s="122">
        <v>8440.4842294724895</v>
      </c>
      <c r="I42" s="122">
        <v>9366.3130222486725</v>
      </c>
      <c r="J42" s="122">
        <v>9685.0175663752088</v>
      </c>
      <c r="K42" s="122">
        <v>9733.9140348408127</v>
      </c>
      <c r="L42" s="122">
        <v>9876.1510854548596</v>
      </c>
      <c r="M42" s="122">
        <v>9497.2859310237727</v>
      </c>
      <c r="N42" s="122">
        <v>8592.8280576774778</v>
      </c>
      <c r="O42" s="122">
        <v>8765.663317071143</v>
      </c>
      <c r="P42" s="122">
        <v>9811.1527848249334</v>
      </c>
      <c r="Q42" s="122">
        <v>9412.9557834998577</v>
      </c>
      <c r="R42" s="122">
        <v>10700.75868806628</v>
      </c>
      <c r="S42" s="122">
        <v>10159.877270455563</v>
      </c>
      <c r="T42" s="122">
        <v>11022.619147034959</v>
      </c>
      <c r="U42" s="122">
        <v>10867.456865756172</v>
      </c>
      <c r="V42" s="122">
        <v>10751.827511152715</v>
      </c>
      <c r="W42" s="122">
        <v>9185.8800199145953</v>
      </c>
      <c r="X42" s="122">
        <v>9512.4576728740085</v>
      </c>
      <c r="Y42" s="122">
        <v>9113.415334769652</v>
      </c>
      <c r="Z42" s="122">
        <v>9030.1233034480883</v>
      </c>
      <c r="AA42" s="122">
        <v>8746.6990058959709</v>
      </c>
      <c r="AB42" s="122">
        <v>8967.4847005169595</v>
      </c>
      <c r="AC42" s="122">
        <v>9179.9086284228961</v>
      </c>
      <c r="AD42" s="122">
        <v>9377.8924634459072</v>
      </c>
      <c r="AE42" s="123">
        <v>9646.5905623421986</v>
      </c>
      <c r="AF42" s="112">
        <v>-1.1004141891794382E-2</v>
      </c>
    </row>
    <row r="43" spans="1:32" s="51" customFormat="1" ht="12.75" x14ac:dyDescent="0.2">
      <c r="A43" s="50" t="s">
        <v>138</v>
      </c>
      <c r="B43" s="51" t="s">
        <v>40</v>
      </c>
      <c r="C43" s="155">
        <v>1407.9577031758549</v>
      </c>
      <c r="D43" s="122">
        <v>1392.8590915259199</v>
      </c>
      <c r="E43" s="122">
        <v>1073.9564362173476</v>
      </c>
      <c r="F43" s="122">
        <v>1063.7162007806612</v>
      </c>
      <c r="G43" s="122">
        <v>893.04754593918835</v>
      </c>
      <c r="H43" s="122">
        <v>1068.6981851574817</v>
      </c>
      <c r="I43" s="122">
        <v>1073.0389517020071</v>
      </c>
      <c r="J43" s="122">
        <v>1074.3884062175482</v>
      </c>
      <c r="K43" s="122">
        <v>1113.7820992179606</v>
      </c>
      <c r="L43" s="122">
        <v>1092.7346241652697</v>
      </c>
      <c r="M43" s="122">
        <v>1117.1491814809362</v>
      </c>
      <c r="N43" s="122">
        <v>1162.2050343574913</v>
      </c>
      <c r="O43" s="122">
        <v>1218.6338877516005</v>
      </c>
      <c r="P43" s="122">
        <v>1227.6714606710916</v>
      </c>
      <c r="Q43" s="122">
        <v>1296.9266560743774</v>
      </c>
      <c r="R43" s="122">
        <v>1350.1546088862233</v>
      </c>
      <c r="S43" s="122">
        <v>1425.6125996847591</v>
      </c>
      <c r="T43" s="122">
        <v>1470.3224526403314</v>
      </c>
      <c r="U43" s="122">
        <v>1476.8232763726298</v>
      </c>
      <c r="V43" s="122">
        <v>1340.141173556239</v>
      </c>
      <c r="W43" s="122">
        <v>1005.3991984856059</v>
      </c>
      <c r="X43" s="122">
        <v>1007.3051767584254</v>
      </c>
      <c r="Y43" s="122">
        <v>1021.62224579483</v>
      </c>
      <c r="Z43" s="122">
        <v>1046.8108709730327</v>
      </c>
      <c r="AA43" s="122">
        <v>1109.2654473941616</v>
      </c>
      <c r="AB43" s="122">
        <v>1148.1535929522486</v>
      </c>
      <c r="AC43" s="122">
        <v>1142.460348173078</v>
      </c>
      <c r="AD43" s="122">
        <v>1144.0829834600816</v>
      </c>
      <c r="AE43" s="123">
        <v>1208.4406955903612</v>
      </c>
      <c r="AF43" s="112">
        <v>-0.14170667707947041</v>
      </c>
    </row>
    <row r="44" spans="1:32" s="51" customFormat="1" ht="12.75" x14ac:dyDescent="0.2">
      <c r="A44" s="50" t="s">
        <v>139</v>
      </c>
      <c r="B44" s="51" t="s">
        <v>41</v>
      </c>
      <c r="C44" s="155">
        <v>29707.096455182105</v>
      </c>
      <c r="D44" s="122">
        <v>29707.096455182105</v>
      </c>
      <c r="E44" s="122">
        <v>28127.348900657944</v>
      </c>
      <c r="F44" s="122">
        <v>26907.223047604002</v>
      </c>
      <c r="G44" s="122">
        <v>25753.57073134747</v>
      </c>
      <c r="H44" s="122">
        <v>30019.122597583129</v>
      </c>
      <c r="I44" s="122">
        <v>31831.057498365764</v>
      </c>
      <c r="J44" s="122">
        <v>32891.975347363179</v>
      </c>
      <c r="K44" s="122">
        <v>35246.713199479913</v>
      </c>
      <c r="L44" s="122">
        <v>36992.452575809955</v>
      </c>
      <c r="M44" s="122">
        <v>39916.296821653574</v>
      </c>
      <c r="N44" s="122">
        <v>41860.878200286308</v>
      </c>
      <c r="O44" s="122">
        <v>38736.1043961494</v>
      </c>
      <c r="P44" s="122">
        <v>38033.575991870159</v>
      </c>
      <c r="Q44" s="122">
        <v>40625.602579164603</v>
      </c>
      <c r="R44" s="122">
        <v>41440.879353737444</v>
      </c>
      <c r="S44" s="122">
        <v>44082.317010844868</v>
      </c>
      <c r="T44" s="122">
        <v>47105.47273824898</v>
      </c>
      <c r="U44" s="122">
        <v>48804.805340220446</v>
      </c>
      <c r="V44" s="122">
        <v>45947.214218113411</v>
      </c>
      <c r="W44" s="122">
        <v>39169.701193132372</v>
      </c>
      <c r="X44" s="122">
        <v>40300.186082342378</v>
      </c>
      <c r="Y44" s="122">
        <v>37392.665578408923</v>
      </c>
      <c r="Z44" s="122">
        <v>35743.122153118857</v>
      </c>
      <c r="AA44" s="122">
        <v>34600.184473398309</v>
      </c>
      <c r="AB44" s="122">
        <v>36420.841365676126</v>
      </c>
      <c r="AC44" s="122">
        <v>31002.091408358388</v>
      </c>
      <c r="AD44" s="122">
        <v>30531.251709596083</v>
      </c>
      <c r="AE44" s="123">
        <v>28247.326490206076</v>
      </c>
      <c r="AF44" s="112">
        <v>-4.913876275920552E-2</v>
      </c>
    </row>
    <row r="45" spans="1:32" s="51" customFormat="1" ht="12.75" x14ac:dyDescent="0.2">
      <c r="A45" s="50" t="s">
        <v>140</v>
      </c>
      <c r="B45" s="51" t="s">
        <v>42</v>
      </c>
      <c r="C45" s="155">
        <v>7610.5347793187402</v>
      </c>
      <c r="D45" s="122">
        <v>7610.5347793187402</v>
      </c>
      <c r="E45" s="122">
        <v>7386.6454609814718</v>
      </c>
      <c r="F45" s="122">
        <v>6879.4650595670346</v>
      </c>
      <c r="G45" s="122">
        <v>7029.6788860302286</v>
      </c>
      <c r="H45" s="122">
        <v>7508.4756369377264</v>
      </c>
      <c r="I45" s="122">
        <v>7887.9430967735307</v>
      </c>
      <c r="J45" s="122">
        <v>7665.1497676838553</v>
      </c>
      <c r="K45" s="122">
        <v>7730.5783641422013</v>
      </c>
      <c r="L45" s="122">
        <v>7942.997744895808</v>
      </c>
      <c r="M45" s="122">
        <v>7875.1971858050165</v>
      </c>
      <c r="N45" s="122">
        <v>8358.1666940408577</v>
      </c>
      <c r="O45" s="122">
        <v>8450.5620051541482</v>
      </c>
      <c r="P45" s="122">
        <v>8703.4174153202239</v>
      </c>
      <c r="Q45" s="122">
        <v>8349.4783800896712</v>
      </c>
      <c r="R45" s="122">
        <v>8921.2654569622791</v>
      </c>
      <c r="S45" s="122">
        <v>8828.225746723605</v>
      </c>
      <c r="T45" s="122">
        <v>8795.4848309193385</v>
      </c>
      <c r="U45" s="122">
        <v>8694.3541264495761</v>
      </c>
      <c r="V45" s="122">
        <v>8356.1103517058837</v>
      </c>
      <c r="W45" s="122">
        <v>6360.0203083139086</v>
      </c>
      <c r="X45" s="122">
        <v>8391.0138478247827</v>
      </c>
      <c r="Y45" s="122">
        <v>7885.9412691410153</v>
      </c>
      <c r="Z45" s="122">
        <v>7522.5843815362623</v>
      </c>
      <c r="AA45" s="122">
        <v>7480.2829763115351</v>
      </c>
      <c r="AB45" s="122">
        <v>7363.3795220869315</v>
      </c>
      <c r="AC45" s="122">
        <v>7311.8610204407387</v>
      </c>
      <c r="AD45" s="122">
        <v>7854.3601784970115</v>
      </c>
      <c r="AE45" s="123">
        <v>7588.4258452634103</v>
      </c>
      <c r="AF45" s="112">
        <v>-2.9050434294591019E-3</v>
      </c>
    </row>
    <row r="46" spans="1:32" s="51" customFormat="1" ht="12.75" x14ac:dyDescent="0.2">
      <c r="A46" s="50" t="s">
        <v>141</v>
      </c>
      <c r="B46" s="51" t="s">
        <v>43</v>
      </c>
      <c r="C46" s="155">
        <v>3576.4873852289747</v>
      </c>
      <c r="D46" s="122">
        <v>3576.4873852289747</v>
      </c>
      <c r="E46" s="122">
        <v>3203.6862708537064</v>
      </c>
      <c r="F46" s="122">
        <v>3041.0363505575092</v>
      </c>
      <c r="G46" s="122">
        <v>2729.3949204911833</v>
      </c>
      <c r="H46" s="122">
        <v>2922.2868884824961</v>
      </c>
      <c r="I46" s="122">
        <v>2911.0887600481983</v>
      </c>
      <c r="J46" s="122">
        <v>2783.5442805156904</v>
      </c>
      <c r="K46" s="122">
        <v>2697.9567912185589</v>
      </c>
      <c r="L46" s="122">
        <v>2813.0550629889076</v>
      </c>
      <c r="M46" s="122">
        <v>2880.4125041235729</v>
      </c>
      <c r="N46" s="122">
        <v>3143.3332547623072</v>
      </c>
      <c r="O46" s="122">
        <v>3248.0450691871215</v>
      </c>
      <c r="P46" s="122">
        <v>3287.2901671393461</v>
      </c>
      <c r="Q46" s="122">
        <v>3376.3382220255698</v>
      </c>
      <c r="R46" s="122">
        <v>3644.6124624912404</v>
      </c>
      <c r="S46" s="122">
        <v>3771.294598781175</v>
      </c>
      <c r="T46" s="122">
        <v>3827.7489649570853</v>
      </c>
      <c r="U46" s="122">
        <v>3904.7734004721806</v>
      </c>
      <c r="V46" s="122">
        <v>3933.4477634893697</v>
      </c>
      <c r="W46" s="122">
        <v>3795.9459643512569</v>
      </c>
      <c r="X46" s="122">
        <v>3967.9695480647515</v>
      </c>
      <c r="Y46" s="122">
        <v>3995.3452841295079</v>
      </c>
      <c r="Z46" s="122">
        <v>3990.1547749006008</v>
      </c>
      <c r="AA46" s="122">
        <v>3974.6860483868736</v>
      </c>
      <c r="AB46" s="122">
        <v>4046.1196565090904</v>
      </c>
      <c r="AC46" s="122">
        <v>3919.2105619372164</v>
      </c>
      <c r="AD46" s="122">
        <v>3913.8657353206713</v>
      </c>
      <c r="AE46" s="123">
        <v>3910.0831149873698</v>
      </c>
      <c r="AF46" s="112">
        <v>9.3274683740297182E-2</v>
      </c>
    </row>
    <row r="47" spans="1:32" s="51" customFormat="1" ht="12.75" x14ac:dyDescent="0.2">
      <c r="A47" s="50" t="s">
        <v>142</v>
      </c>
      <c r="B47" s="51" t="s">
        <v>44</v>
      </c>
      <c r="C47" s="155">
        <v>22836.471401042712</v>
      </c>
      <c r="D47" s="122">
        <v>22836.471401042712</v>
      </c>
      <c r="E47" s="122">
        <v>24738.440896383494</v>
      </c>
      <c r="F47" s="122">
        <v>24349.109018760617</v>
      </c>
      <c r="G47" s="122">
        <v>24534.788803730396</v>
      </c>
      <c r="H47" s="122">
        <v>24200.544167466978</v>
      </c>
      <c r="I47" s="122">
        <v>25247.314187984339</v>
      </c>
      <c r="J47" s="122">
        <v>26187.533897240679</v>
      </c>
      <c r="K47" s="122">
        <v>27028.827144653282</v>
      </c>
      <c r="L47" s="122">
        <v>27373.255879768178</v>
      </c>
      <c r="M47" s="122">
        <v>25833.236154325248</v>
      </c>
      <c r="N47" s="122">
        <v>26227.116115151886</v>
      </c>
      <c r="O47" s="122">
        <v>25897.773221988838</v>
      </c>
      <c r="P47" s="122">
        <v>26871.784380791738</v>
      </c>
      <c r="Q47" s="122">
        <v>28207.78554149354</v>
      </c>
      <c r="R47" s="122">
        <v>30767.447566563667</v>
      </c>
      <c r="S47" s="122">
        <v>33630.505993227809</v>
      </c>
      <c r="T47" s="122">
        <v>36672.788437892654</v>
      </c>
      <c r="U47" s="122">
        <v>39175.485688823181</v>
      </c>
      <c r="V47" s="122">
        <v>40921.727812488672</v>
      </c>
      <c r="W47" s="122">
        <v>42470.705892411097</v>
      </c>
      <c r="X47" s="122">
        <v>48107.221092577907</v>
      </c>
      <c r="Y47" s="122">
        <v>52749.424591736555</v>
      </c>
      <c r="Z47" s="122">
        <v>55011.95303021626</v>
      </c>
      <c r="AA47" s="122">
        <v>58059.51799159676</v>
      </c>
      <c r="AB47" s="122">
        <v>58516.910340115945</v>
      </c>
      <c r="AC47" s="122">
        <v>57039.906525774953</v>
      </c>
      <c r="AD47" s="122">
        <v>62175.129809262937</v>
      </c>
      <c r="AE47" s="123">
        <v>66454.599364767389</v>
      </c>
      <c r="AF47" s="112">
        <v>1.9100204754808607</v>
      </c>
    </row>
    <row r="48" spans="1:32" s="51" customFormat="1" ht="12.75" x14ac:dyDescent="0.2">
      <c r="A48" s="50" t="s">
        <v>143</v>
      </c>
      <c r="B48" s="51" t="s">
        <v>45</v>
      </c>
      <c r="C48" s="155">
        <v>117988.07631446274</v>
      </c>
      <c r="D48" s="122">
        <v>117988.07631446274</v>
      </c>
      <c r="E48" s="122">
        <v>101077.96042015245</v>
      </c>
      <c r="F48" s="122">
        <v>97222.959149433751</v>
      </c>
      <c r="G48" s="122">
        <v>79166.657452977423</v>
      </c>
      <c r="H48" s="122">
        <v>66989.94565520437</v>
      </c>
      <c r="I48" s="122">
        <v>57985.682843936556</v>
      </c>
      <c r="J48" s="122">
        <v>56213.30848466223</v>
      </c>
      <c r="K48" s="122">
        <v>61894.937164911003</v>
      </c>
      <c r="L48" s="122">
        <v>59893.098145774173</v>
      </c>
      <c r="M48" s="122">
        <v>62548.410466178684</v>
      </c>
      <c r="N48" s="122">
        <v>67146.85243952935</v>
      </c>
      <c r="O48" s="122">
        <v>71579.496812123092</v>
      </c>
      <c r="P48" s="122">
        <v>74471.967821255908</v>
      </c>
      <c r="Q48" s="122">
        <v>78083.722948973562</v>
      </c>
      <c r="R48" s="122">
        <v>81267.081373441833</v>
      </c>
      <c r="S48" s="122">
        <v>80622.857663272778</v>
      </c>
      <c r="T48" s="122">
        <v>84960.155636146621</v>
      </c>
      <c r="U48" s="122">
        <v>92151.342378392641</v>
      </c>
      <c r="V48" s="122">
        <v>88820.974289267644</v>
      </c>
      <c r="W48" s="122">
        <v>68384.284428802886</v>
      </c>
      <c r="X48" s="122">
        <v>74481.670090373576</v>
      </c>
      <c r="Y48" s="122">
        <v>80847.375168838014</v>
      </c>
      <c r="Z48" s="122">
        <v>77306.559345453526</v>
      </c>
      <c r="AA48" s="122">
        <v>72419.52331281075</v>
      </c>
      <c r="AB48" s="122">
        <v>61864.551650713343</v>
      </c>
      <c r="AC48" s="122">
        <v>56458.311957473801</v>
      </c>
      <c r="AD48" s="122">
        <v>58149.078813340035</v>
      </c>
      <c r="AE48" s="123">
        <v>51746.151449316487</v>
      </c>
      <c r="AF48" s="112">
        <v>-0.56142897599752162</v>
      </c>
    </row>
    <row r="49" spans="1:32" s="51" customFormat="1" ht="12.75" x14ac:dyDescent="0.2">
      <c r="A49" s="50" t="s">
        <v>144</v>
      </c>
      <c r="B49" s="51" t="s">
        <v>46</v>
      </c>
      <c r="C49" s="155">
        <v>66557.519969739529</v>
      </c>
      <c r="D49" s="122">
        <v>66557.519969739529</v>
      </c>
      <c r="E49" s="122">
        <v>64781.838672032798</v>
      </c>
      <c r="F49" s="122">
        <v>60375.089793408646</v>
      </c>
      <c r="G49" s="122">
        <v>57000.613843705993</v>
      </c>
      <c r="H49" s="122">
        <v>60315.134069181571</v>
      </c>
      <c r="I49" s="122">
        <v>60857.721789941701</v>
      </c>
      <c r="J49" s="122">
        <v>62955.735348575734</v>
      </c>
      <c r="K49" s="122">
        <v>64165.185756261992</v>
      </c>
      <c r="L49" s="122">
        <v>60769.662222687301</v>
      </c>
      <c r="M49" s="122">
        <v>42737.414199241153</v>
      </c>
      <c r="N49" s="122">
        <v>40618.698255360381</v>
      </c>
      <c r="O49" s="122">
        <v>38817.345528302343</v>
      </c>
      <c r="P49" s="122">
        <v>37068.092258815741</v>
      </c>
      <c r="Q49" s="122">
        <v>39366.846967397236</v>
      </c>
      <c r="R49" s="122">
        <v>40495.954004837455</v>
      </c>
      <c r="S49" s="122">
        <v>39675.116114756805</v>
      </c>
      <c r="T49" s="122">
        <v>38887.916787544236</v>
      </c>
      <c r="U49" s="122">
        <v>41238.135664415699</v>
      </c>
      <c r="V49" s="122">
        <v>39476.571340913964</v>
      </c>
      <c r="W49" s="122">
        <v>32825.854158895876</v>
      </c>
      <c r="X49" s="122">
        <v>35576.300455265657</v>
      </c>
      <c r="Y49" s="122">
        <v>32059.818745465684</v>
      </c>
      <c r="Z49" s="122">
        <v>32402.817225663734</v>
      </c>
      <c r="AA49" s="122">
        <v>34504.172201782014</v>
      </c>
      <c r="AB49" s="122">
        <v>34217.216304689115</v>
      </c>
      <c r="AC49" s="122">
        <v>33718.830521848948</v>
      </c>
      <c r="AD49" s="122">
        <v>30875.957795972645</v>
      </c>
      <c r="AE49" s="123">
        <v>30330.485879475713</v>
      </c>
      <c r="AF49" s="112">
        <v>-0.54429663405028439</v>
      </c>
    </row>
    <row r="50" spans="1:32" s="51" customFormat="1" ht="13.5" thickBot="1" x14ac:dyDescent="0.25">
      <c r="A50" s="53" t="s">
        <v>145</v>
      </c>
      <c r="B50" s="54" t="s">
        <v>47</v>
      </c>
      <c r="C50" s="156">
        <v>342063.838724375</v>
      </c>
      <c r="D50" s="124">
        <v>342063.838724375</v>
      </c>
      <c r="E50" s="124">
        <v>322719.13616115099</v>
      </c>
      <c r="F50" s="124">
        <v>328795.68549324432</v>
      </c>
      <c r="G50" s="124">
        <v>328588.99678661179</v>
      </c>
      <c r="H50" s="124">
        <v>339877.26452753891</v>
      </c>
      <c r="I50" s="124">
        <v>370759.59236840095</v>
      </c>
      <c r="J50" s="124">
        <v>382776.71199127636</v>
      </c>
      <c r="K50" s="124">
        <v>388057.2134419271</v>
      </c>
      <c r="L50" s="124">
        <v>395658.31503398682</v>
      </c>
      <c r="M50" s="124">
        <v>390394.53705642623</v>
      </c>
      <c r="N50" s="124">
        <v>389109.54142024647</v>
      </c>
      <c r="O50" s="124">
        <v>350749.11215924512</v>
      </c>
      <c r="P50" s="124">
        <v>359829.71384100232</v>
      </c>
      <c r="Q50" s="124">
        <v>344428.54756679392</v>
      </c>
      <c r="R50" s="124">
        <v>357508.54237137421</v>
      </c>
      <c r="S50" s="124">
        <v>357969.64167724346</v>
      </c>
      <c r="T50" s="124">
        <v>366186.88051276834</v>
      </c>
      <c r="U50" s="124">
        <v>383451.85397507466</v>
      </c>
      <c r="V50" s="124">
        <v>359598.17603233643</v>
      </c>
      <c r="W50" s="124">
        <v>310284.85422950779</v>
      </c>
      <c r="X50" s="124">
        <v>350562.47649638337</v>
      </c>
      <c r="Y50" s="124">
        <v>366315.0322281727</v>
      </c>
      <c r="Z50" s="124">
        <v>353588.18901989254</v>
      </c>
      <c r="AA50" s="124">
        <v>353110.8793119223</v>
      </c>
      <c r="AB50" s="124">
        <v>365243.41386157798</v>
      </c>
      <c r="AC50" s="124">
        <v>360772.76726768428</v>
      </c>
      <c r="AD50" s="124">
        <v>354611.76135807467</v>
      </c>
      <c r="AE50" s="125">
        <v>358866.89782610355</v>
      </c>
      <c r="AF50" s="113">
        <v>4.9122582393948865E-2</v>
      </c>
    </row>
    <row r="52" spans="1:32" x14ac:dyDescent="0.25">
      <c r="B52" t="s">
        <v>48</v>
      </c>
    </row>
    <row r="53" spans="1:32" x14ac:dyDescent="0.25">
      <c r="B53" t="s">
        <v>246</v>
      </c>
      <c r="C53" s="33" t="s">
        <v>323</v>
      </c>
      <c r="D53" s="5"/>
    </row>
    <row r="54" spans="1:32" x14ac:dyDescent="0.25">
      <c r="B54" t="s">
        <v>299</v>
      </c>
      <c r="C54" s="30"/>
      <c r="D54" s="32" t="s">
        <v>179</v>
      </c>
    </row>
    <row r="55" spans="1:32" x14ac:dyDescent="0.25">
      <c r="B55"/>
    </row>
    <row r="56" spans="1:32" x14ac:dyDescent="0.25">
      <c r="B56" s="89" t="s">
        <v>300</v>
      </c>
    </row>
    <row r="57" spans="1:32" x14ac:dyDescent="0.25">
      <c r="B57"/>
    </row>
    <row r="58" spans="1:32" x14ac:dyDescent="0.25">
      <c r="B58"/>
    </row>
  </sheetData>
  <phoneticPr fontId="2"/>
  <hyperlinks>
    <hyperlink ref="D54" r:id="rId1" xr:uid="{00000000-0004-0000-1B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C5D9F1"/>
    <pageSetUpPr fitToPage="1"/>
  </sheetPr>
  <dimension ref="A1:AF58"/>
  <sheetViews>
    <sheetView zoomScale="70" zoomScaleNormal="70" workbookViewId="0">
      <pane xSplit="2" ySplit="5" topLeftCell="J6" activePane="bottomRight" state="frozen"/>
      <selection activeCell="C6" sqref="C6"/>
      <selection pane="topRight" activeCell="C6" sqref="C6"/>
      <selection pane="bottomLeft" activeCell="C6" sqref="C6"/>
      <selection pane="bottomRight" activeCell="AF20" sqref="AF20"/>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28515625" style="64" customWidth="1"/>
    <col min="33" max="16384" width="9.140625" style="1"/>
  </cols>
  <sheetData>
    <row r="1" spans="1:32" ht="15.75" customHeight="1" x14ac:dyDescent="0.25">
      <c r="A1" s="157" t="s">
        <v>331</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90</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80247.704796297476</v>
      </c>
      <c r="D6" s="107">
        <v>80247.704796297476</v>
      </c>
      <c r="E6" s="107">
        <v>79515.332692993848</v>
      </c>
      <c r="F6" s="107">
        <v>76892.877881846478</v>
      </c>
      <c r="G6" s="107">
        <v>75046.832939529195</v>
      </c>
      <c r="H6" s="107">
        <v>75201.503091278821</v>
      </c>
      <c r="I6" s="107">
        <v>72018.340760177394</v>
      </c>
      <c r="J6" s="107">
        <v>74118.653840339917</v>
      </c>
      <c r="K6" s="107">
        <v>75312.609462157197</v>
      </c>
      <c r="L6" s="107">
        <v>75244.092276376541</v>
      </c>
      <c r="M6" s="107">
        <v>75393.548490644258</v>
      </c>
      <c r="N6" s="107">
        <v>78382.34815937643</v>
      </c>
      <c r="O6" s="107">
        <v>77241.398707665896</v>
      </c>
      <c r="P6" s="107">
        <v>77167.415325894006</v>
      </c>
      <c r="Q6" s="107">
        <v>71972.761011735187</v>
      </c>
      <c r="R6" s="107">
        <v>75287.44451211745</v>
      </c>
      <c r="S6" s="107">
        <v>75903.821548927503</v>
      </c>
      <c r="T6" s="107">
        <v>74343.912643394375</v>
      </c>
      <c r="U6" s="107">
        <v>70608.586790352303</v>
      </c>
      <c r="V6" s="107">
        <v>68169.658340479073</v>
      </c>
      <c r="W6" s="107">
        <v>68502.832527455204</v>
      </c>
      <c r="X6" s="107">
        <v>66279.92333249675</v>
      </c>
      <c r="Y6" s="107">
        <v>70754.359237403172</v>
      </c>
      <c r="Z6" s="107">
        <v>71987.572993655034</v>
      </c>
      <c r="AA6" s="107">
        <v>72114.946505993794</v>
      </c>
      <c r="AB6" s="107">
        <v>72622.022695029023</v>
      </c>
      <c r="AC6" s="107">
        <v>70084.505256631324</v>
      </c>
      <c r="AD6" s="107">
        <v>69273.935491297714</v>
      </c>
      <c r="AE6" s="152">
        <v>73003.953168138061</v>
      </c>
      <c r="AF6" s="116">
        <v>-9.0267399504410886E-2</v>
      </c>
    </row>
    <row r="7" spans="1:32" s="51" customFormat="1" ht="12.75" x14ac:dyDescent="0.2">
      <c r="A7" s="50" t="s">
        <v>105</v>
      </c>
      <c r="B7" s="51" t="s">
        <v>4</v>
      </c>
      <c r="C7" s="155">
        <v>8136.7605699535843</v>
      </c>
      <c r="D7" s="122">
        <v>8136.7605699535843</v>
      </c>
      <c r="E7" s="122">
        <v>8044.4919055665896</v>
      </c>
      <c r="F7" s="122">
        <v>7729.3754171637656</v>
      </c>
      <c r="G7" s="122">
        <v>7715.1430069580802</v>
      </c>
      <c r="H7" s="122">
        <v>7701.6881722442013</v>
      </c>
      <c r="I7" s="122">
        <v>7827.9317192264089</v>
      </c>
      <c r="J7" s="122">
        <v>7718.4234894015299</v>
      </c>
      <c r="K7" s="122">
        <v>7672.0181005024388</v>
      </c>
      <c r="L7" s="122">
        <v>7639.829475370304</v>
      </c>
      <c r="M7" s="122">
        <v>7534.356040458747</v>
      </c>
      <c r="N7" s="122">
        <v>7438.1493711215535</v>
      </c>
      <c r="O7" s="122">
        <v>7380.1214481005045</v>
      </c>
      <c r="P7" s="122">
        <v>7268.9362357854607</v>
      </c>
      <c r="Q7" s="122">
        <v>7121.5701939127985</v>
      </c>
      <c r="R7" s="122">
        <v>7105.6769722962918</v>
      </c>
      <c r="S7" s="122">
        <v>7037.558527415772</v>
      </c>
      <c r="T7" s="122">
        <v>7026.8835015352342</v>
      </c>
      <c r="U7" s="122">
        <v>7082.1377755478507</v>
      </c>
      <c r="V7" s="122">
        <v>7205.7572525968817</v>
      </c>
      <c r="W7" s="122">
        <v>7239.8683926144477</v>
      </c>
      <c r="X7" s="122">
        <v>7102.9413696114661</v>
      </c>
      <c r="Y7" s="122">
        <v>7164.5825166619543</v>
      </c>
      <c r="Z7" s="122">
        <v>7110.1933479734589</v>
      </c>
      <c r="AA7" s="122">
        <v>7106.4053234333569</v>
      </c>
      <c r="AB7" s="122">
        <v>7246.0606097399741</v>
      </c>
      <c r="AC7" s="122">
        <v>7248.5386995693643</v>
      </c>
      <c r="AD7" s="122">
        <v>7365.1796049144805</v>
      </c>
      <c r="AE7" s="123">
        <v>7307.5762397938151</v>
      </c>
      <c r="AF7" s="112">
        <v>-0.10190595176435174</v>
      </c>
    </row>
    <row r="8" spans="1:32" s="51" customFormat="1" ht="12.75" x14ac:dyDescent="0.2">
      <c r="A8" s="50" t="s">
        <v>106</v>
      </c>
      <c r="B8" s="51" t="s">
        <v>5</v>
      </c>
      <c r="C8" s="155">
        <v>31971.242914112707</v>
      </c>
      <c r="D8" s="122">
        <v>31971.242914112707</v>
      </c>
      <c r="E8" s="122">
        <v>30576.307985484771</v>
      </c>
      <c r="F8" s="122">
        <v>27870.822009918229</v>
      </c>
      <c r="G8" s="122">
        <v>26629.961196360244</v>
      </c>
      <c r="H8" s="122">
        <v>23869.182842027913</v>
      </c>
      <c r="I8" s="122">
        <v>22319.091911288848</v>
      </c>
      <c r="J8" s="122">
        <v>22641.8370939058</v>
      </c>
      <c r="K8" s="122">
        <v>23072.453734635201</v>
      </c>
      <c r="L8" s="122">
        <v>22802.206964479992</v>
      </c>
      <c r="M8" s="122">
        <v>21411.70188287511</v>
      </c>
      <c r="N8" s="122">
        <v>21024.183597671836</v>
      </c>
      <c r="O8" s="122">
        <v>20374.742010783735</v>
      </c>
      <c r="P8" s="122">
        <v>19696.707248139675</v>
      </c>
      <c r="Q8" s="122">
        <v>20475.57800569748</v>
      </c>
      <c r="R8" s="122">
        <v>20992.158901363211</v>
      </c>
      <c r="S8" s="122">
        <v>21790.665186700604</v>
      </c>
      <c r="T8" s="122">
        <v>22460.21670914768</v>
      </c>
      <c r="U8" s="122">
        <v>22277.585708023184</v>
      </c>
      <c r="V8" s="122">
        <v>23149.978273722638</v>
      </c>
      <c r="W8" s="122">
        <v>23546.843018796488</v>
      </c>
      <c r="X8" s="122">
        <v>23482.331518882136</v>
      </c>
      <c r="Y8" s="122">
        <v>24229.044112372947</v>
      </c>
      <c r="Z8" s="122">
        <v>24259.745661815174</v>
      </c>
      <c r="AA8" s="122">
        <v>23698.108689596284</v>
      </c>
      <c r="AB8" s="122">
        <v>23612.742477367901</v>
      </c>
      <c r="AC8" s="122">
        <v>23280.883216812806</v>
      </c>
      <c r="AD8" s="122">
        <v>23450.70863285807</v>
      </c>
      <c r="AE8" s="123">
        <v>24042.59671567013</v>
      </c>
      <c r="AF8" s="112">
        <v>-0.24799305487565898</v>
      </c>
    </row>
    <row r="9" spans="1:32" s="51" customFormat="1" ht="12.75" x14ac:dyDescent="0.2">
      <c r="A9" s="50" t="s">
        <v>107</v>
      </c>
      <c r="B9" s="51" t="s">
        <v>6</v>
      </c>
      <c r="C9" s="155">
        <v>12217.307805901899</v>
      </c>
      <c r="D9" s="122">
        <v>12217.307805901899</v>
      </c>
      <c r="E9" s="122">
        <v>12095.430900356147</v>
      </c>
      <c r="F9" s="122">
        <v>12080.191942178186</v>
      </c>
      <c r="G9" s="122">
        <v>12205.185276603175</v>
      </c>
      <c r="H9" s="122">
        <v>12073.76862258889</v>
      </c>
      <c r="I9" s="122">
        <v>12288.502119078956</v>
      </c>
      <c r="J9" s="122">
        <v>12196.550915923088</v>
      </c>
      <c r="K9" s="122">
        <v>12193.997874305336</v>
      </c>
      <c r="L9" s="122">
        <v>11989.061532729613</v>
      </c>
      <c r="M9" s="122">
        <v>12198.524767976154</v>
      </c>
      <c r="N9" s="122">
        <v>11323.428014576222</v>
      </c>
      <c r="O9" s="122">
        <v>11094.674200696949</v>
      </c>
      <c r="P9" s="122">
        <v>10967.220077375932</v>
      </c>
      <c r="Q9" s="122">
        <v>10593.151066057184</v>
      </c>
      <c r="R9" s="122">
        <v>10503.502340112285</v>
      </c>
      <c r="S9" s="122">
        <v>10283.587406636565</v>
      </c>
      <c r="T9" s="122">
        <v>10082.844921692385</v>
      </c>
      <c r="U9" s="122">
        <v>10267.486431776024</v>
      </c>
      <c r="V9" s="122">
        <v>10137.531913290872</v>
      </c>
      <c r="W9" s="122">
        <v>10256.55049765444</v>
      </c>
      <c r="X9" s="122">
        <v>10200.629977636841</v>
      </c>
      <c r="Y9" s="122">
        <v>10093.981563841355</v>
      </c>
      <c r="Z9" s="122">
        <v>9883.3665523685304</v>
      </c>
      <c r="AA9" s="122">
        <v>9923.1397219036135</v>
      </c>
      <c r="AB9" s="122">
        <v>10120.539992767117</v>
      </c>
      <c r="AC9" s="122">
        <v>10049.525305889098</v>
      </c>
      <c r="AD9" s="122">
        <v>9893.9163149181768</v>
      </c>
      <c r="AE9" s="123">
        <v>10106.43716737087</v>
      </c>
      <c r="AF9" s="112">
        <v>-0.17277706938932291</v>
      </c>
    </row>
    <row r="10" spans="1:32" s="51" customFormat="1" ht="12.75" x14ac:dyDescent="0.2">
      <c r="A10" s="50" t="s">
        <v>108</v>
      </c>
      <c r="B10" s="51" t="s">
        <v>7</v>
      </c>
      <c r="C10" s="155">
        <v>13767.95337938284</v>
      </c>
      <c r="D10" s="122">
        <v>12461.572446182188</v>
      </c>
      <c r="E10" s="122">
        <v>10801.297998148797</v>
      </c>
      <c r="F10" s="122">
        <v>9397.8130572394057</v>
      </c>
      <c r="G10" s="122">
        <v>8048.8747921161194</v>
      </c>
      <c r="H10" s="122">
        <v>7011.976549200238</v>
      </c>
      <c r="I10" s="122">
        <v>5933.2751506843442</v>
      </c>
      <c r="J10" s="122">
        <v>5642.2455967693804</v>
      </c>
      <c r="K10" s="122">
        <v>5685.1820625274031</v>
      </c>
      <c r="L10" s="122">
        <v>5139.2528731676894</v>
      </c>
      <c r="M10" s="122">
        <v>5479.3901268626005</v>
      </c>
      <c r="N10" s="122">
        <v>5205.3289426320516</v>
      </c>
      <c r="O10" s="122">
        <v>5004.377481279309</v>
      </c>
      <c r="P10" s="122">
        <v>5148.5516424588259</v>
      </c>
      <c r="Q10" s="122">
        <v>5044.1340157670893</v>
      </c>
      <c r="R10" s="122">
        <v>5493.0592131754665</v>
      </c>
      <c r="S10" s="122">
        <v>5170.0366987425332</v>
      </c>
      <c r="T10" s="122">
        <v>5053.5962684870192</v>
      </c>
      <c r="U10" s="122">
        <v>4904.9143670203075</v>
      </c>
      <c r="V10" s="122">
        <v>5149.0576155157887</v>
      </c>
      <c r="W10" s="122">
        <v>4978.8479859310301</v>
      </c>
      <c r="X10" s="122">
        <v>5454.6380515495493</v>
      </c>
      <c r="Y10" s="122">
        <v>5105.5337903006621</v>
      </c>
      <c r="Z10" s="122">
        <v>5236.1814363746244</v>
      </c>
      <c r="AA10" s="122">
        <v>5717.5917930104088</v>
      </c>
      <c r="AB10" s="122">
        <v>6187.4786011473589</v>
      </c>
      <c r="AC10" s="122">
        <v>6236.2497184815029</v>
      </c>
      <c r="AD10" s="122">
        <v>6585.6814419980674</v>
      </c>
      <c r="AE10" s="123">
        <v>6560.4398767509001</v>
      </c>
      <c r="AF10" s="112">
        <v>-0.52349926703158423</v>
      </c>
    </row>
    <row r="11" spans="1:32" s="51" customFormat="1" ht="12.75" x14ac:dyDescent="0.2">
      <c r="A11" s="50" t="s">
        <v>109</v>
      </c>
      <c r="B11" s="51" t="s">
        <v>8</v>
      </c>
      <c r="C11" s="155">
        <v>46875.651384893084</v>
      </c>
      <c r="D11" s="122">
        <v>46875.651384893084</v>
      </c>
      <c r="E11" s="122">
        <v>46701.009107316349</v>
      </c>
      <c r="F11" s="122">
        <v>48426.661790951104</v>
      </c>
      <c r="G11" s="122">
        <v>49692.18791748384</v>
      </c>
      <c r="H11" s="122">
        <v>51815.798064475362</v>
      </c>
      <c r="I11" s="122">
        <v>53870.831619563673</v>
      </c>
      <c r="J11" s="122">
        <v>55215.971400718008</v>
      </c>
      <c r="K11" s="122">
        <v>55217.197567954543</v>
      </c>
      <c r="L11" s="122">
        <v>55758.407738064176</v>
      </c>
      <c r="M11" s="122">
        <v>56154.196077038447</v>
      </c>
      <c r="N11" s="122">
        <v>56938.864220044103</v>
      </c>
      <c r="O11" s="122">
        <v>56391.951190329004</v>
      </c>
      <c r="P11" s="122">
        <v>55998.535681397327</v>
      </c>
      <c r="Q11" s="122">
        <v>57860.923225633873</v>
      </c>
      <c r="R11" s="122">
        <v>59381.087092116031</v>
      </c>
      <c r="S11" s="122">
        <v>59755.475952356734</v>
      </c>
      <c r="T11" s="122">
        <v>58484.606926576547</v>
      </c>
      <c r="U11" s="122">
        <v>58317.178911895819</v>
      </c>
      <c r="V11" s="122">
        <v>58438.690222870187</v>
      </c>
      <c r="W11" s="122">
        <v>56098.956395668021</v>
      </c>
      <c r="X11" s="122">
        <v>54952.014166476154</v>
      </c>
      <c r="Y11" s="122">
        <v>54787.431130469609</v>
      </c>
      <c r="Z11" s="122">
        <v>56761.294726656481</v>
      </c>
      <c r="AA11" s="122">
        <v>59214.515241734254</v>
      </c>
      <c r="AB11" s="122">
        <v>57581.249983095411</v>
      </c>
      <c r="AC11" s="122">
        <v>58156.830705717155</v>
      </c>
      <c r="AD11" s="122">
        <v>59211.532734911016</v>
      </c>
      <c r="AE11" s="123">
        <v>59906.636948390667</v>
      </c>
      <c r="AF11" s="112">
        <v>0.27799049567334999</v>
      </c>
    </row>
    <row r="12" spans="1:32" s="51" customFormat="1" ht="12.75" x14ac:dyDescent="0.2">
      <c r="A12" s="50" t="s">
        <v>110</v>
      </c>
      <c r="B12" s="51" t="s">
        <v>9</v>
      </c>
      <c r="C12" s="155">
        <v>4399.6486070794717</v>
      </c>
      <c r="D12" s="122">
        <v>4399.6486070794717</v>
      </c>
      <c r="E12" s="122">
        <v>4271.3208964686582</v>
      </c>
      <c r="F12" s="122">
        <v>3780.7013040825668</v>
      </c>
      <c r="G12" s="122">
        <v>3604.3643837641653</v>
      </c>
      <c r="H12" s="122">
        <v>3409.9016622119962</v>
      </c>
      <c r="I12" s="122">
        <v>3265.244331488555</v>
      </c>
      <c r="J12" s="122">
        <v>3217.5085381454578</v>
      </c>
      <c r="K12" s="122">
        <v>3337.5655103613562</v>
      </c>
      <c r="L12" s="122">
        <v>3094.4652531213383</v>
      </c>
      <c r="M12" s="122">
        <v>3179.4371776434177</v>
      </c>
      <c r="N12" s="122">
        <v>3133.5438160392696</v>
      </c>
      <c r="O12" s="122">
        <v>3277.2740575145153</v>
      </c>
      <c r="P12" s="122">
        <v>3191.9435974163575</v>
      </c>
      <c r="Q12" s="122">
        <v>3140.5987922312929</v>
      </c>
      <c r="R12" s="122">
        <v>3376.2531721839237</v>
      </c>
      <c r="S12" s="122">
        <v>3324.1112452595553</v>
      </c>
      <c r="T12" s="122">
        <v>3377.6292326208081</v>
      </c>
      <c r="U12" s="122">
        <v>3275.2315829640738</v>
      </c>
      <c r="V12" s="122">
        <v>3494.5414138833248</v>
      </c>
      <c r="W12" s="122">
        <v>3000.8823142203</v>
      </c>
      <c r="X12" s="122">
        <v>3094.3145654790119</v>
      </c>
      <c r="Y12" s="122">
        <v>3189.3612771001267</v>
      </c>
      <c r="Z12" s="122">
        <v>3034.8837756880898</v>
      </c>
      <c r="AA12" s="122">
        <v>2786.3142989427201</v>
      </c>
      <c r="AB12" s="122">
        <v>2702.1915839813437</v>
      </c>
      <c r="AC12" s="122">
        <v>2879.6216081238381</v>
      </c>
      <c r="AD12" s="122">
        <v>2816.9193619313551</v>
      </c>
      <c r="AE12" s="123">
        <v>2844.6412385263579</v>
      </c>
      <c r="AF12" s="112">
        <v>-0.35343899193470868</v>
      </c>
    </row>
    <row r="13" spans="1:32" s="51" customFormat="1" ht="12.75" x14ac:dyDescent="0.2">
      <c r="A13" s="50" t="s">
        <v>111</v>
      </c>
      <c r="B13" s="51" t="s">
        <v>10</v>
      </c>
      <c r="C13" s="155">
        <v>471.2251095130984</v>
      </c>
      <c r="D13" s="122">
        <v>471.2251095130984</v>
      </c>
      <c r="E13" s="122">
        <v>475.22729690002728</v>
      </c>
      <c r="F13" s="122">
        <v>509.71389971606254</v>
      </c>
      <c r="G13" s="122">
        <v>540.53023784024924</v>
      </c>
      <c r="H13" s="122">
        <v>529.96554236159</v>
      </c>
      <c r="I13" s="122">
        <v>580.13937556102917</v>
      </c>
      <c r="J13" s="122">
        <v>562.15342274988745</v>
      </c>
      <c r="K13" s="122">
        <v>548.52468076687217</v>
      </c>
      <c r="L13" s="122">
        <v>562.78721307801743</v>
      </c>
      <c r="M13" s="122">
        <v>545.70075009052891</v>
      </c>
      <c r="N13" s="122">
        <v>552.35101398751578</v>
      </c>
      <c r="O13" s="122">
        <v>601.48898089656802</v>
      </c>
      <c r="P13" s="122">
        <v>620.88775981503181</v>
      </c>
      <c r="Q13" s="122">
        <v>602.74739148912795</v>
      </c>
      <c r="R13" s="122">
        <v>583.45305331206691</v>
      </c>
      <c r="S13" s="122">
        <v>532.97835163386844</v>
      </c>
      <c r="T13" s="122">
        <v>548.14239408127094</v>
      </c>
      <c r="U13" s="122">
        <v>539.92495708743525</v>
      </c>
      <c r="V13" s="122">
        <v>515.82671233446627</v>
      </c>
      <c r="W13" s="122">
        <v>509.15145943786217</v>
      </c>
      <c r="X13" s="122">
        <v>531.62353382329866</v>
      </c>
      <c r="Y13" s="122">
        <v>520.9055930048504</v>
      </c>
      <c r="Z13" s="122">
        <v>497.5842324882197</v>
      </c>
      <c r="AA13" s="122">
        <v>462.81611776792306</v>
      </c>
      <c r="AB13" s="122">
        <v>448.15332512331361</v>
      </c>
      <c r="AC13" s="122">
        <v>457.27224863324494</v>
      </c>
      <c r="AD13" s="122">
        <v>481.53901690387727</v>
      </c>
      <c r="AE13" s="123">
        <v>494.73145026985776</v>
      </c>
      <c r="AF13" s="112">
        <v>4.9883463937326462E-2</v>
      </c>
    </row>
    <row r="14" spans="1:32" s="51" customFormat="1" ht="12.75" x14ac:dyDescent="0.2">
      <c r="A14" s="50" t="s">
        <v>112</v>
      </c>
      <c r="B14" s="51" t="s">
        <v>11</v>
      </c>
      <c r="C14" s="155">
        <v>15839.588875704687</v>
      </c>
      <c r="D14" s="122">
        <v>15839.588875704687</v>
      </c>
      <c r="E14" s="122">
        <v>13732.217924449888</v>
      </c>
      <c r="F14" s="122">
        <v>11838.173100763965</v>
      </c>
      <c r="G14" s="122">
        <v>10523.142067204284</v>
      </c>
      <c r="H14" s="122">
        <v>9539.8279154655411</v>
      </c>
      <c r="I14" s="122">
        <v>9616.6291538004407</v>
      </c>
      <c r="J14" s="122">
        <v>9337.4799694454814</v>
      </c>
      <c r="K14" s="122">
        <v>8921.8304845783205</v>
      </c>
      <c r="L14" s="122">
        <v>8554.8236801302191</v>
      </c>
      <c r="M14" s="122">
        <v>8599.3966156240094</v>
      </c>
      <c r="N14" s="122">
        <v>8393.2847869047509</v>
      </c>
      <c r="O14" s="122">
        <v>8494.3578969286227</v>
      </c>
      <c r="P14" s="122">
        <v>8306.0739767899595</v>
      </c>
      <c r="Q14" s="122">
        <v>7850.9206518622068</v>
      </c>
      <c r="R14" s="122">
        <v>8064.8675402148592</v>
      </c>
      <c r="S14" s="122">
        <v>7801.1843858845623</v>
      </c>
      <c r="T14" s="122">
        <v>7679.4698892522256</v>
      </c>
      <c r="U14" s="122">
        <v>7835.1596299716439</v>
      </c>
      <c r="V14" s="122">
        <v>7972.4442042878773</v>
      </c>
      <c r="W14" s="122">
        <v>7572.3781757040524</v>
      </c>
      <c r="X14" s="122">
        <v>7386.4684956975552</v>
      </c>
      <c r="Y14" s="122">
        <v>7567.3820982073485</v>
      </c>
      <c r="Z14" s="122">
        <v>7585.970897334144</v>
      </c>
      <c r="AA14" s="122">
        <v>7744.218166382545</v>
      </c>
      <c r="AB14" s="122">
        <v>7940.8609436436336</v>
      </c>
      <c r="AC14" s="122">
        <v>8092.5471773297859</v>
      </c>
      <c r="AD14" s="122">
        <v>8482.3583051761107</v>
      </c>
      <c r="AE14" s="123">
        <v>8432.9868100643762</v>
      </c>
      <c r="AF14" s="112">
        <v>-0.46760065073411183</v>
      </c>
    </row>
    <row r="15" spans="1:32" s="51" customFormat="1" ht="12.75" x14ac:dyDescent="0.2">
      <c r="A15" s="50" t="s">
        <v>113</v>
      </c>
      <c r="B15" s="51" t="s">
        <v>12</v>
      </c>
      <c r="C15" s="155">
        <v>12705.409884083168</v>
      </c>
      <c r="D15" s="122">
        <v>12705.409884083168</v>
      </c>
      <c r="E15" s="122">
        <v>12542.609034288422</v>
      </c>
      <c r="F15" s="122">
        <v>12375.843844489575</v>
      </c>
      <c r="G15" s="122">
        <v>12325.175229748922</v>
      </c>
      <c r="H15" s="122">
        <v>12164.409942370074</v>
      </c>
      <c r="I15" s="122">
        <v>12166.64842646165</v>
      </c>
      <c r="J15" s="122">
        <v>11740.89362084126</v>
      </c>
      <c r="K15" s="122">
        <v>11754.781097075458</v>
      </c>
      <c r="L15" s="122">
        <v>11745.238940206043</v>
      </c>
      <c r="M15" s="122">
        <v>11396.620762720262</v>
      </c>
      <c r="N15" s="122">
        <v>11293.758359113019</v>
      </c>
      <c r="O15" s="122">
        <v>11287.32145953285</v>
      </c>
      <c r="P15" s="122">
        <v>11364.467499136457</v>
      </c>
      <c r="Q15" s="122">
        <v>11107.13946643676</v>
      </c>
      <c r="R15" s="122">
        <v>11045.294816338979</v>
      </c>
      <c r="S15" s="122">
        <v>10851.295799407135</v>
      </c>
      <c r="T15" s="122">
        <v>10591.299776304184</v>
      </c>
      <c r="U15" s="122">
        <v>10820.700860013099</v>
      </c>
      <c r="V15" s="122">
        <v>10767.443182090085</v>
      </c>
      <c r="W15" s="122">
        <v>10523.766213998006</v>
      </c>
      <c r="X15" s="122">
        <v>10441.536313404253</v>
      </c>
      <c r="Y15" s="122">
        <v>10431.689528228088</v>
      </c>
      <c r="Z15" s="122">
        <v>10407.634355112261</v>
      </c>
      <c r="AA15" s="122">
        <v>10387.505080639889</v>
      </c>
      <c r="AB15" s="122">
        <v>10560.388142012094</v>
      </c>
      <c r="AC15" s="122">
        <v>10432.840322770226</v>
      </c>
      <c r="AD15" s="122">
        <v>10610.338926785704</v>
      </c>
      <c r="AE15" s="123">
        <v>10677.398294079589</v>
      </c>
      <c r="AF15" s="112">
        <v>-0.1596179586889355</v>
      </c>
    </row>
    <row r="16" spans="1:32" s="51" customFormat="1" ht="12.75" x14ac:dyDescent="0.2">
      <c r="A16" s="50" t="s">
        <v>114</v>
      </c>
      <c r="B16" s="51" t="s">
        <v>13</v>
      </c>
      <c r="C16" s="155">
        <v>2700.9071734303307</v>
      </c>
      <c r="D16" s="122">
        <v>2700.9071734303307</v>
      </c>
      <c r="E16" s="122">
        <v>2580.7297094861292</v>
      </c>
      <c r="F16" s="122">
        <v>2174.1786369849528</v>
      </c>
      <c r="G16" s="122">
        <v>1689.6418800913286</v>
      </c>
      <c r="H16" s="122">
        <v>1537.2438691228044</v>
      </c>
      <c r="I16" s="122">
        <v>1371.1927027238542</v>
      </c>
      <c r="J16" s="122">
        <v>1268.7624745211913</v>
      </c>
      <c r="K16" s="122">
        <v>1278.9017686370109</v>
      </c>
      <c r="L16" s="122">
        <v>1300.2469302056354</v>
      </c>
      <c r="M16" s="122">
        <v>1128.3868672274391</v>
      </c>
      <c r="N16" s="122">
        <v>1127.4299376457052</v>
      </c>
      <c r="O16" s="122">
        <v>1140.480725294269</v>
      </c>
      <c r="P16" s="122">
        <v>1081.4137475345071</v>
      </c>
      <c r="Q16" s="122">
        <v>1132.364259999053</v>
      </c>
      <c r="R16" s="122">
        <v>1170.7331263625481</v>
      </c>
      <c r="S16" s="122">
        <v>1172.2250030163152</v>
      </c>
      <c r="T16" s="122">
        <v>1168.7717889601422</v>
      </c>
      <c r="U16" s="122">
        <v>1223.7622898211807</v>
      </c>
      <c r="V16" s="122">
        <v>1278.5833532802912</v>
      </c>
      <c r="W16" s="122">
        <v>1219.0661316358078</v>
      </c>
      <c r="X16" s="122">
        <v>1242.0361483859708</v>
      </c>
      <c r="Y16" s="122">
        <v>1252.1063376644684</v>
      </c>
      <c r="Z16" s="122">
        <v>1327.5547840276431</v>
      </c>
      <c r="AA16" s="122">
        <v>1353.8972058423501</v>
      </c>
      <c r="AB16" s="122">
        <v>1388.0520985064049</v>
      </c>
      <c r="AC16" s="122">
        <v>1384.8575593724759</v>
      </c>
      <c r="AD16" s="122">
        <v>1337.7509461406742</v>
      </c>
      <c r="AE16" s="123">
        <v>1379.3042998714027</v>
      </c>
      <c r="AF16" s="112">
        <v>-0.48931813968282545</v>
      </c>
    </row>
    <row r="17" spans="1:32" s="51" customFormat="1" ht="12.75" x14ac:dyDescent="0.2">
      <c r="A17" s="50" t="s">
        <v>101</v>
      </c>
      <c r="B17" s="51" t="s">
        <v>14</v>
      </c>
      <c r="C17" s="155">
        <v>543254.94526028796</v>
      </c>
      <c r="D17" s="122">
        <v>543254.94526028796</v>
      </c>
      <c r="E17" s="122">
        <v>512137.79996634671</v>
      </c>
      <c r="F17" s="122">
        <v>489592.31699985202</v>
      </c>
      <c r="G17" s="122">
        <v>477217.26944868785</v>
      </c>
      <c r="H17" s="122">
        <v>471191.36634626566</v>
      </c>
      <c r="I17" s="122">
        <v>472567.2274166022</v>
      </c>
      <c r="J17" s="122">
        <v>474068.03931653826</v>
      </c>
      <c r="K17" s="122">
        <v>471054.08775169728</v>
      </c>
      <c r="L17" s="122">
        <v>468158.98300075665</v>
      </c>
      <c r="M17" s="122">
        <v>466580.16811652482</v>
      </c>
      <c r="N17" s="122">
        <v>461255.34357240028</v>
      </c>
      <c r="O17" s="122">
        <v>455039.58789039135</v>
      </c>
      <c r="P17" s="122">
        <v>448043.67138393631</v>
      </c>
      <c r="Q17" s="122">
        <v>443969.29027364141</v>
      </c>
      <c r="R17" s="122">
        <v>444724.56962315802</v>
      </c>
      <c r="S17" s="122">
        <v>438004.46959419048</v>
      </c>
      <c r="T17" s="122">
        <v>434277.96075750922</v>
      </c>
      <c r="U17" s="122">
        <v>436696.04478095303</v>
      </c>
      <c r="V17" s="122">
        <v>433936.7851561557</v>
      </c>
      <c r="W17" s="122">
        <v>427849.60594114108</v>
      </c>
      <c r="X17" s="122">
        <v>423381.31202516763</v>
      </c>
      <c r="Y17" s="122">
        <v>423874.60447747441</v>
      </c>
      <c r="Z17" s="122">
        <v>421653.84244140907</v>
      </c>
      <c r="AA17" s="122">
        <v>425222.88682236033</v>
      </c>
      <c r="AB17" s="122">
        <v>432870.25426877971</v>
      </c>
      <c r="AC17" s="122">
        <v>433822.11096205877</v>
      </c>
      <c r="AD17" s="122">
        <v>434836.62496930326</v>
      </c>
      <c r="AE17" s="123">
        <v>438994.20132115512</v>
      </c>
      <c r="AF17" s="112">
        <v>-0.19191862835078055</v>
      </c>
    </row>
    <row r="18" spans="1:32" s="51" customFormat="1" ht="12.75" x14ac:dyDescent="0.2">
      <c r="A18" s="50" t="s">
        <v>102</v>
      </c>
      <c r="B18" s="51" t="s">
        <v>15</v>
      </c>
      <c r="C18" s="155">
        <v>544257.10695772397</v>
      </c>
      <c r="D18" s="122">
        <v>544257.10695772397</v>
      </c>
      <c r="E18" s="122">
        <v>513122.19136332889</v>
      </c>
      <c r="F18" s="122">
        <v>490557.90102996147</v>
      </c>
      <c r="G18" s="122">
        <v>478179.44443926233</v>
      </c>
      <c r="H18" s="122">
        <v>472163.14221681107</v>
      </c>
      <c r="I18" s="122">
        <v>473516.79384930723</v>
      </c>
      <c r="J18" s="122">
        <v>475017.27607391262</v>
      </c>
      <c r="K18" s="122">
        <v>472004.95108657703</v>
      </c>
      <c r="L18" s="122">
        <v>469126.88474907476</v>
      </c>
      <c r="M18" s="122">
        <v>467556.64993539784</v>
      </c>
      <c r="N18" s="122">
        <v>462201.44767943019</v>
      </c>
      <c r="O18" s="122">
        <v>455972.62798972486</v>
      </c>
      <c r="P18" s="122">
        <v>448948.68888667983</v>
      </c>
      <c r="Q18" s="122">
        <v>444811.76145057078</v>
      </c>
      <c r="R18" s="122">
        <v>445557.43304999114</v>
      </c>
      <c r="S18" s="122">
        <v>438841.20084171597</v>
      </c>
      <c r="T18" s="122">
        <v>435163.06760224589</v>
      </c>
      <c r="U18" s="122">
        <v>437601.53492983605</v>
      </c>
      <c r="V18" s="122">
        <v>434846.0307363047</v>
      </c>
      <c r="W18" s="122">
        <v>428731.10568731837</v>
      </c>
      <c r="X18" s="122">
        <v>424236.35293770401</v>
      </c>
      <c r="Y18" s="122">
        <v>424727.91936329647</v>
      </c>
      <c r="Z18" s="122">
        <v>422501.339757154</v>
      </c>
      <c r="AA18" s="122">
        <v>426064.41542762407</v>
      </c>
      <c r="AB18" s="122">
        <v>433758.22771507723</v>
      </c>
      <c r="AC18" s="122">
        <v>434692.44135503244</v>
      </c>
      <c r="AD18" s="122">
        <v>435706.66838717693</v>
      </c>
      <c r="AE18" s="123">
        <v>439871.77080856962</v>
      </c>
      <c r="AF18" s="112">
        <v>-0.19179416274900871</v>
      </c>
    </row>
    <row r="19" spans="1:32" s="51" customFormat="1" ht="12.75" x14ac:dyDescent="0.2">
      <c r="A19" s="50" t="s">
        <v>115</v>
      </c>
      <c r="B19" s="51" t="s">
        <v>16</v>
      </c>
      <c r="C19" s="155">
        <v>7510.3192108507801</v>
      </c>
      <c r="D19" s="122">
        <v>7510.3192108507801</v>
      </c>
      <c r="E19" s="122">
        <v>6978.010604148225</v>
      </c>
      <c r="F19" s="122">
        <v>6451.0461958238502</v>
      </c>
      <c r="G19" s="122">
        <v>6735.0115116442985</v>
      </c>
      <c r="H19" s="122">
        <v>6868.1001449384066</v>
      </c>
      <c r="I19" s="122">
        <v>6795.0100228838028</v>
      </c>
      <c r="J19" s="122">
        <v>6796.6702826359806</v>
      </c>
      <c r="K19" s="122">
        <v>6787.8552233890141</v>
      </c>
      <c r="L19" s="122">
        <v>6578.6867571753519</v>
      </c>
      <c r="M19" s="122">
        <v>6535.5192014149325</v>
      </c>
      <c r="N19" s="122">
        <v>6548.2608817848859</v>
      </c>
      <c r="O19" s="122">
        <v>6570.8678881186124</v>
      </c>
      <c r="P19" s="122">
        <v>6654.6804646764813</v>
      </c>
      <c r="Q19" s="122">
        <v>6507.1665617884482</v>
      </c>
      <c r="R19" s="122">
        <v>6500.4558129258749</v>
      </c>
      <c r="S19" s="122">
        <v>6521.9758079477351</v>
      </c>
      <c r="T19" s="122">
        <v>6466.7170610541953</v>
      </c>
      <c r="U19" s="122">
        <v>6446.7788587876503</v>
      </c>
      <c r="V19" s="122">
        <v>6539.1904424999748</v>
      </c>
      <c r="W19" s="122">
        <v>6535.2312119499938</v>
      </c>
      <c r="X19" s="122">
        <v>6629.5324648059868</v>
      </c>
      <c r="Y19" s="122">
        <v>6450.8564910779178</v>
      </c>
      <c r="Z19" s="122">
        <v>6418.5511217686699</v>
      </c>
      <c r="AA19" s="122">
        <v>6534.4664066540354</v>
      </c>
      <c r="AB19" s="122">
        <v>6555.4549135421712</v>
      </c>
      <c r="AC19" s="122">
        <v>6513.5252056579875</v>
      </c>
      <c r="AD19" s="122">
        <v>6557.2065928795319</v>
      </c>
      <c r="AE19" s="123">
        <v>6500.9023950282062</v>
      </c>
      <c r="AF19" s="112">
        <v>-0.13440398303765649</v>
      </c>
    </row>
    <row r="20" spans="1:32" s="51" customFormat="1" ht="12.75" x14ac:dyDescent="0.2">
      <c r="A20" s="50" t="s">
        <v>116</v>
      </c>
      <c r="B20" s="51" t="s">
        <v>17</v>
      </c>
      <c r="C20" s="155">
        <v>82706.394520967966</v>
      </c>
      <c r="D20" s="122">
        <v>82706.394520967966</v>
      </c>
      <c r="E20" s="122">
        <v>82240.683793650431</v>
      </c>
      <c r="F20" s="122">
        <v>80780.939414636596</v>
      </c>
      <c r="G20" s="122">
        <v>79786.148084392422</v>
      </c>
      <c r="H20" s="122">
        <v>79371.549826875038</v>
      </c>
      <c r="I20" s="122">
        <v>80115.394091291571</v>
      </c>
      <c r="J20" s="122">
        <v>80540.483517698565</v>
      </c>
      <c r="K20" s="122">
        <v>80896.415448438769</v>
      </c>
      <c r="L20" s="122">
        <v>80806.103492291571</v>
      </c>
      <c r="M20" s="122">
        <v>81260.925769266323</v>
      </c>
      <c r="N20" s="122">
        <v>83053.000064251406</v>
      </c>
      <c r="O20" s="122">
        <v>82536.084938030763</v>
      </c>
      <c r="P20" s="122">
        <v>81175.232759420411</v>
      </c>
      <c r="Q20" s="122">
        <v>78310.114137709825</v>
      </c>
      <c r="R20" s="122">
        <v>78766.062405201257</v>
      </c>
      <c r="S20" s="122">
        <v>77642.911073674972</v>
      </c>
      <c r="T20" s="122">
        <v>77188.050351629106</v>
      </c>
      <c r="U20" s="122">
        <v>78120.010612010388</v>
      </c>
      <c r="V20" s="122">
        <v>78808.554989988421</v>
      </c>
      <c r="W20" s="122">
        <v>77969.046842235141</v>
      </c>
      <c r="X20" s="122">
        <v>76764.125026315145</v>
      </c>
      <c r="Y20" s="122">
        <v>75953.637049932338</v>
      </c>
      <c r="Z20" s="122">
        <v>75849.600631269874</v>
      </c>
      <c r="AA20" s="122">
        <v>75359.335731818719</v>
      </c>
      <c r="AB20" s="122">
        <v>77407.421834339228</v>
      </c>
      <c r="AC20" s="122">
        <v>77115.922482019916</v>
      </c>
      <c r="AD20" s="122">
        <v>76051.443015100318</v>
      </c>
      <c r="AE20" s="123">
        <v>76469.82120501835</v>
      </c>
      <c r="AF20" s="112">
        <v>-7.5406180526567404E-2</v>
      </c>
    </row>
    <row r="21" spans="1:32" s="51" customFormat="1" ht="12.75" x14ac:dyDescent="0.2">
      <c r="A21" s="50" t="s">
        <v>117</v>
      </c>
      <c r="B21" s="51" t="s">
        <v>18</v>
      </c>
      <c r="C21" s="155">
        <v>79195.495871848718</v>
      </c>
      <c r="D21" s="122">
        <v>79195.495871848718</v>
      </c>
      <c r="E21" s="122">
        <v>71442.578980522827</v>
      </c>
      <c r="F21" s="122">
        <v>69233.632423000323</v>
      </c>
      <c r="G21" s="122">
        <v>68366.496516603234</v>
      </c>
      <c r="H21" s="122">
        <v>66727.422282864587</v>
      </c>
      <c r="I21" s="122">
        <v>68058.345085492139</v>
      </c>
      <c r="J21" s="122">
        <v>68455.974843227712</v>
      </c>
      <c r="K21" s="122">
        <v>67428.793574308496</v>
      </c>
      <c r="L21" s="122">
        <v>67756.301595102588</v>
      </c>
      <c r="M21" s="122">
        <v>68236.265300798041</v>
      </c>
      <c r="N21" s="122">
        <v>68186.565893512656</v>
      </c>
      <c r="O21" s="122">
        <v>67868.009138015987</v>
      </c>
      <c r="P21" s="122">
        <v>65617.78470462306</v>
      </c>
      <c r="Q21" s="122">
        <v>64653.48431196194</v>
      </c>
      <c r="R21" s="122">
        <v>64530.409303596891</v>
      </c>
      <c r="S21" s="122">
        <v>64067.982849402739</v>
      </c>
      <c r="T21" s="122">
        <v>63318.114415787561</v>
      </c>
      <c r="U21" s="122">
        <v>62880.62338121036</v>
      </c>
      <c r="V21" s="122">
        <v>65061.816354210161</v>
      </c>
      <c r="W21" s="122">
        <v>64272.522547181012</v>
      </c>
      <c r="X21" s="122">
        <v>63621.143627902668</v>
      </c>
      <c r="Y21" s="122">
        <v>65267.908585548626</v>
      </c>
      <c r="Z21" s="122">
        <v>64901.130720897978</v>
      </c>
      <c r="AA21" s="122">
        <v>66127.243001674186</v>
      </c>
      <c r="AB21" s="122">
        <v>67490.091857909196</v>
      </c>
      <c r="AC21" s="122">
        <v>67996.099217921335</v>
      </c>
      <c r="AD21" s="122">
        <v>66536.073790276656</v>
      </c>
      <c r="AE21" s="123">
        <v>66272.902323952789</v>
      </c>
      <c r="AF21" s="112">
        <v>-0.16317333966576586</v>
      </c>
    </row>
    <row r="22" spans="1:32" s="51" customFormat="1" ht="12.75" x14ac:dyDescent="0.2">
      <c r="A22" s="50" t="s">
        <v>118</v>
      </c>
      <c r="B22" s="51" t="s">
        <v>19</v>
      </c>
      <c r="C22" s="155">
        <v>10140.244864166825</v>
      </c>
      <c r="D22" s="122">
        <v>10140.244864166825</v>
      </c>
      <c r="E22" s="122">
        <v>10163.652427558744</v>
      </c>
      <c r="F22" s="122">
        <v>9889.2648722544927</v>
      </c>
      <c r="G22" s="122">
        <v>9336.9303502927833</v>
      </c>
      <c r="H22" s="122">
        <v>9140.3879482002521</v>
      </c>
      <c r="I22" s="122">
        <v>9487.9006524010383</v>
      </c>
      <c r="J22" s="122">
        <v>9549.5126312992143</v>
      </c>
      <c r="K22" s="122">
        <v>9464.909802783297</v>
      </c>
      <c r="L22" s="122">
        <v>9440.4949018244297</v>
      </c>
      <c r="M22" s="122">
        <v>9367.1035694289076</v>
      </c>
      <c r="N22" s="122">
        <v>9146.7907361902398</v>
      </c>
      <c r="O22" s="122">
        <v>9131.0972707439269</v>
      </c>
      <c r="P22" s="122">
        <v>9154.6418316439558</v>
      </c>
      <c r="Q22" s="122">
        <v>9120.2660816967418</v>
      </c>
      <c r="R22" s="122">
        <v>9161.2529664735684</v>
      </c>
      <c r="S22" s="122">
        <v>8959.2220869458233</v>
      </c>
      <c r="T22" s="122">
        <v>8862.5054959030367</v>
      </c>
      <c r="U22" s="122">
        <v>8994.3129196917071</v>
      </c>
      <c r="V22" s="122">
        <v>8736.9566702553984</v>
      </c>
      <c r="W22" s="122">
        <v>8518.4516817630192</v>
      </c>
      <c r="X22" s="122">
        <v>8838.6522379053222</v>
      </c>
      <c r="Y22" s="122">
        <v>8596.4586850523829</v>
      </c>
      <c r="Z22" s="122">
        <v>8468.4278602795057</v>
      </c>
      <c r="AA22" s="122">
        <v>8404.5632699592006</v>
      </c>
      <c r="AB22" s="122">
        <v>7989.5631949412391</v>
      </c>
      <c r="AC22" s="122">
        <v>7846.019065628434</v>
      </c>
      <c r="AD22" s="122">
        <v>7855.6881173571019</v>
      </c>
      <c r="AE22" s="123">
        <v>7850.3342392760451</v>
      </c>
      <c r="AF22" s="112">
        <v>-0.22582399691182714</v>
      </c>
    </row>
    <row r="23" spans="1:32" s="51" customFormat="1" ht="12.75" x14ac:dyDescent="0.2">
      <c r="A23" s="50" t="s">
        <v>119</v>
      </c>
      <c r="B23" s="51" t="s">
        <v>20</v>
      </c>
      <c r="C23" s="155">
        <v>11868.980896871381</v>
      </c>
      <c r="D23" s="122">
        <v>9879.9307692693728</v>
      </c>
      <c r="E23" s="122">
        <v>8323.488424210891</v>
      </c>
      <c r="F23" s="122">
        <v>7119.5616383698316</v>
      </c>
      <c r="G23" s="122">
        <v>6289.1807086179542</v>
      </c>
      <c r="H23" s="122">
        <v>6184.1731617152436</v>
      </c>
      <c r="I23" s="122">
        <v>5891.5877584316822</v>
      </c>
      <c r="J23" s="122">
        <v>5959.2929954026995</v>
      </c>
      <c r="K23" s="122">
        <v>5934.1916791397234</v>
      </c>
      <c r="L23" s="122">
        <v>6134.1881655594225</v>
      </c>
      <c r="M23" s="122">
        <v>6209.7683242977182</v>
      </c>
      <c r="N23" s="122">
        <v>6067.4703159023729</v>
      </c>
      <c r="O23" s="122">
        <v>6256.664818382309</v>
      </c>
      <c r="P23" s="122">
        <v>6290.5415155846549</v>
      </c>
      <c r="Q23" s="122">
        <v>6117.9251211418077</v>
      </c>
      <c r="R23" s="122">
        <v>6394.9267021052938</v>
      </c>
      <c r="S23" s="122">
        <v>6068.1227724305463</v>
      </c>
      <c r="T23" s="122">
        <v>6051.381745519534</v>
      </c>
      <c r="U23" s="122">
        <v>6026.3082080151116</v>
      </c>
      <c r="V23" s="122">
        <v>6070.4852122437851</v>
      </c>
      <c r="W23" s="122">
        <v>5717.073314850596</v>
      </c>
      <c r="X23" s="122">
        <v>5636.6164226471574</v>
      </c>
      <c r="Y23" s="122">
        <v>5863.5715261390314</v>
      </c>
      <c r="Z23" s="122">
        <v>5903.3893703341591</v>
      </c>
      <c r="AA23" s="122">
        <v>6307.6464128532298</v>
      </c>
      <c r="AB23" s="122">
        <v>6472.2945871547763</v>
      </c>
      <c r="AC23" s="122">
        <v>6671.6712415387492</v>
      </c>
      <c r="AD23" s="122">
        <v>6881.4269511490138</v>
      </c>
      <c r="AE23" s="123">
        <v>7056.400234442267</v>
      </c>
      <c r="AF23" s="112">
        <v>-0.40547547462121974</v>
      </c>
    </row>
    <row r="24" spans="1:32" s="51" customFormat="1" ht="12.75" x14ac:dyDescent="0.2">
      <c r="A24" s="50" t="s">
        <v>120</v>
      </c>
      <c r="B24" s="51" t="s">
        <v>21</v>
      </c>
      <c r="C24" s="155">
        <v>592.68353794259474</v>
      </c>
      <c r="D24" s="122">
        <v>592.68353794259474</v>
      </c>
      <c r="E24" s="122">
        <v>576.00911968237006</v>
      </c>
      <c r="F24" s="122">
        <v>559.55449311678547</v>
      </c>
      <c r="G24" s="122">
        <v>562.65759482108149</v>
      </c>
      <c r="H24" s="122">
        <v>568.15456080963452</v>
      </c>
      <c r="I24" s="122">
        <v>547.61233021309397</v>
      </c>
      <c r="J24" s="122">
        <v>560.24388239505458</v>
      </c>
      <c r="K24" s="122">
        <v>553.44484554491498</v>
      </c>
      <c r="L24" s="122">
        <v>563.52214556732099</v>
      </c>
      <c r="M24" s="122">
        <v>568.06482091579699</v>
      </c>
      <c r="N24" s="122">
        <v>551.75418685923978</v>
      </c>
      <c r="O24" s="122">
        <v>551.8190388326592</v>
      </c>
      <c r="P24" s="122">
        <v>535.21435684407925</v>
      </c>
      <c r="Q24" s="122">
        <v>525.08845315524684</v>
      </c>
      <c r="R24" s="122">
        <v>515.88180792513106</v>
      </c>
      <c r="S24" s="122">
        <v>518.74907542662083</v>
      </c>
      <c r="T24" s="122">
        <v>542.89519145886106</v>
      </c>
      <c r="U24" s="122">
        <v>559.55945862861449</v>
      </c>
      <c r="V24" s="122">
        <v>572.13034731371556</v>
      </c>
      <c r="W24" s="122">
        <v>556.9756947187775</v>
      </c>
      <c r="X24" s="122">
        <v>545.73362871903532</v>
      </c>
      <c r="Y24" s="122">
        <v>545.7335011067064</v>
      </c>
      <c r="Z24" s="122">
        <v>545.05679231711451</v>
      </c>
      <c r="AA24" s="122">
        <v>539.68438204968959</v>
      </c>
      <c r="AB24" s="122">
        <v>583.29543487724288</v>
      </c>
      <c r="AC24" s="122">
        <v>570.51871729702066</v>
      </c>
      <c r="AD24" s="122">
        <v>571.13949649055917</v>
      </c>
      <c r="AE24" s="123">
        <v>578.19161831405131</v>
      </c>
      <c r="AF24" s="112">
        <v>-2.445136181586853E-2</v>
      </c>
    </row>
    <row r="25" spans="1:32" s="51" customFormat="1" ht="12.75" x14ac:dyDescent="0.2">
      <c r="A25" s="50" t="s">
        <v>121</v>
      </c>
      <c r="B25" s="51" t="s">
        <v>22</v>
      </c>
      <c r="C25" s="155">
        <v>19533.826940910545</v>
      </c>
      <c r="D25" s="122">
        <v>19533.826940910545</v>
      </c>
      <c r="E25" s="122">
        <v>19576.867690343552</v>
      </c>
      <c r="F25" s="122">
        <v>19555.052787452241</v>
      </c>
      <c r="G25" s="122">
        <v>19730.997065050375</v>
      </c>
      <c r="H25" s="122">
        <v>19780.87077150125</v>
      </c>
      <c r="I25" s="122">
        <v>20246.520800277638</v>
      </c>
      <c r="J25" s="122">
        <v>20642.527035041789</v>
      </c>
      <c r="K25" s="122">
        <v>20672.849619940374</v>
      </c>
      <c r="L25" s="122">
        <v>21077.729996367772</v>
      </c>
      <c r="M25" s="122">
        <v>20688.207149766731</v>
      </c>
      <c r="N25" s="122">
        <v>19734.475931731522</v>
      </c>
      <c r="O25" s="122">
        <v>19381.365644986454</v>
      </c>
      <c r="P25" s="122">
        <v>19046.325771024738</v>
      </c>
      <c r="Q25" s="122">
        <v>19255.416281029382</v>
      </c>
      <c r="R25" s="122">
        <v>18995.057386319884</v>
      </c>
      <c r="S25" s="122">
        <v>18699.32994883768</v>
      </c>
      <c r="T25" s="122">
        <v>18345.712583653978</v>
      </c>
      <c r="U25" s="122">
        <v>18062.370639638004</v>
      </c>
      <c r="V25" s="122">
        <v>17835.367804919581</v>
      </c>
      <c r="W25" s="122">
        <v>17560.746946252948</v>
      </c>
      <c r="X25" s="122">
        <v>17723.946671704816</v>
      </c>
      <c r="Y25" s="122">
        <v>17140.75945627406</v>
      </c>
      <c r="Z25" s="122">
        <v>17545.632972436422</v>
      </c>
      <c r="AA25" s="122">
        <v>18454.704826420537</v>
      </c>
      <c r="AB25" s="122">
        <v>18292.099364068348</v>
      </c>
      <c r="AC25" s="122">
        <v>18548.064818196348</v>
      </c>
      <c r="AD25" s="122">
        <v>19044.438527312792</v>
      </c>
      <c r="AE25" s="123">
        <v>19581.40103758021</v>
      </c>
      <c r="AF25" s="112">
        <v>2.4354724147795312E-3</v>
      </c>
    </row>
    <row r="26" spans="1:32" s="51" customFormat="1" ht="12.75" x14ac:dyDescent="0.2">
      <c r="A26" s="50" t="s">
        <v>122</v>
      </c>
      <c r="B26" s="51" t="s">
        <v>23</v>
      </c>
      <c r="C26" s="155">
        <v>34739.367932100897</v>
      </c>
      <c r="D26" s="122">
        <v>34739.367932100897</v>
      </c>
      <c r="E26" s="122">
        <v>35399.173613817817</v>
      </c>
      <c r="F26" s="122">
        <v>34845.957397936283</v>
      </c>
      <c r="G26" s="122">
        <v>35171.117781148307</v>
      </c>
      <c r="H26" s="122">
        <v>34817.818367113789</v>
      </c>
      <c r="I26" s="122">
        <v>34700.64406815821</v>
      </c>
      <c r="J26" s="122">
        <v>34519.407644562976</v>
      </c>
      <c r="K26" s="122">
        <v>35109.944323740674</v>
      </c>
      <c r="L26" s="122">
        <v>34464.669132047289</v>
      </c>
      <c r="M26" s="122">
        <v>34840.905016456803</v>
      </c>
      <c r="N26" s="122">
        <v>33945.948125036681</v>
      </c>
      <c r="O26" s="122">
        <v>33394.749384964016</v>
      </c>
      <c r="P26" s="122">
        <v>32779.588732180462</v>
      </c>
      <c r="Q26" s="122">
        <v>32703.073117575292</v>
      </c>
      <c r="R26" s="122">
        <v>32459.429293785015</v>
      </c>
      <c r="S26" s="122">
        <v>31893.077286252781</v>
      </c>
      <c r="T26" s="122">
        <v>31651.466285313865</v>
      </c>
      <c r="U26" s="122">
        <v>32339.293430149861</v>
      </c>
      <c r="V26" s="122">
        <v>31374.855027191763</v>
      </c>
      <c r="W26" s="122">
        <v>30713.038097652352</v>
      </c>
      <c r="X26" s="122">
        <v>30012.214459515639</v>
      </c>
      <c r="Y26" s="122">
        <v>30549.518264019174</v>
      </c>
      <c r="Z26" s="122">
        <v>31082.444442154247</v>
      </c>
      <c r="AA26" s="122">
        <v>30314.244572427884</v>
      </c>
      <c r="AB26" s="122">
        <v>29923.244670428576</v>
      </c>
      <c r="AC26" s="122">
        <v>30065.250944569467</v>
      </c>
      <c r="AD26" s="122">
        <v>31000.172049809975</v>
      </c>
      <c r="AE26" s="123">
        <v>30780.397233500484</v>
      </c>
      <c r="AF26" s="112">
        <v>-0.11396208204876773</v>
      </c>
    </row>
    <row r="27" spans="1:32" s="51" customFormat="1" ht="12.75" x14ac:dyDescent="0.2">
      <c r="A27" s="50" t="s">
        <v>103</v>
      </c>
      <c r="B27" s="51" t="s">
        <v>24</v>
      </c>
      <c r="C27" s="155">
        <v>37252.761716007677</v>
      </c>
      <c r="D27" s="122">
        <v>37252.761716007677</v>
      </c>
      <c r="E27" s="122">
        <v>36516.286866793685</v>
      </c>
      <c r="F27" s="122">
        <v>37790.960572147516</v>
      </c>
      <c r="G27" s="122">
        <v>34574.418838446589</v>
      </c>
      <c r="H27" s="122">
        <v>38190.862760767974</v>
      </c>
      <c r="I27" s="122">
        <v>36899.982999172076</v>
      </c>
      <c r="J27" s="122">
        <v>36140.674279818726</v>
      </c>
      <c r="K27" s="122">
        <v>35820.101272069194</v>
      </c>
      <c r="L27" s="122">
        <v>34454.957321120586</v>
      </c>
      <c r="M27" s="122">
        <v>34666.219999661167</v>
      </c>
      <c r="N27" s="122">
        <v>35203.956668827748</v>
      </c>
      <c r="O27" s="122">
        <v>34748.808801893145</v>
      </c>
      <c r="P27" s="122">
        <v>34966.000793674444</v>
      </c>
      <c r="Q27" s="122">
        <v>33894.590190445546</v>
      </c>
      <c r="R27" s="122">
        <v>35062.07413939968</v>
      </c>
      <c r="S27" s="122">
        <v>35152.763689627958</v>
      </c>
      <c r="T27" s="122">
        <v>34882.013364670573</v>
      </c>
      <c r="U27" s="122">
        <v>35998.462020404375</v>
      </c>
      <c r="V27" s="122">
        <v>35385.283128020877</v>
      </c>
      <c r="W27" s="122">
        <v>34664.917222482691</v>
      </c>
      <c r="X27" s="122">
        <v>35729.880192281802</v>
      </c>
      <c r="Y27" s="122">
        <v>35171.804972974052</v>
      </c>
      <c r="Z27" s="122">
        <v>34609.991194289993</v>
      </c>
      <c r="AA27" s="122">
        <v>34629.599753715534</v>
      </c>
      <c r="AB27" s="122">
        <v>34129.81953683911</v>
      </c>
      <c r="AC27" s="122">
        <v>33574.79611165986</v>
      </c>
      <c r="AD27" s="122">
        <v>33442.090419390734</v>
      </c>
      <c r="AE27" s="123">
        <v>33195.511239500571</v>
      </c>
      <c r="AF27" s="112">
        <v>-0.1089114011851553</v>
      </c>
    </row>
    <row r="28" spans="1:32" s="51" customFormat="1" ht="12.75" x14ac:dyDescent="0.2">
      <c r="A28" s="50" t="s">
        <v>123</v>
      </c>
      <c r="B28" s="51" t="s">
        <v>25</v>
      </c>
      <c r="C28" s="155">
        <v>44083.457759999998</v>
      </c>
      <c r="D28" s="122">
        <v>44083.457759999998</v>
      </c>
      <c r="E28" s="122">
        <v>42265.791429999997</v>
      </c>
      <c r="F28" s="122">
        <v>42347.003900000003</v>
      </c>
      <c r="G28" s="122">
        <v>40033.741110000003</v>
      </c>
      <c r="H28" s="122">
        <v>31617.242740000002</v>
      </c>
      <c r="I28" s="122">
        <v>27050.614249999999</v>
      </c>
      <c r="J28" s="122">
        <v>21792.109970000001</v>
      </c>
      <c r="K28" s="122">
        <v>18636.389459999999</v>
      </c>
      <c r="L28" s="122">
        <v>17929.17986</v>
      </c>
      <c r="M28" s="122">
        <v>19469.227279999999</v>
      </c>
      <c r="N28" s="122">
        <v>20159.864829999999</v>
      </c>
      <c r="O28" s="122">
        <v>21130.87371</v>
      </c>
      <c r="P28" s="122">
        <v>22619.626799999998</v>
      </c>
      <c r="Q28" s="122">
        <v>24340.720939999999</v>
      </c>
      <c r="R28" s="122">
        <v>25842.01426</v>
      </c>
      <c r="S28" s="122">
        <v>27274.219109999998</v>
      </c>
      <c r="T28" s="122">
        <v>28814.32245</v>
      </c>
      <c r="U28" s="122">
        <v>30198.145919999999</v>
      </c>
      <c r="V28" s="122">
        <v>30997.294119999999</v>
      </c>
      <c r="W28" s="122">
        <v>32120.344219999999</v>
      </c>
      <c r="X28" s="122">
        <v>32094.014220000001</v>
      </c>
      <c r="Y28" s="122">
        <v>31158.02245</v>
      </c>
      <c r="Z28" s="122">
        <v>30787.060229999999</v>
      </c>
      <c r="AA28" s="122">
        <v>31150.485089999998</v>
      </c>
      <c r="AB28" s="122">
        <v>31907.082770000001</v>
      </c>
      <c r="AC28" s="122">
        <v>32548.786469999999</v>
      </c>
      <c r="AD28" s="122">
        <v>33159.6034</v>
      </c>
      <c r="AE28" s="123">
        <v>34268.38867</v>
      </c>
      <c r="AF28" s="112">
        <v>-0.22264744166474834</v>
      </c>
    </row>
    <row r="29" spans="1:32" s="51" customFormat="1" ht="12.75" x14ac:dyDescent="0.2">
      <c r="A29" s="50" t="s">
        <v>124</v>
      </c>
      <c r="B29" s="51" t="s">
        <v>26</v>
      </c>
      <c r="C29" s="155">
        <v>5616.5695899523907</v>
      </c>
      <c r="D29" s="122">
        <v>5616.5695899523907</v>
      </c>
      <c r="E29" s="122">
        <v>5215.7513742064484</v>
      </c>
      <c r="F29" s="122">
        <v>4150.6957909357734</v>
      </c>
      <c r="G29" s="122">
        <v>3064.0270610460711</v>
      </c>
      <c r="H29" s="122">
        <v>2763.0582872507957</v>
      </c>
      <c r="I29" s="122">
        <v>2595.9704776534991</v>
      </c>
      <c r="J29" s="122">
        <v>2552.2969877831124</v>
      </c>
      <c r="K29" s="122">
        <v>2530.9914830434891</v>
      </c>
      <c r="L29" s="122">
        <v>2420.8305763914464</v>
      </c>
      <c r="M29" s="122">
        <v>2226.462260089841</v>
      </c>
      <c r="N29" s="122">
        <v>2248.8463966886357</v>
      </c>
      <c r="O29" s="122">
        <v>2363.3440119509228</v>
      </c>
      <c r="P29" s="122">
        <v>2339.5141407536994</v>
      </c>
      <c r="Q29" s="122">
        <v>2384.9428798614499</v>
      </c>
      <c r="R29" s="122">
        <v>2314.9936222278357</v>
      </c>
      <c r="S29" s="122">
        <v>2384.4744556356081</v>
      </c>
      <c r="T29" s="122">
        <v>2384.8701801507077</v>
      </c>
      <c r="U29" s="122">
        <v>2476.7374351527292</v>
      </c>
      <c r="V29" s="122">
        <v>2447.391830107169</v>
      </c>
      <c r="W29" s="122">
        <v>2459.2383104078167</v>
      </c>
      <c r="X29" s="122">
        <v>2480.2566799413817</v>
      </c>
      <c r="Y29" s="122">
        <v>2486.355834231847</v>
      </c>
      <c r="Z29" s="122">
        <v>2581.3900664788539</v>
      </c>
      <c r="AA29" s="122">
        <v>2632.6003892955532</v>
      </c>
      <c r="AB29" s="122">
        <v>2705.3149991919322</v>
      </c>
      <c r="AC29" s="122">
        <v>2769.9306030107164</v>
      </c>
      <c r="AD29" s="122">
        <v>2766.3097717612191</v>
      </c>
      <c r="AE29" s="123">
        <v>2782.3232072333012</v>
      </c>
      <c r="AF29" s="112">
        <v>-0.50462232103192262</v>
      </c>
    </row>
    <row r="30" spans="1:32" s="51" customFormat="1" ht="12.75" x14ac:dyDescent="0.2">
      <c r="A30" s="50" t="s">
        <v>125</v>
      </c>
      <c r="B30" s="51" t="s">
        <v>27</v>
      </c>
      <c r="C30" s="155">
        <v>25.511260164509469</v>
      </c>
      <c r="D30" s="122">
        <v>25.511260164509469</v>
      </c>
      <c r="E30" s="122">
        <v>25.527363358136121</v>
      </c>
      <c r="F30" s="122">
        <v>24.841902725220319</v>
      </c>
      <c r="G30" s="122">
        <v>23.759799059174949</v>
      </c>
      <c r="H30" s="122">
        <v>23.855391586141629</v>
      </c>
      <c r="I30" s="122">
        <v>23.678730201397059</v>
      </c>
      <c r="J30" s="122">
        <v>23.882633989997721</v>
      </c>
      <c r="K30" s="122">
        <v>23.546900872572198</v>
      </c>
      <c r="L30" s="122">
        <v>23.041918719819321</v>
      </c>
      <c r="M30" s="122">
        <v>22.097107441636659</v>
      </c>
      <c r="N30" s="122">
        <v>21.482387876819828</v>
      </c>
      <c r="O30" s="122">
        <v>22.528585095442441</v>
      </c>
      <c r="P30" s="122">
        <v>22.870704086704471</v>
      </c>
      <c r="Q30" s="122">
        <v>23.012214774594309</v>
      </c>
      <c r="R30" s="122">
        <v>22.98927970038282</v>
      </c>
      <c r="S30" s="122">
        <v>23.557002154821699</v>
      </c>
      <c r="T30" s="122">
        <v>24.56506497315166</v>
      </c>
      <c r="U30" s="122">
        <v>24.912380661991211</v>
      </c>
      <c r="V30" s="122">
        <v>25.11993946231523</v>
      </c>
      <c r="W30" s="122">
        <v>24.99943457848417</v>
      </c>
      <c r="X30" s="122">
        <v>24.187836845859</v>
      </c>
      <c r="Y30" s="122">
        <v>24.906844430213209</v>
      </c>
      <c r="Z30" s="122">
        <v>25.130219237595281</v>
      </c>
      <c r="AA30" s="122">
        <v>24.020289900727139</v>
      </c>
      <c r="AB30" s="122">
        <v>24.384181786547732</v>
      </c>
      <c r="AC30" s="122">
        <v>24.090910765642299</v>
      </c>
      <c r="AD30" s="122">
        <v>24.055054030481038</v>
      </c>
      <c r="AE30" s="123">
        <v>23.48242651794974</v>
      </c>
      <c r="AF30" s="112">
        <v>-7.9526986651258569E-2</v>
      </c>
    </row>
    <row r="31" spans="1:32" s="51" customFormat="1" ht="12.75" x14ac:dyDescent="0.2">
      <c r="A31" s="50" t="s">
        <v>126</v>
      </c>
      <c r="B31" s="51" t="s">
        <v>28</v>
      </c>
      <c r="C31" s="155">
        <v>9039.9066120380794</v>
      </c>
      <c r="D31" s="122">
        <v>9039.9066120380794</v>
      </c>
      <c r="E31" s="122">
        <v>8915.7168056816572</v>
      </c>
      <c r="F31" s="122">
        <v>6807.0744594506614</v>
      </c>
      <c r="G31" s="122">
        <v>5494.5098318446308</v>
      </c>
      <c r="H31" s="122">
        <v>4846.2777239824682</v>
      </c>
      <c r="I31" s="122">
        <v>4491.0701292242484</v>
      </c>
      <c r="J31" s="122">
        <v>4669.379568857199</v>
      </c>
      <c r="K31" s="122">
        <v>4703.8475476177055</v>
      </c>
      <c r="L31" s="122">
        <v>4564.0843614808027</v>
      </c>
      <c r="M31" s="122">
        <v>4247.1682653714543</v>
      </c>
      <c r="N31" s="122">
        <v>4078.7023799672356</v>
      </c>
      <c r="O31" s="122">
        <v>3911.6225637665893</v>
      </c>
      <c r="P31" s="122">
        <v>4058.4159806553466</v>
      </c>
      <c r="Q31" s="122">
        <v>4143.9770258651179</v>
      </c>
      <c r="R31" s="122">
        <v>4182.8212035126389</v>
      </c>
      <c r="S31" s="122">
        <v>4206.5964519540184</v>
      </c>
      <c r="T31" s="122">
        <v>4199.6736575840523</v>
      </c>
      <c r="U31" s="122">
        <v>4343.4503554051316</v>
      </c>
      <c r="V31" s="122">
        <v>4238.6558845317059</v>
      </c>
      <c r="W31" s="122">
        <v>4318.7780501734196</v>
      </c>
      <c r="X31" s="122">
        <v>4274.895251777456</v>
      </c>
      <c r="Y31" s="122">
        <v>4302.3235441378356</v>
      </c>
      <c r="Z31" s="122">
        <v>4378.795761692787</v>
      </c>
      <c r="AA31" s="122">
        <v>4350.9870502589911</v>
      </c>
      <c r="AB31" s="122">
        <v>4562.0637734029342</v>
      </c>
      <c r="AC31" s="122">
        <v>4600.0993849947236</v>
      </c>
      <c r="AD31" s="122">
        <v>4479.1139378424714</v>
      </c>
      <c r="AE31" s="123">
        <v>4402.9333242306811</v>
      </c>
      <c r="AF31" s="112">
        <v>-0.51294482197775448</v>
      </c>
    </row>
    <row r="32" spans="1:32" s="51" customFormat="1" ht="12.75" x14ac:dyDescent="0.2">
      <c r="A32" s="50" t="s">
        <v>127</v>
      </c>
      <c r="B32" s="51" t="s">
        <v>29</v>
      </c>
      <c r="C32" s="155">
        <v>709.74640981277901</v>
      </c>
      <c r="D32" s="122">
        <v>709.74640981277901</v>
      </c>
      <c r="E32" s="122">
        <v>729.27342456936708</v>
      </c>
      <c r="F32" s="122">
        <v>697.42771790752238</v>
      </c>
      <c r="G32" s="122">
        <v>698.22129384570883</v>
      </c>
      <c r="H32" s="122">
        <v>692.46081916189883</v>
      </c>
      <c r="I32" s="122">
        <v>712.47436526886315</v>
      </c>
      <c r="J32" s="122">
        <v>718.55762905301651</v>
      </c>
      <c r="K32" s="122">
        <v>707.29331646607829</v>
      </c>
      <c r="L32" s="122">
        <v>705.87681477887611</v>
      </c>
      <c r="M32" s="122">
        <v>712.76269747524054</v>
      </c>
      <c r="N32" s="122">
        <v>705.81796940454251</v>
      </c>
      <c r="O32" s="122">
        <v>689.32514421740927</v>
      </c>
      <c r="P32" s="122">
        <v>672.9832387126005</v>
      </c>
      <c r="Q32" s="122">
        <v>635.86159302873261</v>
      </c>
      <c r="R32" s="122">
        <v>656.83033552642735</v>
      </c>
      <c r="S32" s="122">
        <v>641.47400186245</v>
      </c>
      <c r="T32" s="122">
        <v>633.83260732090957</v>
      </c>
      <c r="U32" s="122">
        <v>648.93581320308601</v>
      </c>
      <c r="V32" s="122">
        <v>662.66608236755258</v>
      </c>
      <c r="W32" s="122">
        <v>665.29570881986831</v>
      </c>
      <c r="X32" s="122">
        <v>672.46687533699742</v>
      </c>
      <c r="Y32" s="122">
        <v>665.62539185195283</v>
      </c>
      <c r="Z32" s="122">
        <v>648.97712558563035</v>
      </c>
      <c r="AA32" s="122">
        <v>659.52004727575718</v>
      </c>
      <c r="AB32" s="122">
        <v>675.01964951026491</v>
      </c>
      <c r="AC32" s="122">
        <v>688.25856764714763</v>
      </c>
      <c r="AD32" s="122">
        <v>704.14394671722243</v>
      </c>
      <c r="AE32" s="123">
        <v>711.72288063263306</v>
      </c>
      <c r="AF32" s="112">
        <v>2.7847563475177309E-3</v>
      </c>
    </row>
    <row r="33" spans="1:32" s="51" customFormat="1" ht="12.75" x14ac:dyDescent="0.2">
      <c r="A33" s="50" t="s">
        <v>128</v>
      </c>
      <c r="B33" s="51" t="s">
        <v>30</v>
      </c>
      <c r="C33" s="155">
        <v>76.597618610173186</v>
      </c>
      <c r="D33" s="122">
        <v>76.597618610173186</v>
      </c>
      <c r="E33" s="122">
        <v>77.650028269195332</v>
      </c>
      <c r="F33" s="122">
        <v>78.954716068869075</v>
      </c>
      <c r="G33" s="122">
        <v>78.73162205940001</v>
      </c>
      <c r="H33" s="122">
        <v>76.738885499062349</v>
      </c>
      <c r="I33" s="122">
        <v>77.080076154330783</v>
      </c>
      <c r="J33" s="122">
        <v>76.280047808800987</v>
      </c>
      <c r="K33" s="122">
        <v>77.485967466512918</v>
      </c>
      <c r="L33" s="122">
        <v>76.16129662795592</v>
      </c>
      <c r="M33" s="122">
        <v>75.239740088621843</v>
      </c>
      <c r="N33" s="122">
        <v>77.381953698077496</v>
      </c>
      <c r="O33" s="122">
        <v>75.674993446917895</v>
      </c>
      <c r="P33" s="122">
        <v>74.567109860360944</v>
      </c>
      <c r="Q33" s="122">
        <v>71.84667124371245</v>
      </c>
      <c r="R33" s="122">
        <v>73.732383808656138</v>
      </c>
      <c r="S33" s="122">
        <v>75.828114295068644</v>
      </c>
      <c r="T33" s="122">
        <v>75.557312804675931</v>
      </c>
      <c r="U33" s="122">
        <v>76.572334406218076</v>
      </c>
      <c r="V33" s="122">
        <v>72.425371707507992</v>
      </c>
      <c r="W33" s="122">
        <v>69.478879882299054</v>
      </c>
      <c r="X33" s="122">
        <v>68.103648244326578</v>
      </c>
      <c r="Y33" s="122">
        <v>64.959141567013276</v>
      </c>
      <c r="Z33" s="122">
        <v>66.562713876305509</v>
      </c>
      <c r="AA33" s="122">
        <v>66.084308314840101</v>
      </c>
      <c r="AB33" s="122">
        <v>65.787380905705007</v>
      </c>
      <c r="AC33" s="122">
        <v>67.858129082062632</v>
      </c>
      <c r="AD33" s="122">
        <v>66.637372485722636</v>
      </c>
      <c r="AE33" s="123">
        <v>65.126770714156834</v>
      </c>
      <c r="AF33" s="112">
        <v>-0.1497546282005805</v>
      </c>
    </row>
    <row r="34" spans="1:32" s="51" customFormat="1" ht="12.75" x14ac:dyDescent="0.2">
      <c r="A34" s="50" t="s">
        <v>129</v>
      </c>
      <c r="B34" s="51" t="s">
        <v>31</v>
      </c>
      <c r="C34" s="155" t="s">
        <v>66</v>
      </c>
      <c r="D34" s="122" t="s">
        <v>66</v>
      </c>
      <c r="E34" s="122" t="s">
        <v>66</v>
      </c>
      <c r="F34" s="122" t="s">
        <v>66</v>
      </c>
      <c r="G34" s="122" t="s">
        <v>66</v>
      </c>
      <c r="H34" s="122" t="s">
        <v>66</v>
      </c>
      <c r="I34" s="122" t="s">
        <v>66</v>
      </c>
      <c r="J34" s="122" t="s">
        <v>66</v>
      </c>
      <c r="K34" s="122" t="s">
        <v>66</v>
      </c>
      <c r="L34" s="122" t="s">
        <v>66</v>
      </c>
      <c r="M34" s="122" t="s">
        <v>66</v>
      </c>
      <c r="N34" s="122" t="s">
        <v>66</v>
      </c>
      <c r="O34" s="122" t="s">
        <v>66</v>
      </c>
      <c r="P34" s="122" t="s">
        <v>66</v>
      </c>
      <c r="Q34" s="122" t="s">
        <v>66</v>
      </c>
      <c r="R34" s="122" t="s">
        <v>66</v>
      </c>
      <c r="S34" s="122" t="s">
        <v>66</v>
      </c>
      <c r="T34" s="122" t="s">
        <v>66</v>
      </c>
      <c r="U34" s="122" t="s">
        <v>66</v>
      </c>
      <c r="V34" s="122" t="s">
        <v>66</v>
      </c>
      <c r="W34" s="122" t="s">
        <v>66</v>
      </c>
      <c r="X34" s="122" t="s">
        <v>66</v>
      </c>
      <c r="Y34" s="122" t="s">
        <v>66</v>
      </c>
      <c r="Z34" s="122" t="s">
        <v>66</v>
      </c>
      <c r="AA34" s="122" t="s">
        <v>66</v>
      </c>
      <c r="AB34" s="122" t="s">
        <v>66</v>
      </c>
      <c r="AC34" s="122" t="s">
        <v>66</v>
      </c>
      <c r="AD34" s="122" t="s">
        <v>66</v>
      </c>
      <c r="AE34" s="123" t="s">
        <v>66</v>
      </c>
      <c r="AF34" s="112" t="s">
        <v>3</v>
      </c>
    </row>
    <row r="35" spans="1:32" s="51" customFormat="1" ht="12.75" x14ac:dyDescent="0.2">
      <c r="A35" s="50" t="s">
        <v>130</v>
      </c>
      <c r="B35" s="51" t="s">
        <v>32</v>
      </c>
      <c r="C35" s="155">
        <v>25077.392024808265</v>
      </c>
      <c r="D35" s="122">
        <v>25077.392024808265</v>
      </c>
      <c r="E35" s="122">
        <v>25394.962076588356</v>
      </c>
      <c r="F35" s="122">
        <v>25428.733993720587</v>
      </c>
      <c r="G35" s="122">
        <v>25025.12415852246</v>
      </c>
      <c r="H35" s="122">
        <v>24098.440601287875</v>
      </c>
      <c r="I35" s="122">
        <v>24177.950359413524</v>
      </c>
      <c r="J35" s="122">
        <v>23831.239822937554</v>
      </c>
      <c r="K35" s="122">
        <v>23046.480317078836</v>
      </c>
      <c r="L35" s="122">
        <v>22304.8578515388</v>
      </c>
      <c r="M35" s="122">
        <v>21792.659745953148</v>
      </c>
      <c r="N35" s="122">
        <v>20698.379530866008</v>
      </c>
      <c r="O35" s="122">
        <v>20236.4499629415</v>
      </c>
      <c r="P35" s="122">
        <v>19086.378135500858</v>
      </c>
      <c r="Q35" s="122">
        <v>18707.241496774757</v>
      </c>
      <c r="R35" s="122">
        <v>18554.648306630814</v>
      </c>
      <c r="S35" s="122">
        <v>18357.136769607248</v>
      </c>
      <c r="T35" s="122">
        <v>18379.278790687124</v>
      </c>
      <c r="U35" s="122">
        <v>18101.509210124303</v>
      </c>
      <c r="V35" s="122">
        <v>18124.001465490364</v>
      </c>
      <c r="W35" s="122">
        <v>17969.603288366521</v>
      </c>
      <c r="X35" s="122">
        <v>17973.305089038964</v>
      </c>
      <c r="Y35" s="122">
        <v>17653.830093614688</v>
      </c>
      <c r="Z35" s="122">
        <v>17421.839630414263</v>
      </c>
      <c r="AA35" s="122">
        <v>17876.610144819686</v>
      </c>
      <c r="AB35" s="122">
        <v>18039.996179390946</v>
      </c>
      <c r="AC35" s="122">
        <v>18659.59622441114</v>
      </c>
      <c r="AD35" s="122">
        <v>18888.649428419561</v>
      </c>
      <c r="AE35" s="123">
        <v>18927.232923302574</v>
      </c>
      <c r="AF35" s="112">
        <v>-0.24524715709757752</v>
      </c>
    </row>
    <row r="36" spans="1:32" s="51" customFormat="1" ht="12.75" x14ac:dyDescent="0.2">
      <c r="A36" s="50" t="s">
        <v>131</v>
      </c>
      <c r="B36" s="51" t="s">
        <v>33</v>
      </c>
      <c r="C36" s="155">
        <v>34257.219310361346</v>
      </c>
      <c r="D36" s="122">
        <v>34257.219310361346</v>
      </c>
      <c r="E36" s="122">
        <v>34454.647907226034</v>
      </c>
      <c r="F36" s="122">
        <v>33929.777530865693</v>
      </c>
      <c r="G36" s="122">
        <v>34324.749288205654</v>
      </c>
      <c r="H36" s="122">
        <v>35537.316654677947</v>
      </c>
      <c r="I36" s="122">
        <v>36108.81126362121</v>
      </c>
      <c r="J36" s="122">
        <v>36391.674766055199</v>
      </c>
      <c r="K36" s="122">
        <v>37292.867665308644</v>
      </c>
      <c r="L36" s="122">
        <v>36635.751326473473</v>
      </c>
      <c r="M36" s="122">
        <v>36864.958505891751</v>
      </c>
      <c r="N36" s="122">
        <v>38060.437434277665</v>
      </c>
      <c r="O36" s="122">
        <v>38782.878029460073</v>
      </c>
      <c r="P36" s="122">
        <v>38889.826353258381</v>
      </c>
      <c r="Q36" s="122">
        <v>39437.098498354753</v>
      </c>
      <c r="R36" s="122">
        <v>39486.990535440178</v>
      </c>
      <c r="S36" s="122">
        <v>39873.796775208895</v>
      </c>
      <c r="T36" s="122">
        <v>39825.337316228237</v>
      </c>
      <c r="U36" s="122">
        <v>38789.826675663542</v>
      </c>
      <c r="V36" s="122">
        <v>37490.371926174397</v>
      </c>
      <c r="W36" s="122">
        <v>37565.820158642455</v>
      </c>
      <c r="X36" s="122">
        <v>37728.699995514755</v>
      </c>
      <c r="Y36" s="122">
        <v>38377.159015974219</v>
      </c>
      <c r="Z36" s="122">
        <v>39222.456492667698</v>
      </c>
      <c r="AA36" s="122">
        <v>39290.962593897813</v>
      </c>
      <c r="AB36" s="122">
        <v>39734.27292810136</v>
      </c>
      <c r="AC36" s="122">
        <v>39335.918700175578</v>
      </c>
      <c r="AD36" s="122">
        <v>38925.851787513355</v>
      </c>
      <c r="AE36" s="123">
        <v>38880.715351824787</v>
      </c>
      <c r="AF36" s="112">
        <v>0.13496413703563589</v>
      </c>
    </row>
    <row r="37" spans="1:32" s="51" customFormat="1" ht="12.75" x14ac:dyDescent="0.2">
      <c r="A37" s="50" t="s">
        <v>132</v>
      </c>
      <c r="B37" s="51" t="s">
        <v>34</v>
      </c>
      <c r="C37" s="155">
        <v>4693.8834001044997</v>
      </c>
      <c r="D37" s="122">
        <v>4693.8834001044997</v>
      </c>
      <c r="E37" s="122">
        <v>4628.0352307806997</v>
      </c>
      <c r="F37" s="122">
        <v>4595.6761392140997</v>
      </c>
      <c r="G37" s="122">
        <v>4592.3965151001003</v>
      </c>
      <c r="H37" s="122">
        <v>4595.6919166724001</v>
      </c>
      <c r="I37" s="122">
        <v>4580.5838946600998</v>
      </c>
      <c r="J37" s="122">
        <v>4672.3670941304999</v>
      </c>
      <c r="K37" s="122">
        <v>4620.0590638648</v>
      </c>
      <c r="L37" s="122">
        <v>4611.2185076388996</v>
      </c>
      <c r="M37" s="122">
        <v>4627.0154093389001</v>
      </c>
      <c r="N37" s="122">
        <v>4485.7349158529996</v>
      </c>
      <c r="O37" s="122">
        <v>4432.2874119771004</v>
      </c>
      <c r="P37" s="122">
        <v>4411.6400898755001</v>
      </c>
      <c r="Q37" s="122">
        <v>4479.1320409152004</v>
      </c>
      <c r="R37" s="122">
        <v>4446.6935490863998</v>
      </c>
      <c r="S37" s="122">
        <v>4452.6718302687004</v>
      </c>
      <c r="T37" s="122">
        <v>4367.7907345975</v>
      </c>
      <c r="U37" s="122">
        <v>4361.5569062924997</v>
      </c>
      <c r="V37" s="122">
        <v>4346.7693311111998</v>
      </c>
      <c r="W37" s="122">
        <v>4327.2319826119001</v>
      </c>
      <c r="X37" s="122">
        <v>4248.6116371173002</v>
      </c>
      <c r="Y37" s="122">
        <v>4227.0878783123999</v>
      </c>
      <c r="Z37" s="122">
        <v>4246.5212880261997</v>
      </c>
      <c r="AA37" s="122">
        <v>4315.5497504324994</v>
      </c>
      <c r="AB37" s="122">
        <v>4378.5669584889001</v>
      </c>
      <c r="AC37" s="122">
        <v>4422.1917695760994</v>
      </c>
      <c r="AD37" s="122">
        <v>4458.8026288011997</v>
      </c>
      <c r="AE37" s="123">
        <v>4468.8497221878006</v>
      </c>
      <c r="AF37" s="112">
        <v>-4.7941897728369071E-2</v>
      </c>
    </row>
    <row r="38" spans="1:32" s="51" customFormat="1" ht="12.75" x14ac:dyDescent="0.2">
      <c r="A38" s="50" t="s">
        <v>133</v>
      </c>
      <c r="B38" s="51" t="s">
        <v>35</v>
      </c>
      <c r="C38" s="155">
        <v>47908.80880069804</v>
      </c>
      <c r="D38" s="122">
        <v>47244.298099099542</v>
      </c>
      <c r="E38" s="122">
        <v>40192.785401617468</v>
      </c>
      <c r="F38" s="122">
        <v>36587.850281454768</v>
      </c>
      <c r="G38" s="122">
        <v>35272.737806876903</v>
      </c>
      <c r="H38" s="122">
        <v>34852.812082850098</v>
      </c>
      <c r="I38" s="122">
        <v>34776.643945107091</v>
      </c>
      <c r="J38" s="122">
        <v>34044.500218919711</v>
      </c>
      <c r="K38" s="122">
        <v>34631.23178999254</v>
      </c>
      <c r="L38" s="122">
        <v>34379.223434547828</v>
      </c>
      <c r="M38" s="122">
        <v>32649.912201128813</v>
      </c>
      <c r="N38" s="122">
        <v>31049.141332698946</v>
      </c>
      <c r="O38" s="122">
        <v>30653.178684232458</v>
      </c>
      <c r="P38" s="122">
        <v>29977.785415887873</v>
      </c>
      <c r="Q38" s="122">
        <v>29393.509069552307</v>
      </c>
      <c r="R38" s="122">
        <v>29378.233845260729</v>
      </c>
      <c r="S38" s="122">
        <v>29656.048445857643</v>
      </c>
      <c r="T38" s="122">
        <v>30332.521253965035</v>
      </c>
      <c r="U38" s="122">
        <v>30953.24608252263</v>
      </c>
      <c r="V38" s="122">
        <v>30967.780938765442</v>
      </c>
      <c r="W38" s="122">
        <v>30302.037398960496</v>
      </c>
      <c r="X38" s="122">
        <v>29727.521032586465</v>
      </c>
      <c r="Y38" s="122">
        <v>30126.131446675132</v>
      </c>
      <c r="Z38" s="122">
        <v>29991.621819011893</v>
      </c>
      <c r="AA38" s="122">
        <v>30556.322786864359</v>
      </c>
      <c r="AB38" s="122">
        <v>30455.714379435765</v>
      </c>
      <c r="AC38" s="122">
        <v>29612.739769772154</v>
      </c>
      <c r="AD38" s="122">
        <v>30293.260602154005</v>
      </c>
      <c r="AE38" s="123">
        <v>31739.7289931208</v>
      </c>
      <c r="AF38" s="112">
        <v>-0.33749701176752395</v>
      </c>
    </row>
    <row r="39" spans="1:32" s="51" customFormat="1" ht="12.75" x14ac:dyDescent="0.2">
      <c r="A39" s="50" t="s">
        <v>134</v>
      </c>
      <c r="B39" s="51" t="s">
        <v>36</v>
      </c>
      <c r="C39" s="155">
        <v>7157.1690132729946</v>
      </c>
      <c r="D39" s="122">
        <v>7157.1690132729946</v>
      </c>
      <c r="E39" s="122">
        <v>7176.8468463822392</v>
      </c>
      <c r="F39" s="122">
        <v>7062.9991981589337</v>
      </c>
      <c r="G39" s="122">
        <v>7006.3582768156029</v>
      </c>
      <c r="H39" s="122">
        <v>7032.5839944347081</v>
      </c>
      <c r="I39" s="122">
        <v>7072.5578453457383</v>
      </c>
      <c r="J39" s="122">
        <v>7268.4293955969597</v>
      </c>
      <c r="K39" s="122">
        <v>7292.3378413873643</v>
      </c>
      <c r="L39" s="122">
        <v>7238.7530896369008</v>
      </c>
      <c r="M39" s="122">
        <v>7378.4185387877942</v>
      </c>
      <c r="N39" s="122">
        <v>7519.2370501998275</v>
      </c>
      <c r="O39" s="122">
        <v>7282.3710237145988</v>
      </c>
      <c r="P39" s="122">
        <v>7173.3537537300163</v>
      </c>
      <c r="Q39" s="122">
        <v>6708.1878380495309</v>
      </c>
      <c r="R39" s="122">
        <v>6818.557303585756</v>
      </c>
      <c r="S39" s="122">
        <v>6769.7718849157591</v>
      </c>
      <c r="T39" s="122">
        <v>6706.6404298322968</v>
      </c>
      <c r="U39" s="122">
        <v>6833.1278058221105</v>
      </c>
      <c r="V39" s="122">
        <v>6781.9261213389245</v>
      </c>
      <c r="W39" s="122">
        <v>6693.5649862206374</v>
      </c>
      <c r="X39" s="122">
        <v>6622.2292148974884</v>
      </c>
      <c r="Y39" s="122">
        <v>6586.4872355762</v>
      </c>
      <c r="Z39" s="122">
        <v>6633.1961334470134</v>
      </c>
      <c r="AA39" s="122">
        <v>6619.6339664410953</v>
      </c>
      <c r="AB39" s="122">
        <v>6761.8266976370223</v>
      </c>
      <c r="AC39" s="122">
        <v>6764.9555086206692</v>
      </c>
      <c r="AD39" s="122">
        <v>6784.0986882147345</v>
      </c>
      <c r="AE39" s="123">
        <v>6897.1290203381213</v>
      </c>
      <c r="AF39" s="112">
        <v>-3.6332800364589427E-2</v>
      </c>
    </row>
    <row r="40" spans="1:32" s="51" customFormat="1" ht="12.75" x14ac:dyDescent="0.2">
      <c r="A40" s="50" t="s">
        <v>135</v>
      </c>
      <c r="B40" s="51" t="s">
        <v>37</v>
      </c>
      <c r="C40" s="155">
        <v>39132.804065408258</v>
      </c>
      <c r="D40" s="122">
        <v>35653.795974194101</v>
      </c>
      <c r="E40" s="122">
        <v>28546.142863944337</v>
      </c>
      <c r="F40" s="122">
        <v>25389.560527059988</v>
      </c>
      <c r="G40" s="122">
        <v>25456.436911214954</v>
      </c>
      <c r="H40" s="122">
        <v>24198.762554156368</v>
      </c>
      <c r="I40" s="122">
        <v>24224.863520574421</v>
      </c>
      <c r="J40" s="122">
        <v>23397.104053852436</v>
      </c>
      <c r="K40" s="122">
        <v>21850.493071958113</v>
      </c>
      <c r="L40" s="122">
        <v>20991.35940314136</v>
      </c>
      <c r="M40" s="122">
        <v>19739.215244267369</v>
      </c>
      <c r="N40" s="122">
        <v>19029.149711002439</v>
      </c>
      <c r="O40" s="122">
        <v>19162.512270450527</v>
      </c>
      <c r="P40" s="122">
        <v>19468.602264729259</v>
      </c>
      <c r="Q40" s="122">
        <v>20039.749239281795</v>
      </c>
      <c r="R40" s="122">
        <v>20896.661205756489</v>
      </c>
      <c r="S40" s="122">
        <v>21144.149567620847</v>
      </c>
      <c r="T40" s="122">
        <v>21157.636254558507</v>
      </c>
      <c r="U40" s="122">
        <v>21253.855873222128</v>
      </c>
      <c r="V40" s="122">
        <v>20894.698088140514</v>
      </c>
      <c r="W40" s="122">
        <v>20287.599842939391</v>
      </c>
      <c r="X40" s="122">
        <v>18087.735952702009</v>
      </c>
      <c r="Y40" s="122">
        <v>18356.272180516131</v>
      </c>
      <c r="Z40" s="122">
        <v>18180.136469585952</v>
      </c>
      <c r="AA40" s="122">
        <v>18790.351236153201</v>
      </c>
      <c r="AB40" s="122">
        <v>18866.656888022033</v>
      </c>
      <c r="AC40" s="122">
        <v>19216.255024430549</v>
      </c>
      <c r="AD40" s="122">
        <v>19179.267279189888</v>
      </c>
      <c r="AE40" s="123">
        <v>19255.688083338275</v>
      </c>
      <c r="AF40" s="112">
        <v>-0.50793998684189645</v>
      </c>
    </row>
    <row r="41" spans="1:32" s="51" customFormat="1" ht="12.75" x14ac:dyDescent="0.2">
      <c r="A41" s="50" t="s">
        <v>136</v>
      </c>
      <c r="B41" s="51" t="s">
        <v>38</v>
      </c>
      <c r="C41" s="155">
        <v>276422.57142724266</v>
      </c>
      <c r="D41" s="122">
        <v>276422.57142724266</v>
      </c>
      <c r="E41" s="122">
        <v>262130.31939336727</v>
      </c>
      <c r="F41" s="122">
        <v>240926.21517164286</v>
      </c>
      <c r="G41" s="122">
        <v>223524.19884986043</v>
      </c>
      <c r="H41" s="122">
        <v>200528.65963926876</v>
      </c>
      <c r="I41" s="122">
        <v>180033.94772917661</v>
      </c>
      <c r="J41" s="122">
        <v>164154.73656477971</v>
      </c>
      <c r="K41" s="122">
        <v>152752.93922682045</v>
      </c>
      <c r="L41" s="122">
        <v>137204.55308026989</v>
      </c>
      <c r="M41" s="122">
        <v>126650.84525700059</v>
      </c>
      <c r="N41" s="122">
        <v>128196.10571501036</v>
      </c>
      <c r="O41" s="122">
        <v>129284.95496450643</v>
      </c>
      <c r="P41" s="122">
        <v>129380.23032273103</v>
      </c>
      <c r="Q41" s="122">
        <v>125831.41201420943</v>
      </c>
      <c r="R41" s="122">
        <v>122491.43499379321</v>
      </c>
      <c r="S41" s="122">
        <v>117118.95607699532</v>
      </c>
      <c r="T41" s="122">
        <v>114488.27441690171</v>
      </c>
      <c r="U41" s="122">
        <v>117209.47307019883</v>
      </c>
      <c r="V41" s="122">
        <v>121331.43222989576</v>
      </c>
      <c r="W41" s="122">
        <v>120290.52577112998</v>
      </c>
      <c r="X41" s="122">
        <v>115474.55604865901</v>
      </c>
      <c r="Y41" s="122">
        <v>118430.31732655174</v>
      </c>
      <c r="Z41" s="122">
        <v>118472.79404163273</v>
      </c>
      <c r="AA41" s="122">
        <v>120500.84763898698</v>
      </c>
      <c r="AB41" s="122">
        <v>121892.56351764635</v>
      </c>
      <c r="AC41" s="122">
        <v>123025.50664153129</v>
      </c>
      <c r="AD41" s="122">
        <v>124443.12213605049</v>
      </c>
      <c r="AE41" s="123">
        <v>127905.36569729768</v>
      </c>
      <c r="AF41" s="112">
        <v>-0.53728320723995682</v>
      </c>
    </row>
    <row r="42" spans="1:32" s="51" customFormat="1" ht="12.75" x14ac:dyDescent="0.2">
      <c r="A42" s="50" t="s">
        <v>137</v>
      </c>
      <c r="B42" s="51" t="s">
        <v>39</v>
      </c>
      <c r="C42" s="155">
        <v>5909.3966453746334</v>
      </c>
      <c r="D42" s="122">
        <v>5909.3966453746334</v>
      </c>
      <c r="E42" s="122">
        <v>5083.1713283968593</v>
      </c>
      <c r="F42" s="122">
        <v>4216.2286116739979</v>
      </c>
      <c r="G42" s="122">
        <v>3606.5569580059605</v>
      </c>
      <c r="H42" s="122">
        <v>3407.1641500731944</v>
      </c>
      <c r="I42" s="122">
        <v>3492.882679315735</v>
      </c>
      <c r="J42" s="122">
        <v>3445.9514808796334</v>
      </c>
      <c r="K42" s="122">
        <v>3381.7114801451662</v>
      </c>
      <c r="L42" s="122">
        <v>3106.7063586947411</v>
      </c>
      <c r="M42" s="122">
        <v>2857.0014782192184</v>
      </c>
      <c r="N42" s="122">
        <v>2738.9162687284011</v>
      </c>
      <c r="O42" s="122">
        <v>2850.3188029888188</v>
      </c>
      <c r="P42" s="122">
        <v>2874.3473610508936</v>
      </c>
      <c r="Q42" s="122">
        <v>2712.0632283004629</v>
      </c>
      <c r="R42" s="122">
        <v>2537.6669397454111</v>
      </c>
      <c r="S42" s="122">
        <v>2546.3727239594969</v>
      </c>
      <c r="T42" s="122">
        <v>2445.3669510052619</v>
      </c>
      <c r="U42" s="122">
        <v>2454.7176497339992</v>
      </c>
      <c r="V42" s="122">
        <v>2447.8968280080376</v>
      </c>
      <c r="W42" s="122">
        <v>2291.0535623563806</v>
      </c>
      <c r="X42" s="122">
        <v>2307.7721314790956</v>
      </c>
      <c r="Y42" s="122">
        <v>2374.7931901922107</v>
      </c>
      <c r="Z42" s="122">
        <v>2451.9930260360252</v>
      </c>
      <c r="AA42" s="122">
        <v>2529.2823394787915</v>
      </c>
      <c r="AB42" s="122">
        <v>2658.1947570695097</v>
      </c>
      <c r="AC42" s="122">
        <v>2529.097485026201</v>
      </c>
      <c r="AD42" s="122">
        <v>2639.1752003086544</v>
      </c>
      <c r="AE42" s="123">
        <v>2546.7924693887612</v>
      </c>
      <c r="AF42" s="112">
        <v>-0.56902664988951601</v>
      </c>
    </row>
    <row r="43" spans="1:32" s="51" customFormat="1" ht="12.75" x14ac:dyDescent="0.2">
      <c r="A43" s="50" t="s">
        <v>138</v>
      </c>
      <c r="B43" s="51" t="s">
        <v>40</v>
      </c>
      <c r="C43" s="155">
        <v>1914.8309338234542</v>
      </c>
      <c r="D43" s="122">
        <v>1840.7553514787503</v>
      </c>
      <c r="E43" s="122">
        <v>1728.9748641261447</v>
      </c>
      <c r="F43" s="122">
        <v>1847.534413649656</v>
      </c>
      <c r="G43" s="122">
        <v>1742.2305325473449</v>
      </c>
      <c r="H43" s="122">
        <v>1758.5034962546342</v>
      </c>
      <c r="I43" s="122">
        <v>1756.5002133503967</v>
      </c>
      <c r="J43" s="122">
        <v>1701.2300203309635</v>
      </c>
      <c r="K43" s="122">
        <v>1661.0941445046208</v>
      </c>
      <c r="L43" s="122">
        <v>1698.5006657760246</v>
      </c>
      <c r="M43" s="122">
        <v>1711.1143262018863</v>
      </c>
      <c r="N43" s="122">
        <v>1800.8519246918306</v>
      </c>
      <c r="O43" s="122">
        <v>1778.5343844528343</v>
      </c>
      <c r="P43" s="122">
        <v>1835.7133224446059</v>
      </c>
      <c r="Q43" s="122">
        <v>1746.4643154254013</v>
      </c>
      <c r="R43" s="122">
        <v>1692.4251328485411</v>
      </c>
      <c r="S43" s="122">
        <v>1709.381946038249</v>
      </c>
      <c r="T43" s="122">
        <v>1709.1704873944409</v>
      </c>
      <c r="U43" s="122">
        <v>1762.8599952622394</v>
      </c>
      <c r="V43" s="122">
        <v>1686.4057445698468</v>
      </c>
      <c r="W43" s="122">
        <v>1697.5510495814574</v>
      </c>
      <c r="X43" s="122">
        <v>1666.8921348782033</v>
      </c>
      <c r="Y43" s="122">
        <v>1648.1232644381053</v>
      </c>
      <c r="Z43" s="122">
        <v>1631.4315235960137</v>
      </c>
      <c r="AA43" s="122">
        <v>1616.3082687418116</v>
      </c>
      <c r="AB43" s="122">
        <v>1663.1247690530702</v>
      </c>
      <c r="AC43" s="122">
        <v>1700.2204225203238</v>
      </c>
      <c r="AD43" s="122">
        <v>1722.0799468052035</v>
      </c>
      <c r="AE43" s="123">
        <v>1688.164237440061</v>
      </c>
      <c r="AF43" s="112">
        <v>-0.11837426081831393</v>
      </c>
    </row>
    <row r="44" spans="1:32" s="51" customFormat="1" ht="12.75" x14ac:dyDescent="0.2">
      <c r="A44" s="50" t="s">
        <v>139</v>
      </c>
      <c r="B44" s="51" t="s">
        <v>41</v>
      </c>
      <c r="C44" s="155">
        <v>36302.76114330448</v>
      </c>
      <c r="D44" s="122">
        <v>36302.76114330448</v>
      </c>
      <c r="E44" s="122">
        <v>34981.4094998363</v>
      </c>
      <c r="F44" s="122">
        <v>34894.407196498061</v>
      </c>
      <c r="G44" s="122">
        <v>33647.366474565635</v>
      </c>
      <c r="H44" s="122">
        <v>35548.063711822557</v>
      </c>
      <c r="I44" s="122">
        <v>35797.563532349093</v>
      </c>
      <c r="J44" s="122">
        <v>38810.757509442526</v>
      </c>
      <c r="K44" s="122">
        <v>38561.435711525548</v>
      </c>
      <c r="L44" s="122">
        <v>39570.593651719129</v>
      </c>
      <c r="M44" s="122">
        <v>41068.509407891201</v>
      </c>
      <c r="N44" s="122">
        <v>43259.23784446223</v>
      </c>
      <c r="O44" s="122">
        <v>42687.756453315487</v>
      </c>
      <c r="P44" s="122">
        <v>42042.553317500475</v>
      </c>
      <c r="Q44" s="122">
        <v>43530.335798140542</v>
      </c>
      <c r="R44" s="122">
        <v>42967.472534581779</v>
      </c>
      <c r="S44" s="122">
        <v>40532.194712496901</v>
      </c>
      <c r="T44" s="122">
        <v>39699.571180208623</v>
      </c>
      <c r="U44" s="122">
        <v>40701.560236475409</v>
      </c>
      <c r="V44" s="122">
        <v>37300.117822107895</v>
      </c>
      <c r="W44" s="122">
        <v>37718.441240768647</v>
      </c>
      <c r="X44" s="122">
        <v>37735.181255566902</v>
      </c>
      <c r="Y44" s="122">
        <v>36963.618392571843</v>
      </c>
      <c r="Z44" s="122">
        <v>35753.543023212565</v>
      </c>
      <c r="AA44" s="122">
        <v>35848.191261158136</v>
      </c>
      <c r="AB44" s="122">
        <v>37535.93537182732</v>
      </c>
      <c r="AC44" s="122">
        <v>38257.921531100757</v>
      </c>
      <c r="AD44" s="122">
        <v>38353.071272291971</v>
      </c>
      <c r="AE44" s="123">
        <v>39524.507371780892</v>
      </c>
      <c r="AF44" s="112">
        <v>8.874658915774003E-2</v>
      </c>
    </row>
    <row r="45" spans="1:32" s="51" customFormat="1" ht="12.75" x14ac:dyDescent="0.2">
      <c r="A45" s="50" t="s">
        <v>140</v>
      </c>
      <c r="B45" s="51" t="s">
        <v>42</v>
      </c>
      <c r="C45" s="155">
        <v>7658.274562262628</v>
      </c>
      <c r="D45" s="122">
        <v>7658.274562262628</v>
      </c>
      <c r="E45" s="122">
        <v>7396.2635944076146</v>
      </c>
      <c r="F45" s="122">
        <v>7277.7492426910449</v>
      </c>
      <c r="G45" s="122">
        <v>7671.0499604815914</v>
      </c>
      <c r="H45" s="122">
        <v>7702.9847531702435</v>
      </c>
      <c r="I45" s="122">
        <v>7912.2367498726735</v>
      </c>
      <c r="J45" s="122">
        <v>7620.7799351842641</v>
      </c>
      <c r="K45" s="122">
        <v>7861.4286960139943</v>
      </c>
      <c r="L45" s="122">
        <v>7562.8683509771708</v>
      </c>
      <c r="M45" s="122">
        <v>7605.4872817992746</v>
      </c>
      <c r="N45" s="122">
        <v>7774.0134407713667</v>
      </c>
      <c r="O45" s="122">
        <v>7258.0218996617014</v>
      </c>
      <c r="P45" s="122">
        <v>7363.4383665747355</v>
      </c>
      <c r="Q45" s="122">
        <v>7318.4061382417449</v>
      </c>
      <c r="R45" s="122">
        <v>7083.1484207349822</v>
      </c>
      <c r="S45" s="122">
        <v>7052.2481982768604</v>
      </c>
      <c r="T45" s="122">
        <v>7242.6022307092917</v>
      </c>
      <c r="U45" s="122">
        <v>6893.1962317003836</v>
      </c>
      <c r="V45" s="122">
        <v>6967.6831421292518</v>
      </c>
      <c r="W45" s="122">
        <v>6694.454251985002</v>
      </c>
      <c r="X45" s="122">
        <v>6820.3818623997231</v>
      </c>
      <c r="Y45" s="122">
        <v>7136.1447052038102</v>
      </c>
      <c r="Z45" s="122">
        <v>6660.6476954219761</v>
      </c>
      <c r="AA45" s="122">
        <v>6888.6422806985693</v>
      </c>
      <c r="AB45" s="122">
        <v>6988.8269969042303</v>
      </c>
      <c r="AC45" s="122">
        <v>6860.0939267126541</v>
      </c>
      <c r="AD45" s="122">
        <v>6870.5212454013608</v>
      </c>
      <c r="AE45" s="123">
        <v>7186.7273637979288</v>
      </c>
      <c r="AF45" s="112">
        <v>-6.1573556109926306E-2</v>
      </c>
    </row>
    <row r="46" spans="1:32" s="51" customFormat="1" ht="12.75" x14ac:dyDescent="0.2">
      <c r="A46" s="50" t="s">
        <v>141</v>
      </c>
      <c r="B46" s="51" t="s">
        <v>43</v>
      </c>
      <c r="C46" s="155">
        <v>6765.5471250537839</v>
      </c>
      <c r="D46" s="122">
        <v>6765.5471250537839</v>
      </c>
      <c r="E46" s="122">
        <v>6706.0198051165862</v>
      </c>
      <c r="F46" s="122">
        <v>6593.126042152433</v>
      </c>
      <c r="G46" s="122">
        <v>6571.0765326966184</v>
      </c>
      <c r="H46" s="122">
        <v>6544.5836665144252</v>
      </c>
      <c r="I46" s="122">
        <v>6522.9851922316002</v>
      </c>
      <c r="J46" s="122">
        <v>6400.1778083409472</v>
      </c>
      <c r="K46" s="122">
        <v>6227.9979132133476</v>
      </c>
      <c r="L46" s="122">
        <v>6199.0444988459358</v>
      </c>
      <c r="M46" s="122">
        <v>6067.8003751219203</v>
      </c>
      <c r="N46" s="122">
        <v>6184.7596227885142</v>
      </c>
      <c r="O46" s="122">
        <v>6190.1641190037353</v>
      </c>
      <c r="P46" s="122">
        <v>6113.0658947106103</v>
      </c>
      <c r="Q46" s="122">
        <v>5986.3552310946225</v>
      </c>
      <c r="R46" s="122">
        <v>5962.459774766894</v>
      </c>
      <c r="S46" s="122">
        <v>6093.7211271062979</v>
      </c>
      <c r="T46" s="122">
        <v>6049.0286547777314</v>
      </c>
      <c r="U46" s="122">
        <v>6142.7650283425764</v>
      </c>
      <c r="V46" s="122">
        <v>6212.5435065692836</v>
      </c>
      <c r="W46" s="122">
        <v>6130.7667178401553</v>
      </c>
      <c r="X46" s="122">
        <v>6159.1028831617086</v>
      </c>
      <c r="Y46" s="122">
        <v>6120.1940851905074</v>
      </c>
      <c r="Z46" s="122">
        <v>6182.2094165008075</v>
      </c>
      <c r="AA46" s="122">
        <v>6057.2325131838988</v>
      </c>
      <c r="AB46" s="122">
        <v>6178.1082194603432</v>
      </c>
      <c r="AC46" s="122">
        <v>6097.091706822268</v>
      </c>
      <c r="AD46" s="122">
        <v>6092.844862678674</v>
      </c>
      <c r="AE46" s="123">
        <v>6077.1659781748558</v>
      </c>
      <c r="AF46" s="112">
        <v>-0.10174803813423378</v>
      </c>
    </row>
    <row r="47" spans="1:32" s="51" customFormat="1" ht="12.75" x14ac:dyDescent="0.2">
      <c r="A47" s="50" t="s">
        <v>142</v>
      </c>
      <c r="B47" s="51" t="s">
        <v>44</v>
      </c>
      <c r="C47" s="155">
        <v>45679.993683223074</v>
      </c>
      <c r="D47" s="122">
        <v>45679.993683223074</v>
      </c>
      <c r="E47" s="122">
        <v>46546.148402755236</v>
      </c>
      <c r="F47" s="122">
        <v>46592.452296973104</v>
      </c>
      <c r="G47" s="122">
        <v>47031.65867702775</v>
      </c>
      <c r="H47" s="122">
        <v>44553.342276574513</v>
      </c>
      <c r="I47" s="122">
        <v>43668.35945882419</v>
      </c>
      <c r="J47" s="122">
        <v>44372.465942428607</v>
      </c>
      <c r="K47" s="122">
        <v>42242.578781988363</v>
      </c>
      <c r="L47" s="122">
        <v>43586.266584733443</v>
      </c>
      <c r="M47" s="122">
        <v>44186.840429071301</v>
      </c>
      <c r="N47" s="122">
        <v>42260.714502778894</v>
      </c>
      <c r="O47" s="122">
        <v>39800.530556028905</v>
      </c>
      <c r="P47" s="122">
        <v>37446.853024578573</v>
      </c>
      <c r="Q47" s="122">
        <v>40869.446572251472</v>
      </c>
      <c r="R47" s="122">
        <v>41401.568476385917</v>
      </c>
      <c r="S47" s="122">
        <v>42307.101053591199</v>
      </c>
      <c r="T47" s="122">
        <v>43491.889986107228</v>
      </c>
      <c r="U47" s="122">
        <v>43176.749429404408</v>
      </c>
      <c r="V47" s="122">
        <v>41043.737814585038</v>
      </c>
      <c r="W47" s="122">
        <v>41695.531572878848</v>
      </c>
      <c r="X47" s="122">
        <v>43975.786869895383</v>
      </c>
      <c r="Y47" s="122">
        <v>46400.137598776593</v>
      </c>
      <c r="Z47" s="122">
        <v>52079.994273792443</v>
      </c>
      <c r="AA47" s="122">
        <v>55214.749852558154</v>
      </c>
      <c r="AB47" s="122">
        <v>55508.209143094733</v>
      </c>
      <c r="AC47" s="122">
        <v>55428.335113616537</v>
      </c>
      <c r="AD47" s="122">
        <v>58181.640618872298</v>
      </c>
      <c r="AE47" s="123">
        <v>62542.618720337938</v>
      </c>
      <c r="AF47" s="112">
        <v>0.3691468338207764</v>
      </c>
    </row>
    <row r="48" spans="1:32" s="51" customFormat="1" ht="12.75" x14ac:dyDescent="0.2">
      <c r="A48" s="50" t="s">
        <v>143</v>
      </c>
      <c r="B48" s="51" t="s">
        <v>45</v>
      </c>
      <c r="C48" s="155">
        <v>83371.848655593916</v>
      </c>
      <c r="D48" s="122">
        <v>83371.848655593916</v>
      </c>
      <c r="E48" s="122">
        <v>77762.646461650147</v>
      </c>
      <c r="F48" s="122">
        <v>72618.97525268975</v>
      </c>
      <c r="G48" s="122">
        <v>69333.819225741099</v>
      </c>
      <c r="H48" s="122">
        <v>63126.059638355771</v>
      </c>
      <c r="I48" s="122">
        <v>57986.846103426724</v>
      </c>
      <c r="J48" s="122">
        <v>49417.944299257972</v>
      </c>
      <c r="K48" s="122">
        <v>45778.753323946854</v>
      </c>
      <c r="L48" s="122">
        <v>41091.543160255758</v>
      </c>
      <c r="M48" s="122">
        <v>37655.083800298125</v>
      </c>
      <c r="N48" s="122">
        <v>35658.68752014303</v>
      </c>
      <c r="O48" s="122">
        <v>36305.995935255247</v>
      </c>
      <c r="P48" s="122">
        <v>36136.97644239026</v>
      </c>
      <c r="Q48" s="122">
        <v>32136.296679352879</v>
      </c>
      <c r="R48" s="122">
        <v>33187.623590743176</v>
      </c>
      <c r="S48" s="122">
        <v>32354.702344713383</v>
      </c>
      <c r="T48" s="122">
        <v>31728.004960903592</v>
      </c>
      <c r="U48" s="122">
        <v>29686.277410843606</v>
      </c>
      <c r="V48" s="122">
        <v>34170.310626608094</v>
      </c>
      <c r="W48" s="122">
        <v>32249.121604842312</v>
      </c>
      <c r="X48" s="122">
        <v>31817.269211489485</v>
      </c>
      <c r="Y48" s="122">
        <v>36288.419520701515</v>
      </c>
      <c r="Z48" s="122">
        <v>35234.863813907861</v>
      </c>
      <c r="AA48" s="122">
        <v>39412.577301714875</v>
      </c>
      <c r="AB48" s="122">
        <v>39264.654292375919</v>
      </c>
      <c r="AC48" s="122">
        <v>37277.754437373893</v>
      </c>
      <c r="AD48" s="122">
        <v>39857.435176026083</v>
      </c>
      <c r="AE48" s="123">
        <v>38907.788847030541</v>
      </c>
      <c r="AF48" s="112">
        <v>-0.53332222477448943</v>
      </c>
    </row>
    <row r="49" spans="1:32" s="51" customFormat="1" ht="12.75" x14ac:dyDescent="0.2">
      <c r="A49" s="50" t="s">
        <v>144</v>
      </c>
      <c r="B49" s="51" t="s">
        <v>46</v>
      </c>
      <c r="C49" s="155">
        <v>49173.86012033742</v>
      </c>
      <c r="D49" s="122">
        <v>49173.86012033742</v>
      </c>
      <c r="E49" s="122">
        <v>48875.86722409058</v>
      </c>
      <c r="F49" s="122">
        <v>48222.62406406871</v>
      </c>
      <c r="G49" s="122">
        <v>47196.194609282757</v>
      </c>
      <c r="H49" s="122">
        <v>48156.494294948359</v>
      </c>
      <c r="I49" s="122">
        <v>47954.351584176016</v>
      </c>
      <c r="J49" s="122">
        <v>48590.589043250402</v>
      </c>
      <c r="K49" s="122">
        <v>47876.462262659043</v>
      </c>
      <c r="L49" s="122">
        <v>48078.028131275518</v>
      </c>
      <c r="M49" s="122">
        <v>48148.450062765914</v>
      </c>
      <c r="N49" s="122">
        <v>45926.289932539396</v>
      </c>
      <c r="O49" s="122">
        <v>43462.103235334165</v>
      </c>
      <c r="P49" s="122">
        <v>43183.643758854734</v>
      </c>
      <c r="Q49" s="122">
        <v>44033.154209795146</v>
      </c>
      <c r="R49" s="122">
        <v>44140.585412997738</v>
      </c>
      <c r="S49" s="122">
        <v>43596.425817856325</v>
      </c>
      <c r="T49" s="122">
        <v>42583.217980808171</v>
      </c>
      <c r="U49" s="122">
        <v>42072.567525076935</v>
      </c>
      <c r="V49" s="122">
        <v>41087.516878837996</v>
      </c>
      <c r="W49" s="122">
        <v>40767.598866328946</v>
      </c>
      <c r="X49" s="122">
        <v>40914.348857107936</v>
      </c>
      <c r="Y49" s="122">
        <v>41004.791398830195</v>
      </c>
      <c r="Z49" s="122">
        <v>40629.897898219213</v>
      </c>
      <c r="AA49" s="122">
        <v>40427.627721407764</v>
      </c>
      <c r="AB49" s="122">
        <v>41793.333791686709</v>
      </c>
      <c r="AC49" s="122">
        <v>41173.049546948998</v>
      </c>
      <c r="AD49" s="122">
        <v>41192.07033339404</v>
      </c>
      <c r="AE49" s="123">
        <v>41549.104301208892</v>
      </c>
      <c r="AF49" s="112">
        <v>-0.15505709335141388</v>
      </c>
    </row>
    <row r="50" spans="1:32" s="51" customFormat="1" ht="13.5" thickBot="1" x14ac:dyDescent="0.25">
      <c r="A50" s="53" t="s">
        <v>145</v>
      </c>
      <c r="B50" s="54" t="s">
        <v>47</v>
      </c>
      <c r="C50" s="156">
        <v>490247.0206384295</v>
      </c>
      <c r="D50" s="124">
        <v>490247.0206384295</v>
      </c>
      <c r="E50" s="124">
        <v>490608.4863366154</v>
      </c>
      <c r="F50" s="124">
        <v>494675.13005908334</v>
      </c>
      <c r="G50" s="124">
        <v>507368.00589494884</v>
      </c>
      <c r="H50" s="124">
        <v>499522.99897905177</v>
      </c>
      <c r="I50" s="124">
        <v>512402.02638139779</v>
      </c>
      <c r="J50" s="124">
        <v>515059.5416544964</v>
      </c>
      <c r="K50" s="124">
        <v>509595.48783476162</v>
      </c>
      <c r="L50" s="124">
        <v>532058.36097858462</v>
      </c>
      <c r="M50" s="124">
        <v>511949.46471387014</v>
      </c>
      <c r="N50" s="124">
        <v>509900.87650041084</v>
      </c>
      <c r="O50" s="124">
        <v>516184.49420919351</v>
      </c>
      <c r="P50" s="124">
        <v>517383.36790200183</v>
      </c>
      <c r="Q50" s="124">
        <v>520119.30066116934</v>
      </c>
      <c r="R50" s="124">
        <v>537345.87986808491</v>
      </c>
      <c r="S50" s="124">
        <v>518397.27870530175</v>
      </c>
      <c r="T50" s="124">
        <v>527557.80229910498</v>
      </c>
      <c r="U50" s="124">
        <v>544560.66499896324</v>
      </c>
      <c r="V50" s="124">
        <v>535099.91045931377</v>
      </c>
      <c r="W50" s="124">
        <v>539069.81670922169</v>
      </c>
      <c r="X50" s="124">
        <v>546638.4604150391</v>
      </c>
      <c r="Y50" s="124">
        <v>531884.03997774946</v>
      </c>
      <c r="Z50" s="124">
        <v>514691.19634458184</v>
      </c>
      <c r="AA50" s="124">
        <v>526332.03897039243</v>
      </c>
      <c r="AB50" s="124">
        <v>522795.3652828979</v>
      </c>
      <c r="AC50" s="124">
        <v>543816.9730131143</v>
      </c>
      <c r="AD50" s="124">
        <v>541231.89425949205</v>
      </c>
      <c r="AE50" s="125">
        <v>542072.38077111484</v>
      </c>
      <c r="AF50" s="113">
        <v>0.10571274877957486</v>
      </c>
    </row>
    <row r="52" spans="1:32" x14ac:dyDescent="0.25">
      <c r="B52" t="s">
        <v>48</v>
      </c>
    </row>
    <row r="53" spans="1:32" x14ac:dyDescent="0.25">
      <c r="B53" t="s">
        <v>246</v>
      </c>
      <c r="C53" s="33" t="s">
        <v>323</v>
      </c>
      <c r="D53" s="5"/>
    </row>
    <row r="54" spans="1:32" x14ac:dyDescent="0.25">
      <c r="B54" t="s">
        <v>301</v>
      </c>
      <c r="C54" s="30"/>
      <c r="D54" s="32" t="s">
        <v>179</v>
      </c>
    </row>
    <row r="55" spans="1:32" x14ac:dyDescent="0.25">
      <c r="B55"/>
    </row>
    <row r="56" spans="1:32" x14ac:dyDescent="0.25">
      <c r="B56" s="89" t="s">
        <v>302</v>
      </c>
    </row>
    <row r="57" spans="1:32" x14ac:dyDescent="0.25">
      <c r="B57"/>
    </row>
    <row r="58" spans="1:32" x14ac:dyDescent="0.25">
      <c r="B58"/>
    </row>
  </sheetData>
  <phoneticPr fontId="2"/>
  <hyperlinks>
    <hyperlink ref="D54" r:id="rId1" xr:uid="{00000000-0004-0000-1C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5D9F1"/>
    <pageSetUpPr fitToPage="1"/>
  </sheetPr>
  <dimension ref="A1:AF56"/>
  <sheetViews>
    <sheetView zoomScale="85" zoomScaleNormal="85" workbookViewId="0">
      <pane xSplit="2" ySplit="5" topLeftCell="O6" activePane="bottomRight" state="frozen"/>
      <selection activeCell="C6" sqref="C6"/>
      <selection pane="topRight" activeCell="C6" sqref="C6"/>
      <selection pane="bottomLeft" activeCell="C6" sqref="C6"/>
      <selection pane="bottomRight" activeCell="AD26" sqref="AD26"/>
    </sheetView>
  </sheetViews>
  <sheetFormatPr defaultColWidth="9.140625" defaultRowHeight="15" x14ac:dyDescent="0.25"/>
  <cols>
    <col min="1" max="1" width="20.7109375" style="1" customWidth="1"/>
    <col min="2" max="2" width="20.7109375" style="1" hidden="1" customWidth="1"/>
    <col min="3" max="30" width="9.7109375" style="1" customWidth="1"/>
    <col min="31" max="31" width="9.7109375" style="109" customWidth="1"/>
    <col min="32" max="32" width="14.5703125" style="64" customWidth="1"/>
    <col min="33" max="16384" width="9.140625" style="1"/>
  </cols>
  <sheetData>
    <row r="1" spans="1:32" s="9" customFormat="1" ht="15.75" customHeight="1" x14ac:dyDescent="0.25">
      <c r="A1" s="161" t="s">
        <v>357</v>
      </c>
      <c r="B1" s="21"/>
      <c r="C1" s="22"/>
      <c r="D1" s="21"/>
      <c r="E1" s="21"/>
      <c r="F1" s="21"/>
      <c r="G1" s="21"/>
      <c r="H1" s="21"/>
      <c r="I1" s="21"/>
      <c r="J1" s="21"/>
      <c r="K1" s="21"/>
      <c r="L1" s="21"/>
      <c r="M1" s="21"/>
      <c r="N1" s="21"/>
      <c r="O1" s="21"/>
      <c r="P1" s="21"/>
      <c r="Q1" s="21"/>
      <c r="R1" s="21"/>
      <c r="S1" s="21"/>
      <c r="T1" s="21"/>
      <c r="U1" s="21"/>
      <c r="V1" s="21"/>
      <c r="W1" s="21"/>
      <c r="X1" s="21"/>
      <c r="Y1" s="21"/>
      <c r="Z1" s="21"/>
      <c r="AA1" s="21"/>
      <c r="AB1" s="23"/>
      <c r="AC1" s="23"/>
      <c r="AD1" s="23"/>
      <c r="AE1" s="23"/>
      <c r="AF1" s="62"/>
    </row>
    <row r="2" spans="1:32" s="9" customFormat="1" ht="3.75" customHeight="1" x14ac:dyDescent="0.25">
      <c r="A2" s="27" t="s">
        <v>154</v>
      </c>
      <c r="B2" s="17"/>
      <c r="C2" s="18"/>
      <c r="D2" s="17"/>
      <c r="E2" s="17"/>
      <c r="F2" s="17"/>
      <c r="G2" s="17"/>
      <c r="H2" s="17"/>
      <c r="I2" s="17"/>
      <c r="J2" s="17"/>
      <c r="K2" s="17"/>
      <c r="L2" s="17"/>
      <c r="M2" s="17"/>
      <c r="N2" s="17"/>
      <c r="O2" s="17"/>
      <c r="P2" s="17"/>
      <c r="Q2" s="17"/>
      <c r="R2" s="17"/>
      <c r="S2" s="17"/>
      <c r="T2" s="17"/>
      <c r="U2" s="17"/>
      <c r="V2" s="17"/>
      <c r="W2" s="17"/>
      <c r="X2" s="17"/>
      <c r="Y2" s="17"/>
      <c r="Z2" s="17"/>
      <c r="AA2" s="17"/>
      <c r="AB2" s="26"/>
      <c r="AC2" s="26"/>
      <c r="AD2" s="26"/>
      <c r="AE2" s="26"/>
      <c r="AF2" s="63"/>
    </row>
    <row r="3" spans="1:32" ht="15.75" thickBot="1" x14ac:dyDescent="0.3"/>
    <row r="4" spans="1:32" s="5" customFormat="1" ht="38.25" thickBot="1" x14ac:dyDescent="0.3">
      <c r="A4" s="13"/>
      <c r="B4" s="92"/>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14" t="s">
        <v>100</v>
      </c>
    </row>
    <row r="5" spans="1:32" hidden="1" x14ac:dyDescent="0.25">
      <c r="A5" s="11"/>
      <c r="B5" s="150" t="s">
        <v>0</v>
      </c>
      <c r="C5" s="149" t="s">
        <v>1</v>
      </c>
      <c r="D5" s="129" t="s">
        <v>218</v>
      </c>
      <c r="E5" s="129" t="s">
        <v>219</v>
      </c>
      <c r="F5" s="129" t="s">
        <v>220</v>
      </c>
      <c r="G5" s="129" t="s">
        <v>221</v>
      </c>
      <c r="H5" s="129" t="s">
        <v>222</v>
      </c>
      <c r="I5" s="129" t="s">
        <v>223</v>
      </c>
      <c r="J5" s="129" t="s">
        <v>224</v>
      </c>
      <c r="K5" s="129" t="s">
        <v>225</v>
      </c>
      <c r="L5" s="129" t="s">
        <v>226</v>
      </c>
      <c r="M5" s="129" t="s">
        <v>227</v>
      </c>
      <c r="N5" s="129" t="s">
        <v>228</v>
      </c>
      <c r="O5" s="129" t="s">
        <v>229</v>
      </c>
      <c r="P5" s="129" t="s">
        <v>230</v>
      </c>
      <c r="Q5" s="129" t="s">
        <v>231</v>
      </c>
      <c r="R5" s="129" t="s">
        <v>232</v>
      </c>
      <c r="S5" s="129" t="s">
        <v>233</v>
      </c>
      <c r="T5" s="129" t="s">
        <v>234</v>
      </c>
      <c r="U5" s="129" t="s">
        <v>235</v>
      </c>
      <c r="V5" s="129" t="s">
        <v>236</v>
      </c>
      <c r="W5" s="129" t="s">
        <v>237</v>
      </c>
      <c r="X5" s="129" t="s">
        <v>238</v>
      </c>
      <c r="Y5" s="129" t="s">
        <v>239</v>
      </c>
      <c r="Z5" s="129" t="s">
        <v>240</v>
      </c>
      <c r="AA5" s="129" t="s">
        <v>241</v>
      </c>
      <c r="AB5" s="129" t="s">
        <v>242</v>
      </c>
      <c r="AC5" s="129" t="s">
        <v>243</v>
      </c>
      <c r="AD5" s="150" t="s">
        <v>244</v>
      </c>
      <c r="AE5" s="150"/>
      <c r="AF5" s="98" t="s">
        <v>245</v>
      </c>
    </row>
    <row r="6" spans="1:32" s="51" customFormat="1" x14ac:dyDescent="0.25">
      <c r="A6" s="50" t="s">
        <v>104</v>
      </c>
      <c r="B6" s="59" t="s">
        <v>2</v>
      </c>
      <c r="C6" s="167">
        <v>420315.32317750156</v>
      </c>
      <c r="D6" s="163">
        <v>420315.32317750156</v>
      </c>
      <c r="E6" s="163">
        <v>421381.46294991142</v>
      </c>
      <c r="F6" s="163">
        <v>425702.48290808761</v>
      </c>
      <c r="G6" s="163">
        <v>426232.23011847498</v>
      </c>
      <c r="H6" s="163">
        <v>426304.96754597087</v>
      </c>
      <c r="I6" s="163">
        <v>434912.95084431057</v>
      </c>
      <c r="J6" s="163">
        <v>442506.13903951144</v>
      </c>
      <c r="K6" s="163">
        <v>454629.2992539127</v>
      </c>
      <c r="L6" s="163">
        <v>468405.89418336487</v>
      </c>
      <c r="M6" s="163">
        <v>474027.42803065042</v>
      </c>
      <c r="N6" s="163">
        <v>485018.61586045084</v>
      </c>
      <c r="O6" s="163">
        <v>492461.68129654991</v>
      </c>
      <c r="P6" s="163">
        <v>496318.64068000286</v>
      </c>
      <c r="Q6" s="163">
        <v>498118.96201147255</v>
      </c>
      <c r="R6" s="163">
        <v>515931.28706487839</v>
      </c>
      <c r="S6" s="163">
        <v>521801.01017380186</v>
      </c>
      <c r="T6" s="163">
        <v>526437.29002726299</v>
      </c>
      <c r="U6" s="163">
        <v>533138.41529651883</v>
      </c>
      <c r="V6" s="163">
        <v>537031.99169496237</v>
      </c>
      <c r="W6" s="163">
        <v>540913.37034352357</v>
      </c>
      <c r="X6" s="163">
        <v>537275.2493612424</v>
      </c>
      <c r="Y6" s="163">
        <v>538280.61134880781</v>
      </c>
      <c r="Z6" s="163">
        <v>540615.8647716142</v>
      </c>
      <c r="AA6" s="163">
        <v>530433.51883895148</v>
      </c>
      <c r="AB6" s="163">
        <v>524957.1011665205</v>
      </c>
      <c r="AC6" s="163">
        <v>535173.67433518823</v>
      </c>
      <c r="AD6" s="163">
        <v>546771.75976685341</v>
      </c>
      <c r="AE6" s="164">
        <v>554126.56137122156</v>
      </c>
      <c r="AF6" s="169">
        <v>0.31835917182874329</v>
      </c>
    </row>
    <row r="7" spans="1:32" s="51" customFormat="1" x14ac:dyDescent="0.25">
      <c r="A7" s="50" t="s">
        <v>105</v>
      </c>
      <c r="B7" s="59" t="s">
        <v>4</v>
      </c>
      <c r="C7" s="167">
        <v>78670.343720863137</v>
      </c>
      <c r="D7" s="163">
        <v>78670.343720863137</v>
      </c>
      <c r="E7" s="163">
        <v>82349.3135573646</v>
      </c>
      <c r="F7" s="163">
        <v>75750.433428294506</v>
      </c>
      <c r="G7" s="163">
        <v>75932.296789520798</v>
      </c>
      <c r="H7" s="163">
        <v>76206.720044980742</v>
      </c>
      <c r="I7" s="163">
        <v>79584.034480671093</v>
      </c>
      <c r="J7" s="163">
        <v>82874.665092872223</v>
      </c>
      <c r="K7" s="163">
        <v>82405.079794717356</v>
      </c>
      <c r="L7" s="163">
        <v>81702.155449933562</v>
      </c>
      <c r="M7" s="163">
        <v>80105.178861290929</v>
      </c>
      <c r="N7" s="163">
        <v>80414.980441300882</v>
      </c>
      <c r="O7" s="163">
        <v>84324.340899989562</v>
      </c>
      <c r="P7" s="163">
        <v>86110.742298862824</v>
      </c>
      <c r="Q7" s="163">
        <v>91788.393145462891</v>
      </c>
      <c r="R7" s="163">
        <v>91382.837336872704</v>
      </c>
      <c r="S7" s="163">
        <v>92566.556445076116</v>
      </c>
      <c r="T7" s="163">
        <v>90117.311206667669</v>
      </c>
      <c r="U7" s="163">
        <v>87472.735322496621</v>
      </c>
      <c r="V7" s="163">
        <v>86816.181037428207</v>
      </c>
      <c r="W7" s="163">
        <v>80328.50223862761</v>
      </c>
      <c r="X7" s="163">
        <v>84753.257042914935</v>
      </c>
      <c r="Y7" s="163">
        <v>82460.299672202353</v>
      </c>
      <c r="Z7" s="163">
        <v>79811.324924444634</v>
      </c>
      <c r="AA7" s="163">
        <v>80352.531728656628</v>
      </c>
      <c r="AB7" s="163">
        <v>76679.76315646962</v>
      </c>
      <c r="AC7" s="163">
        <v>78897.252897713639</v>
      </c>
      <c r="AD7" s="163">
        <v>79596.111770657386</v>
      </c>
      <c r="AE7" s="164">
        <v>82261.468051773598</v>
      </c>
      <c r="AF7" s="169">
        <v>4.5647751885417351E-2</v>
      </c>
    </row>
    <row r="8" spans="1:32" s="51" customFormat="1" x14ac:dyDescent="0.25">
      <c r="A8" s="50" t="s">
        <v>106</v>
      </c>
      <c r="B8" s="59" t="s">
        <v>5</v>
      </c>
      <c r="C8" s="167">
        <v>139274.286473905</v>
      </c>
      <c r="D8" s="163">
        <v>139274.286473905</v>
      </c>
      <c r="E8" s="163">
        <v>130877.61213748802</v>
      </c>
      <c r="F8" s="163">
        <v>121000.130663808</v>
      </c>
      <c r="G8" s="163">
        <v>107331.23394370259</v>
      </c>
      <c r="H8" s="163">
        <v>91705.327102599098</v>
      </c>
      <c r="I8" s="163">
        <v>83680.997083829716</v>
      </c>
      <c r="J8" s="163">
        <v>85667.68863725847</v>
      </c>
      <c r="K8" s="163">
        <v>89396.370523355319</v>
      </c>
      <c r="L8" s="163">
        <v>86196.444808232933</v>
      </c>
      <c r="M8" s="163">
        <v>82810.959585839009</v>
      </c>
      <c r="N8" s="163">
        <v>81240.870432977012</v>
      </c>
      <c r="O8" s="163">
        <v>81242.662204517474</v>
      </c>
      <c r="P8" s="163">
        <v>79935.959463418607</v>
      </c>
      <c r="Q8" s="163">
        <v>82103.561345233844</v>
      </c>
      <c r="R8" s="163">
        <v>86915.931892448469</v>
      </c>
      <c r="S8" s="163">
        <v>88283.010748292581</v>
      </c>
      <c r="T8" s="163">
        <v>92216.067193036128</v>
      </c>
      <c r="U8" s="163">
        <v>91742.371697052542</v>
      </c>
      <c r="V8" s="163">
        <v>95568.253041712247</v>
      </c>
      <c r="W8" s="163">
        <v>91458.377615396108</v>
      </c>
      <c r="X8" s="163">
        <v>93765.870462257022</v>
      </c>
      <c r="Y8" s="163">
        <v>93378.273494013381</v>
      </c>
      <c r="Z8" s="163">
        <v>94271.156965899179</v>
      </c>
      <c r="AA8" s="163">
        <v>95363.611064765966</v>
      </c>
      <c r="AB8" s="163">
        <v>94587.902762459955</v>
      </c>
      <c r="AC8" s="163">
        <v>89959.157151924956</v>
      </c>
      <c r="AD8" s="163">
        <v>91582.88499004794</v>
      </c>
      <c r="AE8" s="164">
        <v>93959.644464383993</v>
      </c>
      <c r="AF8" s="169">
        <v>-0.32536258599329704</v>
      </c>
    </row>
    <row r="9" spans="1:32" s="51" customFormat="1" x14ac:dyDescent="0.25">
      <c r="A9" s="50" t="s">
        <v>107</v>
      </c>
      <c r="B9" s="59" t="s">
        <v>6</v>
      </c>
      <c r="C9" s="167">
        <v>146586.6068278423</v>
      </c>
      <c r="D9" s="163">
        <v>146586.6068278423</v>
      </c>
      <c r="E9" s="163">
        <v>149323.5416777358</v>
      </c>
      <c r="F9" s="163">
        <v>148920.39768382357</v>
      </c>
      <c r="G9" s="163">
        <v>147890.39689621725</v>
      </c>
      <c r="H9" s="163">
        <v>152522.82453415266</v>
      </c>
      <c r="I9" s="163">
        <v>154665.23070826571</v>
      </c>
      <c r="J9" s="163">
        <v>158303.40452572814</v>
      </c>
      <c r="K9" s="163">
        <v>149781.66917416544</v>
      </c>
      <c r="L9" s="163">
        <v>154956.8975073293</v>
      </c>
      <c r="M9" s="163">
        <v>148644.59381347368</v>
      </c>
      <c r="N9" s="163">
        <v>149729.9217920808</v>
      </c>
      <c r="O9" s="163">
        <v>148131.89022099515</v>
      </c>
      <c r="P9" s="163">
        <v>147567.28419572281</v>
      </c>
      <c r="Q9" s="163">
        <v>147932.26938169033</v>
      </c>
      <c r="R9" s="163">
        <v>149230.63402698122</v>
      </c>
      <c r="S9" s="163">
        <v>145283.84158100258</v>
      </c>
      <c r="T9" s="163">
        <v>142660.42440202305</v>
      </c>
      <c r="U9" s="163">
        <v>138960.91968292426</v>
      </c>
      <c r="V9" s="163">
        <v>138827.78229972502</v>
      </c>
      <c r="W9" s="163">
        <v>126262.68668793113</v>
      </c>
      <c r="X9" s="163">
        <v>132921.98617595734</v>
      </c>
      <c r="Y9" s="163">
        <v>122198.35626284515</v>
      </c>
      <c r="Z9" s="163">
        <v>119372.66489158502</v>
      </c>
      <c r="AA9" s="163">
        <v>119304.38396434346</v>
      </c>
      <c r="AB9" s="163">
        <v>113505.96730187703</v>
      </c>
      <c r="AC9" s="163">
        <v>117122.08479424102</v>
      </c>
      <c r="AD9" s="163">
        <v>115783.17733510013</v>
      </c>
      <c r="AE9" s="164">
        <v>114539.90168583021</v>
      </c>
      <c r="AF9" s="169">
        <v>-0.21861959858071583</v>
      </c>
    </row>
    <row r="10" spans="1:32" s="51" customFormat="1" x14ac:dyDescent="0.25">
      <c r="A10" s="50" t="s">
        <v>108</v>
      </c>
      <c r="B10" s="59" t="s">
        <v>7</v>
      </c>
      <c r="C10" s="167">
        <v>116754.23964451127</v>
      </c>
      <c r="D10" s="163">
        <v>101849.10725241926</v>
      </c>
      <c r="E10" s="163">
        <v>83417.049416527429</v>
      </c>
      <c r="F10" s="163">
        <v>77785.627156818999</v>
      </c>
      <c r="G10" s="163">
        <v>76758.858319822233</v>
      </c>
      <c r="H10" s="163">
        <v>73099.245459246333</v>
      </c>
      <c r="I10" s="163">
        <v>74605.772248805122</v>
      </c>
      <c r="J10" s="163">
        <v>74771.257827201087</v>
      </c>
      <c r="K10" s="163">
        <v>71788.059171008383</v>
      </c>
      <c r="L10" s="163">
        <v>67934.007318342949</v>
      </c>
      <c r="M10" s="163">
        <v>60690.151829295515</v>
      </c>
      <c r="N10" s="163">
        <v>59566.563168152061</v>
      </c>
      <c r="O10" s="163">
        <v>62677.569014835346</v>
      </c>
      <c r="P10" s="163">
        <v>59718.282880005332</v>
      </c>
      <c r="Q10" s="163">
        <v>64192.909647484048</v>
      </c>
      <c r="R10" s="163">
        <v>63341.69781330946</v>
      </c>
      <c r="S10" s="163">
        <v>63906.778067830295</v>
      </c>
      <c r="T10" s="163">
        <v>64485.149289222871</v>
      </c>
      <c r="U10" s="163">
        <v>68359.181482317843</v>
      </c>
      <c r="V10" s="163">
        <v>66953.718765636921</v>
      </c>
      <c r="W10" s="163">
        <v>57970.042602300375</v>
      </c>
      <c r="X10" s="163">
        <v>60549.77239566503</v>
      </c>
      <c r="Y10" s="163">
        <v>65851.897989372403</v>
      </c>
      <c r="Z10" s="163">
        <v>60779.228831127672</v>
      </c>
      <c r="AA10" s="163">
        <v>55512.831864980195</v>
      </c>
      <c r="AB10" s="163">
        <v>58527.592819288133</v>
      </c>
      <c r="AC10" s="163">
        <v>61708.70200688568</v>
      </c>
      <c r="AD10" s="163">
        <v>59085.218435374562</v>
      </c>
      <c r="AE10" s="164">
        <v>61367.164437152438</v>
      </c>
      <c r="AF10" s="169">
        <v>-0.47439026947543167</v>
      </c>
    </row>
    <row r="11" spans="1:32" s="51" customFormat="1" x14ac:dyDescent="0.25">
      <c r="A11" s="50" t="s">
        <v>109</v>
      </c>
      <c r="B11" s="59" t="s">
        <v>8</v>
      </c>
      <c r="C11" s="167">
        <v>602184.44115015282</v>
      </c>
      <c r="D11" s="163">
        <v>602184.44115015282</v>
      </c>
      <c r="E11" s="163">
        <v>593402.35538653284</v>
      </c>
      <c r="F11" s="163">
        <v>610440.86428872123</v>
      </c>
      <c r="G11" s="163">
        <v>612264.41577565845</v>
      </c>
      <c r="H11" s="163">
        <v>633675.45190335216</v>
      </c>
      <c r="I11" s="163">
        <v>651011.01800591487</v>
      </c>
      <c r="J11" s="163">
        <v>672053.09931932646</v>
      </c>
      <c r="K11" s="163">
        <v>686988.02226229664</v>
      </c>
      <c r="L11" s="163">
        <v>694531.39397746045</v>
      </c>
      <c r="M11" s="163">
        <v>707376.01525363012</v>
      </c>
      <c r="N11" s="163">
        <v>730587.60180491593</v>
      </c>
      <c r="O11" s="163">
        <v>719733.42844239052</v>
      </c>
      <c r="P11" s="163">
        <v>724348.55332959699</v>
      </c>
      <c r="Q11" s="163">
        <v>741002.7876822839</v>
      </c>
      <c r="R11" s="163">
        <v>742971.64412877581</v>
      </c>
      <c r="S11" s="163">
        <v>730349.47556751838</v>
      </c>
      <c r="T11" s="163">
        <v>721444.52821719879</v>
      </c>
      <c r="U11" s="163">
        <v>743766.90953482187</v>
      </c>
      <c r="V11" s="163">
        <v>723225.10339344072</v>
      </c>
      <c r="W11" s="163">
        <v>681699.29526502918</v>
      </c>
      <c r="X11" s="163">
        <v>692618.85338788293</v>
      </c>
      <c r="Y11" s="163">
        <v>703378.94918724964</v>
      </c>
      <c r="Z11" s="163">
        <v>711023.23313793656</v>
      </c>
      <c r="AA11" s="163">
        <v>722062.80806481477</v>
      </c>
      <c r="AB11" s="163">
        <v>723090.98633003177</v>
      </c>
      <c r="AC11" s="163">
        <v>721992.08355733624</v>
      </c>
      <c r="AD11" s="163">
        <v>707727.16561747866</v>
      </c>
      <c r="AE11" s="164">
        <v>715749.23241153988</v>
      </c>
      <c r="AF11" s="169">
        <v>0.18858805293023179</v>
      </c>
    </row>
    <row r="12" spans="1:32" s="51" customFormat="1" x14ac:dyDescent="0.25">
      <c r="A12" s="50" t="s">
        <v>110</v>
      </c>
      <c r="B12" s="59" t="s">
        <v>9</v>
      </c>
      <c r="C12" s="167">
        <v>31858.361682384682</v>
      </c>
      <c r="D12" s="163">
        <v>31858.361682384682</v>
      </c>
      <c r="E12" s="163">
        <v>25037.997113404221</v>
      </c>
      <c r="F12" s="163">
        <v>23114.148472145105</v>
      </c>
      <c r="G12" s="163">
        <v>23256.069484087777</v>
      </c>
      <c r="H12" s="163">
        <v>22338.022535134773</v>
      </c>
      <c r="I12" s="163">
        <v>22936.751031424265</v>
      </c>
      <c r="J12" s="163">
        <v>23546.423432499614</v>
      </c>
      <c r="K12" s="163">
        <v>24765.023457708958</v>
      </c>
      <c r="L12" s="163">
        <v>25110.12823504175</v>
      </c>
      <c r="M12" s="163">
        <v>26212.678930975617</v>
      </c>
      <c r="N12" s="163">
        <v>25860.876918293361</v>
      </c>
      <c r="O12" s="163">
        <v>27056.251235721917</v>
      </c>
      <c r="P12" s="163">
        <v>28095.301982725767</v>
      </c>
      <c r="Q12" s="163">
        <v>29515.194187893518</v>
      </c>
      <c r="R12" s="163">
        <v>29626.852871433788</v>
      </c>
      <c r="S12" s="163">
        <v>30012.333568502898</v>
      </c>
      <c r="T12" s="163">
        <v>30394.124722903809</v>
      </c>
      <c r="U12" s="163">
        <v>31793.567750398652</v>
      </c>
      <c r="V12" s="163">
        <v>30849.369736428136</v>
      </c>
      <c r="W12" s="163">
        <v>28496.677686312018</v>
      </c>
      <c r="X12" s="163">
        <v>28084.722365712823</v>
      </c>
      <c r="Y12" s="163">
        <v>27788.934782620909</v>
      </c>
      <c r="Z12" s="163">
        <v>25915.742256513367</v>
      </c>
      <c r="AA12" s="163">
        <v>24554.542387436875</v>
      </c>
      <c r="AB12" s="163">
        <v>23762.725057689575</v>
      </c>
      <c r="AC12" s="163">
        <v>24247.416407244287</v>
      </c>
      <c r="AD12" s="163">
        <v>24384.834170679162</v>
      </c>
      <c r="AE12" s="164">
        <v>25019.749371970116</v>
      </c>
      <c r="AF12" s="169">
        <v>-0.21465674784512892</v>
      </c>
    </row>
    <row r="13" spans="1:32" s="51" customFormat="1" x14ac:dyDescent="0.25">
      <c r="A13" s="50" t="s">
        <v>111</v>
      </c>
      <c r="B13" s="59" t="s">
        <v>10</v>
      </c>
      <c r="C13" s="167">
        <v>5668.8525892938123</v>
      </c>
      <c r="D13" s="163">
        <v>5668.8525892938123</v>
      </c>
      <c r="E13" s="163">
        <v>6183.1470969336215</v>
      </c>
      <c r="F13" s="163">
        <v>6616.1739442358494</v>
      </c>
      <c r="G13" s="163">
        <v>6898.5645763291914</v>
      </c>
      <c r="H13" s="163">
        <v>7151.9840250247335</v>
      </c>
      <c r="I13" s="163">
        <v>7095.5537516007062</v>
      </c>
      <c r="J13" s="163">
        <v>7442.1187591964317</v>
      </c>
      <c r="K13" s="163">
        <v>7531.7262758651332</v>
      </c>
      <c r="L13" s="163">
        <v>7860.11360400801</v>
      </c>
      <c r="M13" s="163">
        <v>8128.0981259510045</v>
      </c>
      <c r="N13" s="163">
        <v>8386.5043644084999</v>
      </c>
      <c r="O13" s="163">
        <v>8326.2751291553122</v>
      </c>
      <c r="P13" s="163">
        <v>8551.868523974621</v>
      </c>
      <c r="Q13" s="163">
        <v>8940.2860053370041</v>
      </c>
      <c r="R13" s="163">
        <v>9141.6433095549473</v>
      </c>
      <c r="S13" s="163">
        <v>9333.4443029528466</v>
      </c>
      <c r="T13" s="163">
        <v>9542.6395287235191</v>
      </c>
      <c r="U13" s="163">
        <v>9881.2202577455446</v>
      </c>
      <c r="V13" s="163">
        <v>10028.451082608373</v>
      </c>
      <c r="W13" s="163">
        <v>9775.3509053168291</v>
      </c>
      <c r="X13" s="163">
        <v>9458.7697912791409</v>
      </c>
      <c r="Y13" s="163">
        <v>9101.5621119644384</v>
      </c>
      <c r="Z13" s="163">
        <v>8561.1281609837552</v>
      </c>
      <c r="AA13" s="163">
        <v>7843.0264266576842</v>
      </c>
      <c r="AB13" s="163">
        <v>8216.7298336852109</v>
      </c>
      <c r="AC13" s="163">
        <v>8303.2074052375938</v>
      </c>
      <c r="AD13" s="163">
        <v>8741.3332581494451</v>
      </c>
      <c r="AE13" s="164">
        <v>8945.264611629982</v>
      </c>
      <c r="AF13" s="169">
        <v>0.57796740534830582</v>
      </c>
    </row>
    <row r="14" spans="1:32" s="51" customFormat="1" x14ac:dyDescent="0.25">
      <c r="A14" s="50" t="s">
        <v>112</v>
      </c>
      <c r="B14" s="59" t="s">
        <v>11</v>
      </c>
      <c r="C14" s="167">
        <v>197392.70411981861</v>
      </c>
      <c r="D14" s="163">
        <v>197392.70411981861</v>
      </c>
      <c r="E14" s="163">
        <v>179181.86271321459</v>
      </c>
      <c r="F14" s="163">
        <v>172686.94168810642</v>
      </c>
      <c r="G14" s="163">
        <v>165018.18181067175</v>
      </c>
      <c r="H14" s="163">
        <v>157517.66967935718</v>
      </c>
      <c r="I14" s="163">
        <v>156717.54306615546</v>
      </c>
      <c r="J14" s="163">
        <v>159770.06510015123</v>
      </c>
      <c r="K14" s="163">
        <v>155160.04948147267</v>
      </c>
      <c r="L14" s="163">
        <v>148998.23561539821</v>
      </c>
      <c r="M14" s="163">
        <v>139448.47756118674</v>
      </c>
      <c r="N14" s="163">
        <v>149333.51987115509</v>
      </c>
      <c r="O14" s="163">
        <v>149096.97291368144</v>
      </c>
      <c r="P14" s="163">
        <v>145505.51845323399</v>
      </c>
      <c r="Q14" s="163">
        <v>148758.85352342491</v>
      </c>
      <c r="R14" s="163">
        <v>149624.67149210436</v>
      </c>
      <c r="S14" s="163">
        <v>147494.14425428078</v>
      </c>
      <c r="T14" s="163">
        <v>148598.7580023249</v>
      </c>
      <c r="U14" s="163">
        <v>150336.7647730546</v>
      </c>
      <c r="V14" s="163">
        <v>145614.29300023449</v>
      </c>
      <c r="W14" s="163">
        <v>137214.51935273007</v>
      </c>
      <c r="X14" s="163">
        <v>139733.69055095396</v>
      </c>
      <c r="Y14" s="163">
        <v>137753.1437755872</v>
      </c>
      <c r="Z14" s="163">
        <v>133697.71473760661</v>
      </c>
      <c r="AA14" s="163">
        <v>128691.0986563561</v>
      </c>
      <c r="AB14" s="163">
        <v>126758.46210497845</v>
      </c>
      <c r="AC14" s="163">
        <v>127777.82607091429</v>
      </c>
      <c r="AD14" s="163">
        <v>129756.68433986408</v>
      </c>
      <c r="AE14" s="164">
        <v>128675.0467587326</v>
      </c>
      <c r="AF14" s="169">
        <v>-0.348126632478645</v>
      </c>
    </row>
    <row r="15" spans="1:32" s="51" customFormat="1" x14ac:dyDescent="0.25">
      <c r="A15" s="50" t="s">
        <v>113</v>
      </c>
      <c r="B15" s="59" t="s">
        <v>12</v>
      </c>
      <c r="C15" s="167">
        <v>70515.436400772174</v>
      </c>
      <c r="D15" s="163">
        <v>70515.436400772174</v>
      </c>
      <c r="E15" s="163">
        <v>81145.742647903506</v>
      </c>
      <c r="F15" s="163">
        <v>75165.470911190059</v>
      </c>
      <c r="G15" s="163">
        <v>77370.350928120301</v>
      </c>
      <c r="H15" s="163">
        <v>81266.927945939256</v>
      </c>
      <c r="I15" s="163">
        <v>78332.122338589455</v>
      </c>
      <c r="J15" s="163">
        <v>91499.911095547854</v>
      </c>
      <c r="K15" s="163">
        <v>82058.458685445759</v>
      </c>
      <c r="L15" s="163">
        <v>78076.833340548736</v>
      </c>
      <c r="M15" s="163">
        <v>75672.133303643684</v>
      </c>
      <c r="N15" s="163">
        <v>71367.588596968169</v>
      </c>
      <c r="O15" s="163">
        <v>73066.246663414873</v>
      </c>
      <c r="P15" s="163">
        <v>72590.383171036214</v>
      </c>
      <c r="Q15" s="163">
        <v>77644.967553814466</v>
      </c>
      <c r="R15" s="163">
        <v>71510.992872569012</v>
      </c>
      <c r="S15" s="163">
        <v>67090.867533929151</v>
      </c>
      <c r="T15" s="163">
        <v>74858.973499695756</v>
      </c>
      <c r="U15" s="163">
        <v>70293.314249552524</v>
      </c>
      <c r="V15" s="163">
        <v>66656.531295121473</v>
      </c>
      <c r="W15" s="163">
        <v>63875.914437598032</v>
      </c>
      <c r="X15" s="163">
        <v>64178.389803369813</v>
      </c>
      <c r="Y15" s="163">
        <v>58946.940169230016</v>
      </c>
      <c r="Z15" s="163">
        <v>54334.565515671027</v>
      </c>
      <c r="AA15" s="163">
        <v>56021.366011595899</v>
      </c>
      <c r="AB15" s="163">
        <v>51870.798801499055</v>
      </c>
      <c r="AC15" s="163">
        <v>49253.853387732124</v>
      </c>
      <c r="AD15" s="163">
        <v>51297.73721537715</v>
      </c>
      <c r="AE15" s="164">
        <v>49225.641483449392</v>
      </c>
      <c r="AF15" s="169">
        <v>-0.30191680012193262</v>
      </c>
    </row>
    <row r="16" spans="1:32" s="51" customFormat="1" x14ac:dyDescent="0.25">
      <c r="A16" s="50" t="s">
        <v>114</v>
      </c>
      <c r="B16" s="59" t="s">
        <v>13</v>
      </c>
      <c r="C16" s="167">
        <v>40431.507696945373</v>
      </c>
      <c r="D16" s="163">
        <v>40431.507696945373</v>
      </c>
      <c r="E16" s="163">
        <v>37283.655696006754</v>
      </c>
      <c r="F16" s="163">
        <v>27292.130168586846</v>
      </c>
      <c r="G16" s="163">
        <v>21350.740763985079</v>
      </c>
      <c r="H16" s="163">
        <v>22058.742653296678</v>
      </c>
      <c r="I16" s="163">
        <v>20258.545785840575</v>
      </c>
      <c r="J16" s="163">
        <v>20960.171607711658</v>
      </c>
      <c r="K16" s="163">
        <v>20584.723827746344</v>
      </c>
      <c r="L16" s="163">
        <v>18995.556665080316</v>
      </c>
      <c r="M16" s="163">
        <v>17651.995916256801</v>
      </c>
      <c r="N16" s="163">
        <v>17359.616279464899</v>
      </c>
      <c r="O16" s="163">
        <v>17760.350886195309</v>
      </c>
      <c r="P16" s="163">
        <v>17221.191689099232</v>
      </c>
      <c r="Q16" s="163">
        <v>19110.045764877035</v>
      </c>
      <c r="R16" s="163">
        <v>19374.735732591151</v>
      </c>
      <c r="S16" s="163">
        <v>19203.238955313391</v>
      </c>
      <c r="T16" s="163">
        <v>18498.04893479414</v>
      </c>
      <c r="U16" s="163">
        <v>22224.685302301157</v>
      </c>
      <c r="V16" s="163">
        <v>20046.143090201633</v>
      </c>
      <c r="W16" s="163">
        <v>16757.925430041541</v>
      </c>
      <c r="X16" s="163">
        <v>21213.674391668384</v>
      </c>
      <c r="Y16" s="163">
        <v>21258.933051322474</v>
      </c>
      <c r="Z16" s="163">
        <v>20170.85002065427</v>
      </c>
      <c r="AA16" s="163">
        <v>21941.907030442428</v>
      </c>
      <c r="AB16" s="163">
        <v>21147.379541038805</v>
      </c>
      <c r="AC16" s="163">
        <v>18126.69939744968</v>
      </c>
      <c r="AD16" s="163">
        <v>19664.974003070452</v>
      </c>
      <c r="AE16" s="164">
        <v>20879.878930509203</v>
      </c>
      <c r="AF16" s="169">
        <v>-0.48357407082084419</v>
      </c>
    </row>
    <row r="17" spans="1:32" s="51" customFormat="1" x14ac:dyDescent="0.25">
      <c r="A17" s="50" t="s">
        <v>101</v>
      </c>
      <c r="B17" s="59" t="s">
        <v>14</v>
      </c>
      <c r="C17" s="167">
        <v>5649529.3419380039</v>
      </c>
      <c r="D17" s="163">
        <v>5649529.3419380039</v>
      </c>
      <c r="E17" s="163">
        <v>5555045.9453268265</v>
      </c>
      <c r="F17" s="163">
        <v>5379830.5431340486</v>
      </c>
      <c r="G17" s="163">
        <v>5281540.3897782918</v>
      </c>
      <c r="H17" s="163">
        <v>5255297.266273818</v>
      </c>
      <c r="I17" s="163">
        <v>5308543.9966368517</v>
      </c>
      <c r="J17" s="163">
        <v>5418671.8917129654</v>
      </c>
      <c r="K17" s="163">
        <v>5326316.8236795831</v>
      </c>
      <c r="L17" s="163">
        <v>5281519.4816637151</v>
      </c>
      <c r="M17" s="163">
        <v>5172643.9220276549</v>
      </c>
      <c r="N17" s="163">
        <v>5168911.9026811859</v>
      </c>
      <c r="O17" s="163">
        <v>5223118.4095424097</v>
      </c>
      <c r="P17" s="163">
        <v>5182922.837018854</v>
      </c>
      <c r="Q17" s="163">
        <v>5265582.6850871518</v>
      </c>
      <c r="R17" s="163">
        <v>5265368.6484141182</v>
      </c>
      <c r="S17" s="163">
        <v>5228428.6190922614</v>
      </c>
      <c r="T17" s="163">
        <v>5214524.8859330043</v>
      </c>
      <c r="U17" s="163">
        <v>5162425.2476972537</v>
      </c>
      <c r="V17" s="163">
        <v>5046999.4285792159</v>
      </c>
      <c r="W17" s="163">
        <v>4681900.4601564342</v>
      </c>
      <c r="X17" s="163">
        <v>4783627.7850871123</v>
      </c>
      <c r="Y17" s="163">
        <v>4626382.2140259687</v>
      </c>
      <c r="Z17" s="163">
        <v>4563064.7068633679</v>
      </c>
      <c r="AA17" s="163">
        <v>4468920.462460923</v>
      </c>
      <c r="AB17" s="163">
        <v>4297635.7676763386</v>
      </c>
      <c r="AC17" s="163">
        <v>4327313.2031575581</v>
      </c>
      <c r="AD17" s="163">
        <v>4303391.8693290288</v>
      </c>
      <c r="AE17" s="164">
        <v>4323163.1512972424</v>
      </c>
      <c r="AF17" s="169">
        <v>-0.23477463525939796</v>
      </c>
    </row>
    <row r="18" spans="1:32" s="51" customFormat="1" x14ac:dyDescent="0.25">
      <c r="A18" s="50" t="s">
        <v>102</v>
      </c>
      <c r="B18" s="59" t="s">
        <v>15</v>
      </c>
      <c r="C18" s="167">
        <v>5655914.5170004778</v>
      </c>
      <c r="D18" s="163">
        <v>5655914.5170004778</v>
      </c>
      <c r="E18" s="163">
        <v>5561231.8021435393</v>
      </c>
      <c r="F18" s="163">
        <v>5385996.4898602432</v>
      </c>
      <c r="G18" s="163">
        <v>5287789.5534624886</v>
      </c>
      <c r="H18" s="163">
        <v>5261494.2140528243</v>
      </c>
      <c r="I18" s="163">
        <v>5314931.8720827922</v>
      </c>
      <c r="J18" s="163">
        <v>5425238.274455836</v>
      </c>
      <c r="K18" s="163">
        <v>5333193.8576838067</v>
      </c>
      <c r="L18" s="163">
        <v>5288763.6391187645</v>
      </c>
      <c r="M18" s="163">
        <v>5179973.7703715609</v>
      </c>
      <c r="N18" s="163">
        <v>5176190.0846680384</v>
      </c>
      <c r="O18" s="163">
        <v>5230071.2569250884</v>
      </c>
      <c r="P18" s="163">
        <v>5190003.713109876</v>
      </c>
      <c r="Q18" s="163">
        <v>5272511.8866113611</v>
      </c>
      <c r="R18" s="163">
        <v>5272443.6258288557</v>
      </c>
      <c r="S18" s="163">
        <v>5235539.1524547944</v>
      </c>
      <c r="T18" s="163">
        <v>5222342.6468796944</v>
      </c>
      <c r="U18" s="163">
        <v>5170734.7302635685</v>
      </c>
      <c r="V18" s="163">
        <v>5055532.0678144488</v>
      </c>
      <c r="W18" s="163">
        <v>4689990.4379710415</v>
      </c>
      <c r="X18" s="163">
        <v>4791564.2170335269</v>
      </c>
      <c r="Y18" s="163">
        <v>4634078.7688428182</v>
      </c>
      <c r="Z18" s="163">
        <v>4570815.6068516066</v>
      </c>
      <c r="AA18" s="163">
        <v>4476707.8725826778</v>
      </c>
      <c r="AB18" s="163">
        <v>4305469.4829110121</v>
      </c>
      <c r="AC18" s="163">
        <v>4335145.8349725436</v>
      </c>
      <c r="AD18" s="163">
        <v>4311020.575943863</v>
      </c>
      <c r="AE18" s="164">
        <v>4330978.3056389391</v>
      </c>
      <c r="AF18" s="169">
        <v>-0.23425676031330775</v>
      </c>
    </row>
    <row r="19" spans="1:32" s="51" customFormat="1" x14ac:dyDescent="0.25">
      <c r="A19" s="50" t="s">
        <v>115</v>
      </c>
      <c r="B19" s="59" t="s">
        <v>16</v>
      </c>
      <c r="C19" s="167">
        <v>71133.009483122893</v>
      </c>
      <c r="D19" s="163">
        <v>71133.009483122893</v>
      </c>
      <c r="E19" s="163">
        <v>68905.030714265478</v>
      </c>
      <c r="F19" s="163">
        <v>67468.048572382613</v>
      </c>
      <c r="G19" s="163">
        <v>69727.633034640821</v>
      </c>
      <c r="H19" s="163">
        <v>75345.912829953348</v>
      </c>
      <c r="I19" s="163">
        <v>71788.158514340248</v>
      </c>
      <c r="J19" s="163">
        <v>77674.764125150934</v>
      </c>
      <c r="K19" s="163">
        <v>76255.504126745058</v>
      </c>
      <c r="L19" s="163">
        <v>72566.204849456088</v>
      </c>
      <c r="M19" s="163">
        <v>71981.474060194523</v>
      </c>
      <c r="N19" s="163">
        <v>70129.821556636089</v>
      </c>
      <c r="O19" s="163">
        <v>75490.29970293527</v>
      </c>
      <c r="P19" s="163">
        <v>77946.670786020331</v>
      </c>
      <c r="Q19" s="163">
        <v>85531.911506713965</v>
      </c>
      <c r="R19" s="163">
        <v>81841.152554879038</v>
      </c>
      <c r="S19" s="163">
        <v>69812.897076520487</v>
      </c>
      <c r="T19" s="163">
        <v>81174.184705052176</v>
      </c>
      <c r="U19" s="163">
        <v>79513.285760074388</v>
      </c>
      <c r="V19" s="163">
        <v>71399.30900402111</v>
      </c>
      <c r="W19" s="163">
        <v>67804.041804447435</v>
      </c>
      <c r="X19" s="163">
        <v>75626.966742139368</v>
      </c>
      <c r="Y19" s="163">
        <v>67805.301115732218</v>
      </c>
      <c r="Z19" s="163">
        <v>62415.206904058796</v>
      </c>
      <c r="AA19" s="163">
        <v>62893.82804841733</v>
      </c>
      <c r="AB19" s="163">
        <v>58733.066688802006</v>
      </c>
      <c r="AC19" s="163">
        <v>55122.85205171712</v>
      </c>
      <c r="AD19" s="163">
        <v>58044.308955288339</v>
      </c>
      <c r="AE19" s="164">
        <v>55334.133845149889</v>
      </c>
      <c r="AF19" s="169">
        <v>-0.22210329287025971</v>
      </c>
    </row>
    <row r="20" spans="1:32" s="51" customFormat="1" x14ac:dyDescent="0.25">
      <c r="A20" s="50" t="s">
        <v>116</v>
      </c>
      <c r="B20" s="59" t="s">
        <v>17</v>
      </c>
      <c r="C20" s="167">
        <v>551048.69084855472</v>
      </c>
      <c r="D20" s="163">
        <v>551048.69084855472</v>
      </c>
      <c r="E20" s="163">
        <v>578336.06980715855</v>
      </c>
      <c r="F20" s="163">
        <v>566696.93077647942</v>
      </c>
      <c r="G20" s="163">
        <v>545037.06762830063</v>
      </c>
      <c r="H20" s="163">
        <v>538663.61424815527</v>
      </c>
      <c r="I20" s="163">
        <v>546758.33316451055</v>
      </c>
      <c r="J20" s="163">
        <v>564086.61885707988</v>
      </c>
      <c r="K20" s="163">
        <v>556744.44615799282</v>
      </c>
      <c r="L20" s="163">
        <v>570618.92907282035</v>
      </c>
      <c r="M20" s="163">
        <v>562660.84208745148</v>
      </c>
      <c r="N20" s="163">
        <v>556370.45328546816</v>
      </c>
      <c r="O20" s="163">
        <v>561354.83183437062</v>
      </c>
      <c r="P20" s="163">
        <v>554879.23927172017</v>
      </c>
      <c r="Q20" s="163">
        <v>559543.62381143169</v>
      </c>
      <c r="R20" s="163">
        <v>557794.01102312887</v>
      </c>
      <c r="S20" s="163">
        <v>559498.92455455149</v>
      </c>
      <c r="T20" s="163">
        <v>547093.22892287374</v>
      </c>
      <c r="U20" s="163">
        <v>536947.72802025115</v>
      </c>
      <c r="V20" s="163">
        <v>530315.42399765202</v>
      </c>
      <c r="W20" s="163">
        <v>510350.60610492824</v>
      </c>
      <c r="X20" s="163">
        <v>517115.53979404294</v>
      </c>
      <c r="Y20" s="163">
        <v>491009.44720755628</v>
      </c>
      <c r="Z20" s="163">
        <v>490856.47153636935</v>
      </c>
      <c r="AA20" s="163">
        <v>491141.06396929239</v>
      </c>
      <c r="AB20" s="163">
        <v>461479.20200373221</v>
      </c>
      <c r="AC20" s="163">
        <v>466384.61476189463</v>
      </c>
      <c r="AD20" s="163">
        <v>467622.11223215587</v>
      </c>
      <c r="AE20" s="164">
        <v>471028.18530531408</v>
      </c>
      <c r="AF20" s="169">
        <v>-0.14521494537990429</v>
      </c>
    </row>
    <row r="21" spans="1:32" s="51" customFormat="1" x14ac:dyDescent="0.25">
      <c r="A21" s="50" t="s">
        <v>117</v>
      </c>
      <c r="B21" s="59" t="s">
        <v>18</v>
      </c>
      <c r="C21" s="167">
        <v>1250992.6089122596</v>
      </c>
      <c r="D21" s="163">
        <v>1250992.6089122596</v>
      </c>
      <c r="E21" s="163">
        <v>1203924.4923599928</v>
      </c>
      <c r="F21" s="163">
        <v>1153796.4994670639</v>
      </c>
      <c r="G21" s="163">
        <v>1144856.753619683</v>
      </c>
      <c r="H21" s="163">
        <v>1125835.1946035619</v>
      </c>
      <c r="I21" s="163">
        <v>1123034.5859484507</v>
      </c>
      <c r="J21" s="163">
        <v>1141084.7660726092</v>
      </c>
      <c r="K21" s="163">
        <v>1106000.5220472205</v>
      </c>
      <c r="L21" s="163">
        <v>1080728.8228478979</v>
      </c>
      <c r="M21" s="163">
        <v>1047033.5120204032</v>
      </c>
      <c r="N21" s="163">
        <v>1045187.4344354011</v>
      </c>
      <c r="O21" s="163">
        <v>1060271.2856001463</v>
      </c>
      <c r="P21" s="163">
        <v>1038919.7311779152</v>
      </c>
      <c r="Q21" s="163">
        <v>1035574.1818939733</v>
      </c>
      <c r="R21" s="163">
        <v>1019123.5003353407</v>
      </c>
      <c r="S21" s="163">
        <v>993343.67738960579</v>
      </c>
      <c r="T21" s="163">
        <v>1000637.8611361349</v>
      </c>
      <c r="U21" s="163">
        <v>973941.70368570474</v>
      </c>
      <c r="V21" s="163">
        <v>975645.90174210095</v>
      </c>
      <c r="W21" s="163">
        <v>908054.02328777919</v>
      </c>
      <c r="X21" s="163">
        <v>942541.88657809328</v>
      </c>
      <c r="Y21" s="163">
        <v>920305.85172483884</v>
      </c>
      <c r="Z21" s="163">
        <v>924611.39610172145</v>
      </c>
      <c r="AA21" s="163">
        <v>942250.05207827641</v>
      </c>
      <c r="AB21" s="163">
        <v>903196.41380079521</v>
      </c>
      <c r="AC21" s="163">
        <v>907190.4822329107</v>
      </c>
      <c r="AD21" s="163">
        <v>911049.00559747336</v>
      </c>
      <c r="AE21" s="164">
        <v>906611.4637674602</v>
      </c>
      <c r="AF21" s="169">
        <v>-0.2752863147962476</v>
      </c>
    </row>
    <row r="22" spans="1:32" s="51" customFormat="1" x14ac:dyDescent="0.25">
      <c r="A22" s="50" t="s">
        <v>118</v>
      </c>
      <c r="B22" s="59" t="s">
        <v>19</v>
      </c>
      <c r="C22" s="167">
        <v>103101.31285482753</v>
      </c>
      <c r="D22" s="163">
        <v>103101.31285482753</v>
      </c>
      <c r="E22" s="163">
        <v>103172.44032919867</v>
      </c>
      <c r="F22" s="163">
        <v>104423.08942906208</v>
      </c>
      <c r="G22" s="163">
        <v>104013.09495967143</v>
      </c>
      <c r="H22" s="163">
        <v>106804.21097492181</v>
      </c>
      <c r="I22" s="163">
        <v>109155.96778807943</v>
      </c>
      <c r="J22" s="163">
        <v>112302.55740458125</v>
      </c>
      <c r="K22" s="163">
        <v>117213.48543107286</v>
      </c>
      <c r="L22" s="163">
        <v>122812.0098000994</v>
      </c>
      <c r="M22" s="163">
        <v>122983.41995097602</v>
      </c>
      <c r="N22" s="163">
        <v>126346.42202919725</v>
      </c>
      <c r="O22" s="163">
        <v>127398.9529831445</v>
      </c>
      <c r="P22" s="163">
        <v>127395.40335541323</v>
      </c>
      <c r="Q22" s="163">
        <v>131131.71616686491</v>
      </c>
      <c r="R22" s="163">
        <v>131814.30966533441</v>
      </c>
      <c r="S22" s="163">
        <v>136281.24806452933</v>
      </c>
      <c r="T22" s="163">
        <v>132390.97157442858</v>
      </c>
      <c r="U22" s="163">
        <v>134996.58178605579</v>
      </c>
      <c r="V22" s="163">
        <v>131716.46070739059</v>
      </c>
      <c r="W22" s="163">
        <v>124534.98988496054</v>
      </c>
      <c r="X22" s="163">
        <v>118436.48558405715</v>
      </c>
      <c r="Y22" s="163">
        <v>115453.96039880124</v>
      </c>
      <c r="Z22" s="163">
        <v>112146.28090525309</v>
      </c>
      <c r="AA22" s="163">
        <v>102546.57231661645</v>
      </c>
      <c r="AB22" s="163">
        <v>99113.105875579131</v>
      </c>
      <c r="AC22" s="163">
        <v>95330.374265254417</v>
      </c>
      <c r="AD22" s="163">
        <v>91697.732841157485</v>
      </c>
      <c r="AE22" s="164">
        <v>95420.782449257924</v>
      </c>
      <c r="AF22" s="169">
        <v>-7.4494981614678601E-2</v>
      </c>
    </row>
    <row r="23" spans="1:32" s="51" customFormat="1" x14ac:dyDescent="0.25">
      <c r="A23" s="50" t="s">
        <v>119</v>
      </c>
      <c r="B23" s="59" t="s">
        <v>20</v>
      </c>
      <c r="C23" s="167">
        <v>109313.99546273405</v>
      </c>
      <c r="D23" s="163">
        <v>93655.926283068635</v>
      </c>
      <c r="E23" s="163">
        <v>86996.933977259279</v>
      </c>
      <c r="F23" s="163">
        <v>76993.734691375837</v>
      </c>
      <c r="G23" s="163">
        <v>77860.249179035294</v>
      </c>
      <c r="H23" s="163">
        <v>76733.49233329967</v>
      </c>
      <c r="I23" s="163">
        <v>75319.561341472203</v>
      </c>
      <c r="J23" s="163">
        <v>77621.209062901369</v>
      </c>
      <c r="K23" s="163">
        <v>76126.023528456135</v>
      </c>
      <c r="L23" s="163">
        <v>75668.39640881856</v>
      </c>
      <c r="M23" s="163">
        <v>76138.365646699953</v>
      </c>
      <c r="N23" s="163">
        <v>73207.971014385359</v>
      </c>
      <c r="O23" s="163">
        <v>75243.855336060937</v>
      </c>
      <c r="P23" s="163">
        <v>73602.066585167689</v>
      </c>
      <c r="Q23" s="163">
        <v>76638.835386725463</v>
      </c>
      <c r="R23" s="163">
        <v>75604.514742304149</v>
      </c>
      <c r="S23" s="163">
        <v>75359.657330028262</v>
      </c>
      <c r="T23" s="163">
        <v>74143.446597438902</v>
      </c>
      <c r="U23" s="163">
        <v>72383.619995044675</v>
      </c>
      <c r="V23" s="163">
        <v>70576.452317320232</v>
      </c>
      <c r="W23" s="163">
        <v>64585.792212475732</v>
      </c>
      <c r="X23" s="163">
        <v>64949.134138035457</v>
      </c>
      <c r="Y23" s="163">
        <v>63351.009082224402</v>
      </c>
      <c r="Z23" s="163">
        <v>59647.182334055738</v>
      </c>
      <c r="AA23" s="163">
        <v>56795.769133368063</v>
      </c>
      <c r="AB23" s="163">
        <v>57415.820483425763</v>
      </c>
      <c r="AC23" s="163">
        <v>60767.143123288108</v>
      </c>
      <c r="AD23" s="163">
        <v>61139.780018910249</v>
      </c>
      <c r="AE23" s="164">
        <v>63787.579842815634</v>
      </c>
      <c r="AF23" s="169">
        <v>-0.41647380490669839</v>
      </c>
    </row>
    <row r="24" spans="1:32" s="51" customFormat="1" x14ac:dyDescent="0.25">
      <c r="A24" s="50" t="s">
        <v>120</v>
      </c>
      <c r="B24" s="59" t="s">
        <v>21</v>
      </c>
      <c r="C24" s="167">
        <v>3598.2705886896101</v>
      </c>
      <c r="D24" s="163">
        <v>3598.2705886896101</v>
      </c>
      <c r="E24" s="163">
        <v>3381.6527138879646</v>
      </c>
      <c r="F24" s="163">
        <v>3293.9579418309409</v>
      </c>
      <c r="G24" s="163">
        <v>3378.1884282682522</v>
      </c>
      <c r="H24" s="163">
        <v>3300.876505198441</v>
      </c>
      <c r="I24" s="163">
        <v>3426.1759360165211</v>
      </c>
      <c r="J24" s="163">
        <v>3474.319102283187</v>
      </c>
      <c r="K24" s="163">
        <v>3644.7672241945784</v>
      </c>
      <c r="L24" s="163">
        <v>3806.9656759793743</v>
      </c>
      <c r="M24" s="163">
        <v>4030.5173117379636</v>
      </c>
      <c r="N24" s="163">
        <v>4037.6767728233453</v>
      </c>
      <c r="O24" s="163">
        <v>3935.2903913272366</v>
      </c>
      <c r="P24" s="163">
        <v>4005.9008050685561</v>
      </c>
      <c r="Q24" s="163">
        <v>3984.2194862951405</v>
      </c>
      <c r="R24" s="163">
        <v>4088.2657411487744</v>
      </c>
      <c r="S24" s="163">
        <v>3947.3100906950062</v>
      </c>
      <c r="T24" s="163">
        <v>4547.6471303047838</v>
      </c>
      <c r="U24" s="163">
        <v>4853.2065164004835</v>
      </c>
      <c r="V24" s="163">
        <v>5241.3965285552049</v>
      </c>
      <c r="W24" s="163">
        <v>4943.028343990577</v>
      </c>
      <c r="X24" s="163">
        <v>4844.8214220730015</v>
      </c>
      <c r="Y24" s="163">
        <v>4581.6415542801205</v>
      </c>
      <c r="Z24" s="163">
        <v>4601.8119533217405</v>
      </c>
      <c r="AA24" s="163">
        <v>4598.7154254932975</v>
      </c>
      <c r="AB24" s="163">
        <v>4634.4942779909907</v>
      </c>
      <c r="AC24" s="163">
        <v>4715.0928377208138</v>
      </c>
      <c r="AD24" s="163">
        <v>4639.9132104163773</v>
      </c>
      <c r="AE24" s="164">
        <v>4754.6439839271306</v>
      </c>
      <c r="AF24" s="169">
        <v>0.32136921522031492</v>
      </c>
    </row>
    <row r="25" spans="1:32" s="51" customFormat="1" x14ac:dyDescent="0.25">
      <c r="A25" s="50" t="s">
        <v>121</v>
      </c>
      <c r="B25" s="59" t="s">
        <v>22</v>
      </c>
      <c r="C25" s="167">
        <v>55417.063442383471</v>
      </c>
      <c r="D25" s="163">
        <v>55417.063442383471</v>
      </c>
      <c r="E25" s="163">
        <v>56097.262162152358</v>
      </c>
      <c r="F25" s="163">
        <v>55959.165606093033</v>
      </c>
      <c r="G25" s="163">
        <v>56359.815307420868</v>
      </c>
      <c r="H25" s="163">
        <v>57697.025594062063</v>
      </c>
      <c r="I25" s="163">
        <v>59177.472068131021</v>
      </c>
      <c r="J25" s="163">
        <v>61272.677151367228</v>
      </c>
      <c r="K25" s="163">
        <v>62652.430545819552</v>
      </c>
      <c r="L25" s="163">
        <v>65173.640204362637</v>
      </c>
      <c r="M25" s="163">
        <v>66308.691354281094</v>
      </c>
      <c r="N25" s="163">
        <v>68478.406860990828</v>
      </c>
      <c r="O25" s="163">
        <v>70475.259316825293</v>
      </c>
      <c r="P25" s="163">
        <v>68428.658619639769</v>
      </c>
      <c r="Q25" s="163">
        <v>68662.575092091123</v>
      </c>
      <c r="R25" s="163">
        <v>67963.834218070857</v>
      </c>
      <c r="S25" s="163">
        <v>69495.032097701449</v>
      </c>
      <c r="T25" s="163">
        <v>68782.226071438432</v>
      </c>
      <c r="U25" s="163">
        <v>68018.49766815512</v>
      </c>
      <c r="V25" s="163">
        <v>67301.826938051512</v>
      </c>
      <c r="W25" s="163">
        <v>61547.233778932743</v>
      </c>
      <c r="X25" s="163">
        <v>61104.843901153261</v>
      </c>
      <c r="Y25" s="163">
        <v>56989.193435376939</v>
      </c>
      <c r="Z25" s="163">
        <v>57611.534097463307</v>
      </c>
      <c r="AA25" s="163">
        <v>57410.21475141876</v>
      </c>
      <c r="AB25" s="163">
        <v>57098.536885642025</v>
      </c>
      <c r="AC25" s="163">
        <v>59211.812520612948</v>
      </c>
      <c r="AD25" s="163">
        <v>61270.201614439109</v>
      </c>
      <c r="AE25" s="164">
        <v>60743.725250230244</v>
      </c>
      <c r="AF25" s="169">
        <v>9.6119524871339429E-2</v>
      </c>
    </row>
    <row r="26" spans="1:32" s="51" customFormat="1" x14ac:dyDescent="0.25">
      <c r="A26" s="50" t="s">
        <v>122</v>
      </c>
      <c r="B26" s="59" t="s">
        <v>23</v>
      </c>
      <c r="C26" s="167">
        <v>517745.65287579468</v>
      </c>
      <c r="D26" s="163">
        <v>517745.65287579468</v>
      </c>
      <c r="E26" s="163">
        <v>518908.77028809063</v>
      </c>
      <c r="F26" s="163">
        <v>515451.15259931429</v>
      </c>
      <c r="G26" s="163">
        <v>509407.90343150363</v>
      </c>
      <c r="H26" s="163">
        <v>503474.64597788115</v>
      </c>
      <c r="I26" s="163">
        <v>532419.03301434673</v>
      </c>
      <c r="J26" s="163">
        <v>525294.6478261915</v>
      </c>
      <c r="K26" s="163">
        <v>531865.2159754734</v>
      </c>
      <c r="L26" s="163">
        <v>543114.43683800951</v>
      </c>
      <c r="M26" s="163">
        <v>548226.45578184258</v>
      </c>
      <c r="N26" s="163">
        <v>554105.74946956104</v>
      </c>
      <c r="O26" s="163">
        <v>561225.22967247141</v>
      </c>
      <c r="P26" s="163">
        <v>561242.99065001972</v>
      </c>
      <c r="Q26" s="163">
        <v>575695.54799537582</v>
      </c>
      <c r="R26" s="163">
        <v>579999.23409570148</v>
      </c>
      <c r="S26" s="163">
        <v>580599.89071052428</v>
      </c>
      <c r="T26" s="163">
        <v>570044.71952940873</v>
      </c>
      <c r="U26" s="163">
        <v>560568.95952305524</v>
      </c>
      <c r="V26" s="163">
        <v>547846.68880714104</v>
      </c>
      <c r="W26" s="163">
        <v>496177.67052315961</v>
      </c>
      <c r="X26" s="163">
        <v>505773.04746661079</v>
      </c>
      <c r="Y26" s="163">
        <v>492475.30674377992</v>
      </c>
      <c r="Z26" s="163">
        <v>472722.35618789261</v>
      </c>
      <c r="AA26" s="163">
        <v>442708.38343404583</v>
      </c>
      <c r="AB26" s="163">
        <v>426211.74966845487</v>
      </c>
      <c r="AC26" s="163">
        <v>434043.79331620724</v>
      </c>
      <c r="AD26" s="163">
        <v>432119.01060457446</v>
      </c>
      <c r="AE26" s="164">
        <v>427707.84700829</v>
      </c>
      <c r="AF26" s="169">
        <v>-0.1739035477505099</v>
      </c>
    </row>
    <row r="27" spans="1:32" s="51" customFormat="1" x14ac:dyDescent="0.25">
      <c r="A27" s="50" t="s">
        <v>103</v>
      </c>
      <c r="B27" s="59" t="s">
        <v>24</v>
      </c>
      <c r="C27" s="167">
        <v>1270003.6218428765</v>
      </c>
      <c r="D27" s="163">
        <v>1270003.6218428765</v>
      </c>
      <c r="E27" s="163">
        <v>1283840.3449913329</v>
      </c>
      <c r="F27" s="163">
        <v>1296545.9726370091</v>
      </c>
      <c r="G27" s="163">
        <v>1289062.300647137</v>
      </c>
      <c r="H27" s="163">
        <v>1353408.3584556228</v>
      </c>
      <c r="I27" s="163">
        <v>1374496.1380697938</v>
      </c>
      <c r="J27" s="163">
        <v>1387110.9362340816</v>
      </c>
      <c r="K27" s="163">
        <v>1379442.8805906838</v>
      </c>
      <c r="L27" s="163">
        <v>1330890.5878102938</v>
      </c>
      <c r="M27" s="163">
        <v>1354486.3788173373</v>
      </c>
      <c r="N27" s="163">
        <v>1374846.5879618104</v>
      </c>
      <c r="O27" s="163">
        <v>1349407.010307899</v>
      </c>
      <c r="P27" s="163">
        <v>1373197.999649928</v>
      </c>
      <c r="Q27" s="163">
        <v>1379176.1428275576</v>
      </c>
      <c r="R27" s="163">
        <v>1371761.5428862122</v>
      </c>
      <c r="S27" s="163">
        <v>1378956.848014147</v>
      </c>
      <c r="T27" s="163">
        <v>1357394.9907792869</v>
      </c>
      <c r="U27" s="163">
        <v>1393442.0856737376</v>
      </c>
      <c r="V27" s="163">
        <v>1321398.2260426746</v>
      </c>
      <c r="W27" s="163">
        <v>1248598.6950303647</v>
      </c>
      <c r="X27" s="163">
        <v>1302731.5467515131</v>
      </c>
      <c r="Y27" s="163">
        <v>1353795.0325223687</v>
      </c>
      <c r="Z27" s="163">
        <v>1396605.0993154217</v>
      </c>
      <c r="AA27" s="163">
        <v>1408057.2506614658</v>
      </c>
      <c r="AB27" s="163">
        <v>1360070.649320652</v>
      </c>
      <c r="AC27" s="163">
        <v>1321466.5343494243</v>
      </c>
      <c r="AD27" s="163">
        <v>1305751.3276188846</v>
      </c>
      <c r="AE27" s="164">
        <v>1289630.5821904244</v>
      </c>
      <c r="AF27" s="169">
        <v>1.5454255413120484E-2</v>
      </c>
    </row>
    <row r="28" spans="1:32" s="51" customFormat="1" x14ac:dyDescent="0.25">
      <c r="A28" s="50" t="s">
        <v>123</v>
      </c>
      <c r="B28" s="59" t="s">
        <v>25</v>
      </c>
      <c r="C28" s="167">
        <v>385932.12530824594</v>
      </c>
      <c r="D28" s="163">
        <v>385932.12530824594</v>
      </c>
      <c r="E28" s="163">
        <v>372761.84686697659</v>
      </c>
      <c r="F28" s="163">
        <v>344437.9258505773</v>
      </c>
      <c r="G28" s="163">
        <v>305326.17555928353</v>
      </c>
      <c r="H28" s="163">
        <v>255712.55005761769</v>
      </c>
      <c r="I28" s="163">
        <v>236534.39497536176</v>
      </c>
      <c r="J28" s="163">
        <v>217786.07236238781</v>
      </c>
      <c r="K28" s="163">
        <v>208458.20311421476</v>
      </c>
      <c r="L28" s="163">
        <v>205379.92399770248</v>
      </c>
      <c r="M28" s="163">
        <v>177391.62134997288</v>
      </c>
      <c r="N28" s="163">
        <v>212761.89111233232</v>
      </c>
      <c r="O28" s="163">
        <v>173348.22204096429</v>
      </c>
      <c r="P28" s="163">
        <v>192634.74092990498</v>
      </c>
      <c r="Q28" s="163">
        <v>215321.06294936719</v>
      </c>
      <c r="R28" s="163">
        <v>224306.07268870069</v>
      </c>
      <c r="S28" s="163">
        <v>238269.25218048732</v>
      </c>
      <c r="T28" s="163">
        <v>264929.06504422502</v>
      </c>
      <c r="U28" s="163">
        <v>274365.66790445091</v>
      </c>
      <c r="V28" s="163">
        <v>277796.19349218649</v>
      </c>
      <c r="W28" s="163">
        <v>272531.02307187539</v>
      </c>
      <c r="X28" s="163">
        <v>304295.42834664811</v>
      </c>
      <c r="Y28" s="163">
        <v>295790.88787510403</v>
      </c>
      <c r="Z28" s="163">
        <v>302335.54335476569</v>
      </c>
      <c r="AA28" s="163">
        <v>309844.40155371669</v>
      </c>
      <c r="AB28" s="163">
        <v>325629.22686365165</v>
      </c>
      <c r="AC28" s="163">
        <v>331351.15963606653</v>
      </c>
      <c r="AD28" s="163">
        <v>336035.3619815507</v>
      </c>
      <c r="AE28" s="164">
        <v>353233.80381823331</v>
      </c>
      <c r="AF28" s="169">
        <v>-8.4725575679651749E-2</v>
      </c>
    </row>
    <row r="29" spans="1:32" s="51" customFormat="1" x14ac:dyDescent="0.25">
      <c r="A29" s="50" t="s">
        <v>124</v>
      </c>
      <c r="B29" s="59" t="s">
        <v>26</v>
      </c>
      <c r="C29" s="167">
        <v>26259.459988556046</v>
      </c>
      <c r="D29" s="163">
        <v>26259.459988556046</v>
      </c>
      <c r="E29" s="163">
        <v>24365.540875543054</v>
      </c>
      <c r="F29" s="163">
        <v>19616.51492693575</v>
      </c>
      <c r="G29" s="163">
        <v>16199.650818713539</v>
      </c>
      <c r="H29" s="163">
        <v>14269.256157186117</v>
      </c>
      <c r="I29" s="163">
        <v>12893.287196224706</v>
      </c>
      <c r="J29" s="163">
        <v>12934.445959043556</v>
      </c>
      <c r="K29" s="163">
        <v>12382.55908350125</v>
      </c>
      <c r="L29" s="163">
        <v>11883.586628658235</v>
      </c>
      <c r="M29" s="163">
        <v>11102.353649692302</v>
      </c>
      <c r="N29" s="163">
        <v>10487.759951327898</v>
      </c>
      <c r="O29" s="163">
        <v>11062.159028815116</v>
      </c>
      <c r="P29" s="163">
        <v>11043.442247367755</v>
      </c>
      <c r="Q29" s="163">
        <v>11221.617995760671</v>
      </c>
      <c r="R29" s="163">
        <v>11206.78784827995</v>
      </c>
      <c r="S29" s="163">
        <v>11387.930195783481</v>
      </c>
      <c r="T29" s="163">
        <v>11883.785938587904</v>
      </c>
      <c r="U29" s="163">
        <v>12339.415424760673</v>
      </c>
      <c r="V29" s="163">
        <v>11873.991982888463</v>
      </c>
      <c r="W29" s="163">
        <v>11176.15635587239</v>
      </c>
      <c r="X29" s="163">
        <v>12279.233758160586</v>
      </c>
      <c r="Y29" s="163">
        <v>11489.395711861791</v>
      </c>
      <c r="Z29" s="163">
        <v>11327.463107452744</v>
      </c>
      <c r="AA29" s="163">
        <v>11259.720427539094</v>
      </c>
      <c r="AB29" s="163">
        <v>11173.493507021123</v>
      </c>
      <c r="AC29" s="163">
        <v>11255.924412425737</v>
      </c>
      <c r="AD29" s="163">
        <v>11268.723135166229</v>
      </c>
      <c r="AE29" s="164">
        <v>11306.19604229477</v>
      </c>
      <c r="AF29" s="169">
        <v>-0.56944293419506553</v>
      </c>
    </row>
    <row r="30" spans="1:32" s="51" customFormat="1" x14ac:dyDescent="0.25">
      <c r="A30" s="50" t="s">
        <v>125</v>
      </c>
      <c r="B30" s="59" t="s">
        <v>27</v>
      </c>
      <c r="C30" s="167">
        <v>228.99319843266875</v>
      </c>
      <c r="D30" s="163">
        <v>228.99319843266875</v>
      </c>
      <c r="E30" s="163">
        <v>236.50281225833399</v>
      </c>
      <c r="F30" s="163">
        <v>236.68751756970508</v>
      </c>
      <c r="G30" s="163">
        <v>243.83612726853968</v>
      </c>
      <c r="H30" s="163">
        <v>230.27945553714483</v>
      </c>
      <c r="I30" s="163">
        <v>234.10258444461311</v>
      </c>
      <c r="J30" s="163">
        <v>236.50181279932517</v>
      </c>
      <c r="K30" s="163">
        <v>249.08216756254177</v>
      </c>
      <c r="L30" s="163">
        <v>260.06406212482017</v>
      </c>
      <c r="M30" s="163">
        <v>257.07741205070954</v>
      </c>
      <c r="N30" s="163">
        <v>247.68118321001515</v>
      </c>
      <c r="O30" s="163">
        <v>247.27980293517032</v>
      </c>
      <c r="P30" s="163">
        <v>253.55299758681232</v>
      </c>
      <c r="Q30" s="163">
        <v>263.81146965314576</v>
      </c>
      <c r="R30" s="163">
        <v>264.47482475148985</v>
      </c>
      <c r="S30" s="163">
        <v>264.98100609520617</v>
      </c>
      <c r="T30" s="163">
        <v>268.30147493494258</v>
      </c>
      <c r="U30" s="163">
        <v>239.00337214333064</v>
      </c>
      <c r="V30" s="163">
        <v>259.00513063365884</v>
      </c>
      <c r="W30" s="163">
        <v>244.35440114265776</v>
      </c>
      <c r="X30" s="163">
        <v>229.46359698805929</v>
      </c>
      <c r="Y30" s="163">
        <v>216.36479463717055</v>
      </c>
      <c r="Z30" s="163">
        <v>225.55394563582595</v>
      </c>
      <c r="AA30" s="163">
        <v>232.13204457492617</v>
      </c>
      <c r="AB30" s="163">
        <v>200.50015307147024</v>
      </c>
      <c r="AC30" s="163">
        <v>197.78948017340713</v>
      </c>
      <c r="AD30" s="163">
        <v>187.68361049123089</v>
      </c>
      <c r="AE30" s="164">
        <v>193.62347834070121</v>
      </c>
      <c r="AF30" s="169">
        <v>-0.15445751373426644</v>
      </c>
    </row>
    <row r="31" spans="1:32" s="51" customFormat="1" x14ac:dyDescent="0.25">
      <c r="A31" s="50" t="s">
        <v>126</v>
      </c>
      <c r="B31" s="59" t="s">
        <v>28</v>
      </c>
      <c r="C31" s="167">
        <v>48213.471858717254</v>
      </c>
      <c r="D31" s="163">
        <v>48213.471858717254</v>
      </c>
      <c r="E31" s="163">
        <v>50213.094381474519</v>
      </c>
      <c r="F31" s="163">
        <v>30935.261278091766</v>
      </c>
      <c r="G31" s="163">
        <v>24834.454499934454</v>
      </c>
      <c r="H31" s="163">
        <v>23378.43161795858</v>
      </c>
      <c r="I31" s="163">
        <v>22348.696493694581</v>
      </c>
      <c r="J31" s="163">
        <v>23373.074417496933</v>
      </c>
      <c r="K31" s="163">
        <v>22907.42762356083</v>
      </c>
      <c r="L31" s="163">
        <v>23844.273502279819</v>
      </c>
      <c r="M31" s="163">
        <v>21059.745663247868</v>
      </c>
      <c r="N31" s="163">
        <v>19503.272726786083</v>
      </c>
      <c r="O31" s="163">
        <v>20253.097270851355</v>
      </c>
      <c r="P31" s="163">
        <v>20648.056395704039</v>
      </c>
      <c r="Q31" s="163">
        <v>20809.986766175574</v>
      </c>
      <c r="R31" s="163">
        <v>21645.033654574294</v>
      </c>
      <c r="S31" s="163">
        <v>22849.555002962308</v>
      </c>
      <c r="T31" s="163">
        <v>23141.981734183402</v>
      </c>
      <c r="U31" s="163">
        <v>25294.382778223673</v>
      </c>
      <c r="V31" s="163">
        <v>24321.859148275642</v>
      </c>
      <c r="W31" s="163">
        <v>19909.39615164401</v>
      </c>
      <c r="X31" s="163">
        <v>20728.507710035959</v>
      </c>
      <c r="Y31" s="163">
        <v>21294.553580376843</v>
      </c>
      <c r="Z31" s="163">
        <v>21228.984764887002</v>
      </c>
      <c r="AA31" s="163">
        <v>19945.80562876054</v>
      </c>
      <c r="AB31" s="163">
        <v>19907.758795260586</v>
      </c>
      <c r="AC31" s="163">
        <v>20205.62296454153</v>
      </c>
      <c r="AD31" s="163">
        <v>20186.466266556705</v>
      </c>
      <c r="AE31" s="164">
        <v>20417.334450918606</v>
      </c>
      <c r="AF31" s="169">
        <v>-0.57652221124525715</v>
      </c>
    </row>
    <row r="32" spans="1:32" s="51" customFormat="1" x14ac:dyDescent="0.25">
      <c r="A32" s="50" t="s">
        <v>127</v>
      </c>
      <c r="B32" s="59" t="s">
        <v>29</v>
      </c>
      <c r="C32" s="167">
        <v>12756.375913246244</v>
      </c>
      <c r="D32" s="163">
        <v>12756.375913246244</v>
      </c>
      <c r="E32" s="163">
        <v>13404.090371289551</v>
      </c>
      <c r="F32" s="163">
        <v>13132.851722407231</v>
      </c>
      <c r="G32" s="163">
        <v>13287.474350612183</v>
      </c>
      <c r="H32" s="163">
        <v>12466.209691271411</v>
      </c>
      <c r="I32" s="163">
        <v>10093.178059854006</v>
      </c>
      <c r="J32" s="163">
        <v>10154.55628478677</v>
      </c>
      <c r="K32" s="163">
        <v>9504.7067552230092</v>
      </c>
      <c r="L32" s="163">
        <v>8626.6798378388357</v>
      </c>
      <c r="M32" s="163">
        <v>9092.5910272569963</v>
      </c>
      <c r="N32" s="163">
        <v>9678.1389179932194</v>
      </c>
      <c r="O32" s="163">
        <v>10165.428531839276</v>
      </c>
      <c r="P32" s="163">
        <v>10941.889496638594</v>
      </c>
      <c r="Q32" s="163">
        <v>11380.837364743305</v>
      </c>
      <c r="R32" s="163">
        <v>12783.080532211061</v>
      </c>
      <c r="S32" s="163">
        <v>13024.763965051317</v>
      </c>
      <c r="T32" s="163">
        <v>12852.453024515415</v>
      </c>
      <c r="U32" s="163">
        <v>12267.327667616222</v>
      </c>
      <c r="V32" s="163">
        <v>12153.882091516258</v>
      </c>
      <c r="W32" s="163">
        <v>11607.673394969997</v>
      </c>
      <c r="X32" s="163">
        <v>12180.077917468214</v>
      </c>
      <c r="Y32" s="163">
        <v>12061.974450616804</v>
      </c>
      <c r="Z32" s="163">
        <v>11781.298356694644</v>
      </c>
      <c r="AA32" s="163">
        <v>11238.613164019742</v>
      </c>
      <c r="AB32" s="163">
        <v>10786.880254400601</v>
      </c>
      <c r="AC32" s="163">
        <v>10294.939495170158</v>
      </c>
      <c r="AD32" s="163">
        <v>10051.95535397857</v>
      </c>
      <c r="AE32" s="164">
        <v>10236.08441123201</v>
      </c>
      <c r="AF32" s="169">
        <v>-0.19757112201414184</v>
      </c>
    </row>
    <row r="33" spans="1:32" s="51" customFormat="1" x14ac:dyDescent="0.25">
      <c r="A33" s="50" t="s">
        <v>128</v>
      </c>
      <c r="B33" s="59" t="s">
        <v>30</v>
      </c>
      <c r="C33" s="167">
        <v>2103.1753447552096</v>
      </c>
      <c r="D33" s="163">
        <v>2103.1753447552096</v>
      </c>
      <c r="E33" s="163">
        <v>2280.2573683776009</v>
      </c>
      <c r="F33" s="163">
        <v>2483.0104482065922</v>
      </c>
      <c r="G33" s="163">
        <v>2503.4763908989626</v>
      </c>
      <c r="H33" s="163">
        <v>2676.4896043080994</v>
      </c>
      <c r="I33" s="163">
        <v>2675.8672804576363</v>
      </c>
      <c r="J33" s="163">
        <v>2638.3341604204938</v>
      </c>
      <c r="K33" s="163">
        <v>2691.9588628903653</v>
      </c>
      <c r="L33" s="163">
        <v>2704.0864167815384</v>
      </c>
      <c r="M33" s="163">
        <v>2754.653344535885</v>
      </c>
      <c r="N33" s="163">
        <v>2767.6769923278443</v>
      </c>
      <c r="O33" s="163">
        <v>2676.362761999228</v>
      </c>
      <c r="P33" s="163">
        <v>2679.9656671358944</v>
      </c>
      <c r="Q33" s="163">
        <v>2894.6906593459676</v>
      </c>
      <c r="R33" s="163">
        <v>2829.6420169174148</v>
      </c>
      <c r="S33" s="163">
        <v>2909.6178699325151</v>
      </c>
      <c r="T33" s="163">
        <v>2962.9743698043476</v>
      </c>
      <c r="U33" s="163">
        <v>3066.1121547051457</v>
      </c>
      <c r="V33" s="163">
        <v>3074.2970716342693</v>
      </c>
      <c r="W33" s="163">
        <v>2878.3962779868461</v>
      </c>
      <c r="X33" s="163">
        <v>2909.9441268285541</v>
      </c>
      <c r="Y33" s="163">
        <v>2997.4646639606494</v>
      </c>
      <c r="Z33" s="163">
        <v>3187.3960644274539</v>
      </c>
      <c r="AA33" s="163">
        <v>2860.0368749121067</v>
      </c>
      <c r="AB33" s="163">
        <v>2874.9289386533055</v>
      </c>
      <c r="AC33" s="163">
        <v>2188.1620418561215</v>
      </c>
      <c r="AD33" s="163">
        <v>1895.6846694250271</v>
      </c>
      <c r="AE33" s="164">
        <v>2151.5891081568789</v>
      </c>
      <c r="AF33" s="169">
        <v>2.3019366180000639E-2</v>
      </c>
    </row>
    <row r="34" spans="1:32" s="51" customFormat="1" x14ac:dyDescent="0.25">
      <c r="A34" s="50" t="s">
        <v>129</v>
      </c>
      <c r="B34" s="59" t="s">
        <v>31</v>
      </c>
      <c r="C34" s="167">
        <v>101.42473442100852</v>
      </c>
      <c r="D34" s="163">
        <v>101.42473442100852</v>
      </c>
      <c r="E34" s="163">
        <v>102.32583877401802</v>
      </c>
      <c r="F34" s="163">
        <v>108.01355808474177</v>
      </c>
      <c r="G34" s="163">
        <v>107.05502783726295</v>
      </c>
      <c r="H34" s="163">
        <v>107.84073186579744</v>
      </c>
      <c r="I34" s="163">
        <v>104.44517466676156</v>
      </c>
      <c r="J34" s="163">
        <v>108.83823145949071</v>
      </c>
      <c r="K34" s="163">
        <v>106.63047264961052</v>
      </c>
      <c r="L34" s="163">
        <v>105.96871160882458</v>
      </c>
      <c r="M34" s="163">
        <v>107.50191920091592</v>
      </c>
      <c r="N34" s="163">
        <v>108.57858478932899</v>
      </c>
      <c r="O34" s="163">
        <v>106.30330520310488</v>
      </c>
      <c r="P34" s="163">
        <v>106.38605755351595</v>
      </c>
      <c r="Q34" s="163">
        <v>104.1455012530482</v>
      </c>
      <c r="R34" s="163">
        <v>99.811176355949598</v>
      </c>
      <c r="S34" s="163">
        <v>98.758144968788955</v>
      </c>
      <c r="T34" s="163">
        <v>91.762963359800366</v>
      </c>
      <c r="U34" s="163">
        <v>94.703486558701115</v>
      </c>
      <c r="V34" s="163">
        <v>92.709699428227438</v>
      </c>
      <c r="W34" s="163">
        <v>87.523935832741472</v>
      </c>
      <c r="X34" s="163">
        <v>87.413481667276642</v>
      </c>
      <c r="Y34" s="163">
        <v>85.483731119051683</v>
      </c>
      <c r="Z34" s="163">
        <v>88.243012238042795</v>
      </c>
      <c r="AA34" s="163">
        <v>89.987550770540039</v>
      </c>
      <c r="AB34" s="163">
        <v>83.828740311092304</v>
      </c>
      <c r="AC34" s="163">
        <v>88.775326673396165</v>
      </c>
      <c r="AD34" s="163">
        <v>87.612278354670664</v>
      </c>
      <c r="AE34" s="164">
        <v>86.585669227714604</v>
      </c>
      <c r="AF34" s="169">
        <v>-0.14630617746256816</v>
      </c>
    </row>
    <row r="35" spans="1:32" s="51" customFormat="1" x14ac:dyDescent="0.25">
      <c r="A35" s="50" t="s">
        <v>130</v>
      </c>
      <c r="B35" s="59" t="s">
        <v>32</v>
      </c>
      <c r="C35" s="167">
        <v>220793.62573548339</v>
      </c>
      <c r="D35" s="163">
        <v>220793.62573548339</v>
      </c>
      <c r="E35" s="163">
        <v>228440.89274833139</v>
      </c>
      <c r="F35" s="163">
        <v>229170.71726026974</v>
      </c>
      <c r="G35" s="163">
        <v>229929.20652366069</v>
      </c>
      <c r="H35" s="163">
        <v>230815.63706221347</v>
      </c>
      <c r="I35" s="163">
        <v>231011.58857423245</v>
      </c>
      <c r="J35" s="163">
        <v>242076.9480567135</v>
      </c>
      <c r="K35" s="163">
        <v>233882.29966193734</v>
      </c>
      <c r="L35" s="163">
        <v>234437.62369454047</v>
      </c>
      <c r="M35" s="163">
        <v>221104.55827216827</v>
      </c>
      <c r="N35" s="163">
        <v>219304.19051177867</v>
      </c>
      <c r="O35" s="163">
        <v>220007.2790835973</v>
      </c>
      <c r="P35" s="163">
        <v>217878.89963057832</v>
      </c>
      <c r="Q35" s="163">
        <v>218563.74472245999</v>
      </c>
      <c r="R35" s="163">
        <v>219970.33992168045</v>
      </c>
      <c r="S35" s="163">
        <v>214308.46131568833</v>
      </c>
      <c r="T35" s="163">
        <v>209233.95176172006</v>
      </c>
      <c r="U35" s="163">
        <v>207700.18187292942</v>
      </c>
      <c r="V35" s="163">
        <v>207095.00260034553</v>
      </c>
      <c r="W35" s="163">
        <v>201412.67321391686</v>
      </c>
      <c r="X35" s="163">
        <v>213363.02558443494</v>
      </c>
      <c r="Y35" s="163">
        <v>199235.36368104411</v>
      </c>
      <c r="Z35" s="163">
        <v>195346.94278381608</v>
      </c>
      <c r="AA35" s="163">
        <v>194953.94923589309</v>
      </c>
      <c r="AB35" s="163">
        <v>187281.88112295026</v>
      </c>
      <c r="AC35" s="163">
        <v>195560.41390453366</v>
      </c>
      <c r="AD35" s="163">
        <v>195384.31637083649</v>
      </c>
      <c r="AE35" s="164">
        <v>193259.92188261455</v>
      </c>
      <c r="AF35" s="169">
        <v>-0.12470334576531185</v>
      </c>
    </row>
    <row r="36" spans="1:32" s="51" customFormat="1" x14ac:dyDescent="0.25">
      <c r="A36" s="50" t="s">
        <v>131</v>
      </c>
      <c r="B36" s="59" t="s">
        <v>33</v>
      </c>
      <c r="C36" s="167">
        <v>65668.254270213904</v>
      </c>
      <c r="D36" s="163">
        <v>65668.254270213904</v>
      </c>
      <c r="E36" s="163">
        <v>66490.876623056218</v>
      </c>
      <c r="F36" s="163">
        <v>67620.61227422618</v>
      </c>
      <c r="G36" s="163">
        <v>67383.420548304814</v>
      </c>
      <c r="H36" s="163">
        <v>68702.641633310108</v>
      </c>
      <c r="I36" s="163">
        <v>69411.763886027999</v>
      </c>
      <c r="J36" s="163">
        <v>71541.053634212789</v>
      </c>
      <c r="K36" s="163">
        <v>74327.056652273415</v>
      </c>
      <c r="L36" s="163">
        <v>72236.396701401492</v>
      </c>
      <c r="M36" s="163">
        <v>74082.614441583617</v>
      </c>
      <c r="N36" s="163">
        <v>76179.516952486185</v>
      </c>
      <c r="O36" s="163">
        <v>79102.95821425975</v>
      </c>
      <c r="P36" s="163">
        <v>79386.991794905625</v>
      </c>
      <c r="Q36" s="163">
        <v>81590.528214252932</v>
      </c>
      <c r="R36" s="163">
        <v>81250.98748342137</v>
      </c>
      <c r="S36" s="163">
        <v>83270.22653786774</v>
      </c>
      <c r="T36" s="163">
        <v>83442.278853861586</v>
      </c>
      <c r="U36" s="163">
        <v>81325.401410149352</v>
      </c>
      <c r="V36" s="163">
        <v>81266.894500953465</v>
      </c>
      <c r="W36" s="163">
        <v>78477.269609012932</v>
      </c>
      <c r="X36" s="163">
        <v>78964.898403273837</v>
      </c>
      <c r="Y36" s="163">
        <v>78679.120482524231</v>
      </c>
      <c r="Z36" s="163">
        <v>81054.661578562096</v>
      </c>
      <c r="AA36" s="163">
        <v>80540.662334233348</v>
      </c>
      <c r="AB36" s="163">
        <v>81310.135352199984</v>
      </c>
      <c r="AC36" s="163">
        <v>81202.022786967136</v>
      </c>
      <c r="AD36" s="163">
        <v>79136.113748277305</v>
      </c>
      <c r="AE36" s="164">
        <v>80853.468417872224</v>
      </c>
      <c r="AF36" s="169">
        <v>0.23124132530116762</v>
      </c>
    </row>
    <row r="37" spans="1:32" s="51" customFormat="1" x14ac:dyDescent="0.25">
      <c r="A37" s="50" t="s">
        <v>132</v>
      </c>
      <c r="B37" s="59" t="s">
        <v>34</v>
      </c>
      <c r="C37" s="167">
        <v>51210.39905788684</v>
      </c>
      <c r="D37" s="163">
        <v>51210.39905788684</v>
      </c>
      <c r="E37" s="163">
        <v>48975.863455059596</v>
      </c>
      <c r="F37" s="163">
        <v>47321.252564012495</v>
      </c>
      <c r="G37" s="163">
        <v>49153.954949325278</v>
      </c>
      <c r="H37" s="163">
        <v>50995.815600645139</v>
      </c>
      <c r="I37" s="163">
        <v>51278.315422541898</v>
      </c>
      <c r="J37" s="163">
        <v>54291.200894985377</v>
      </c>
      <c r="K37" s="163">
        <v>54222.099020350863</v>
      </c>
      <c r="L37" s="163">
        <v>54425.763838542181</v>
      </c>
      <c r="M37" s="163">
        <v>55365.359777123173</v>
      </c>
      <c r="N37" s="163">
        <v>54831.963013107183</v>
      </c>
      <c r="O37" s="163">
        <v>56117.813510325301</v>
      </c>
      <c r="P37" s="163">
        <v>55029.012296848188</v>
      </c>
      <c r="Q37" s="163">
        <v>55694.303171149135</v>
      </c>
      <c r="R37" s="163">
        <v>56203.397380449693</v>
      </c>
      <c r="S37" s="163">
        <v>55366.86861698312</v>
      </c>
      <c r="T37" s="163">
        <v>55327.357786156281</v>
      </c>
      <c r="U37" s="163">
        <v>57013.372354063555</v>
      </c>
      <c r="V37" s="163">
        <v>55595.91093197553</v>
      </c>
      <c r="W37" s="163">
        <v>53178.490447835575</v>
      </c>
      <c r="X37" s="163">
        <v>55466.749907516372</v>
      </c>
      <c r="Y37" s="163">
        <v>54638.046086881943</v>
      </c>
      <c r="Z37" s="163">
        <v>54090.282718391245</v>
      </c>
      <c r="AA37" s="163">
        <v>54015.23972244918</v>
      </c>
      <c r="AB37" s="163">
        <v>54127.249565376893</v>
      </c>
      <c r="AC37" s="163">
        <v>54450.03051371294</v>
      </c>
      <c r="AD37" s="163">
        <v>53607.836648561934</v>
      </c>
      <c r="AE37" s="164">
        <v>52712.543337546638</v>
      </c>
      <c r="AF37" s="169">
        <v>2.9332797777299403E-2</v>
      </c>
    </row>
    <row r="38" spans="1:32" s="51" customFormat="1" x14ac:dyDescent="0.25">
      <c r="A38" s="50" t="s">
        <v>133</v>
      </c>
      <c r="B38" s="59" t="s">
        <v>35</v>
      </c>
      <c r="C38" s="167">
        <v>577257.78281734255</v>
      </c>
      <c r="D38" s="163">
        <v>474350.11209575529</v>
      </c>
      <c r="E38" s="163">
        <v>462290.20936672372</v>
      </c>
      <c r="F38" s="163">
        <v>449315.7453544407</v>
      </c>
      <c r="G38" s="163">
        <v>448829.4997703195</v>
      </c>
      <c r="H38" s="163">
        <v>443645.88061300712</v>
      </c>
      <c r="I38" s="163">
        <v>444963.2453608666</v>
      </c>
      <c r="J38" s="163">
        <v>458389.53717389965</v>
      </c>
      <c r="K38" s="163">
        <v>449500.93986689195</v>
      </c>
      <c r="L38" s="163">
        <v>417992.07567254035</v>
      </c>
      <c r="M38" s="163">
        <v>406559.56857355224</v>
      </c>
      <c r="N38" s="163">
        <v>395472.41630745912</v>
      </c>
      <c r="O38" s="163">
        <v>394370.74237233569</v>
      </c>
      <c r="P38" s="163">
        <v>384386.31027133041</v>
      </c>
      <c r="Q38" s="163">
        <v>398004.61329729145</v>
      </c>
      <c r="R38" s="163">
        <v>403040.14701224363</v>
      </c>
      <c r="S38" s="163">
        <v>403424.41864463431</v>
      </c>
      <c r="T38" s="163">
        <v>418137.52372278762</v>
      </c>
      <c r="U38" s="163">
        <v>418633.15077014454</v>
      </c>
      <c r="V38" s="163">
        <v>411395.64164909034</v>
      </c>
      <c r="W38" s="163">
        <v>393443.18198156386</v>
      </c>
      <c r="X38" s="163">
        <v>411668.71216873842</v>
      </c>
      <c r="Y38" s="163">
        <v>411033.61203440331</v>
      </c>
      <c r="Z38" s="163">
        <v>403648.28165734588</v>
      </c>
      <c r="AA38" s="163">
        <v>399974.18250363489</v>
      </c>
      <c r="AB38" s="163">
        <v>387087.46631986817</v>
      </c>
      <c r="AC38" s="163">
        <v>390444.59533558442</v>
      </c>
      <c r="AD38" s="163">
        <v>399122.53493449948</v>
      </c>
      <c r="AE38" s="164">
        <v>413781.40090830892</v>
      </c>
      <c r="AF38" s="169">
        <v>-0.28319476458364401</v>
      </c>
    </row>
    <row r="39" spans="1:32" s="51" customFormat="1" x14ac:dyDescent="0.25">
      <c r="A39" s="50" t="s">
        <v>134</v>
      </c>
      <c r="B39" s="59" t="s">
        <v>36</v>
      </c>
      <c r="C39" s="167">
        <v>59091.597583266375</v>
      </c>
      <c r="D39" s="163">
        <v>59091.597583266375</v>
      </c>
      <c r="E39" s="163">
        <v>60795.84570780029</v>
      </c>
      <c r="F39" s="163">
        <v>65086.347227402483</v>
      </c>
      <c r="G39" s="163">
        <v>63669.569121064902</v>
      </c>
      <c r="H39" s="163">
        <v>64535.955574481093</v>
      </c>
      <c r="I39" s="163">
        <v>68927.375012373377</v>
      </c>
      <c r="J39" s="163">
        <v>66652.410900671617</v>
      </c>
      <c r="K39" s="163">
        <v>69943.257745677911</v>
      </c>
      <c r="L39" s="163">
        <v>74682.236916743233</v>
      </c>
      <c r="M39" s="163">
        <v>82757.750235939297</v>
      </c>
      <c r="N39" s="163">
        <v>82081.958778303044</v>
      </c>
      <c r="O39" s="163">
        <v>81689.751507280031</v>
      </c>
      <c r="P39" s="163">
        <v>85600.832890702979</v>
      </c>
      <c r="Q39" s="163">
        <v>80266.192383800939</v>
      </c>
      <c r="R39" s="163">
        <v>83348.683871423709</v>
      </c>
      <c r="S39" s="163">
        <v>85610.351186135827</v>
      </c>
      <c r="T39" s="163">
        <v>80855.010351815799</v>
      </c>
      <c r="U39" s="163">
        <v>78574.828654822166</v>
      </c>
      <c r="V39" s="163">
        <v>76157.325988660101</v>
      </c>
      <c r="W39" s="163">
        <v>73032.488582738122</v>
      </c>
      <c r="X39" s="163">
        <v>68800.683347638042</v>
      </c>
      <c r="Y39" s="163">
        <v>67416.85310123855</v>
      </c>
      <c r="Z39" s="163">
        <v>65556.088326074751</v>
      </c>
      <c r="AA39" s="163">
        <v>63710.727210399229</v>
      </c>
      <c r="AB39" s="163">
        <v>63708.92949531562</v>
      </c>
      <c r="AC39" s="163">
        <v>67735.407693660396</v>
      </c>
      <c r="AD39" s="163">
        <v>65935.727643286999</v>
      </c>
      <c r="AE39" s="164">
        <v>70546.296590966173</v>
      </c>
      <c r="AF39" s="169">
        <v>0.19384649385318958</v>
      </c>
    </row>
    <row r="40" spans="1:32" s="51" customFormat="1" x14ac:dyDescent="0.25">
      <c r="A40" s="50" t="s">
        <v>135</v>
      </c>
      <c r="B40" s="59" t="s">
        <v>37</v>
      </c>
      <c r="C40" s="167">
        <v>306690.28085955716</v>
      </c>
      <c r="D40" s="163">
        <v>248068.36554552382</v>
      </c>
      <c r="E40" s="163">
        <v>204952.791290108</v>
      </c>
      <c r="F40" s="163">
        <v>190986.4997430745</v>
      </c>
      <c r="G40" s="163">
        <v>182119.45805117406</v>
      </c>
      <c r="H40" s="163">
        <v>180179.40266210391</v>
      </c>
      <c r="I40" s="163">
        <v>187178.799097382</v>
      </c>
      <c r="J40" s="163">
        <v>189564.99613268214</v>
      </c>
      <c r="K40" s="163">
        <v>186026.61091986531</v>
      </c>
      <c r="L40" s="163">
        <v>166824.06450142295</v>
      </c>
      <c r="M40" s="163">
        <v>147872.44564360954</v>
      </c>
      <c r="N40" s="163">
        <v>143126.49389112112</v>
      </c>
      <c r="O40" s="163">
        <v>146156.29355231594</v>
      </c>
      <c r="P40" s="163">
        <v>148861.17551759799</v>
      </c>
      <c r="Q40" s="163">
        <v>153745.20510626485</v>
      </c>
      <c r="R40" s="163">
        <v>152515.69063301978</v>
      </c>
      <c r="S40" s="163">
        <v>151352.49903557738</v>
      </c>
      <c r="T40" s="163">
        <v>152072.14995760945</v>
      </c>
      <c r="U40" s="163">
        <v>153116.76693996158</v>
      </c>
      <c r="V40" s="163">
        <v>149572.57173004237</v>
      </c>
      <c r="W40" s="163">
        <v>129622.36802596127</v>
      </c>
      <c r="X40" s="163">
        <v>123904.96469541285</v>
      </c>
      <c r="Y40" s="163">
        <v>129229.57602211952</v>
      </c>
      <c r="Z40" s="163">
        <v>125917.06842550759</v>
      </c>
      <c r="AA40" s="163">
        <v>116304.93762184262</v>
      </c>
      <c r="AB40" s="163">
        <v>116328.56611847116</v>
      </c>
      <c r="AC40" s="163">
        <v>116462.8789316137</v>
      </c>
      <c r="AD40" s="163">
        <v>114272.29697585566</v>
      </c>
      <c r="AE40" s="164">
        <v>113795.94513211986</v>
      </c>
      <c r="AF40" s="169">
        <v>-0.62895483739104696</v>
      </c>
    </row>
    <row r="41" spans="1:32" s="51" customFormat="1" x14ac:dyDescent="0.25">
      <c r="A41" s="50" t="s">
        <v>136</v>
      </c>
      <c r="B41" s="59" t="s">
        <v>38</v>
      </c>
      <c r="C41" s="167">
        <v>3186796.0008945861</v>
      </c>
      <c r="D41" s="163">
        <v>3186796.0008945861</v>
      </c>
      <c r="E41" s="163">
        <v>3024288.3286047364</v>
      </c>
      <c r="F41" s="163">
        <v>2537053.8668146855</v>
      </c>
      <c r="G41" s="163">
        <v>2399328.5710680354</v>
      </c>
      <c r="H41" s="163">
        <v>2137001.0335127441</v>
      </c>
      <c r="I41" s="163">
        <v>2084833.2233218474</v>
      </c>
      <c r="J41" s="163">
        <v>2029804.9692437374</v>
      </c>
      <c r="K41" s="163">
        <v>1912592.1558511157</v>
      </c>
      <c r="L41" s="163">
        <v>1879190.4451937273</v>
      </c>
      <c r="M41" s="163">
        <v>1904985.7891569606</v>
      </c>
      <c r="N41" s="163">
        <v>1900819.6557899623</v>
      </c>
      <c r="O41" s="163">
        <v>1941993.6866896907</v>
      </c>
      <c r="P41" s="163">
        <v>1923732.0880897592</v>
      </c>
      <c r="Q41" s="163">
        <v>1958581.7422766434</v>
      </c>
      <c r="R41" s="163">
        <v>1973483.8779717174</v>
      </c>
      <c r="S41" s="163">
        <v>1993962.7374665728</v>
      </c>
      <c r="T41" s="163">
        <v>2056688.1541210462</v>
      </c>
      <c r="U41" s="163">
        <v>2058076.2775176135</v>
      </c>
      <c r="V41" s="163">
        <v>2097172.647993369</v>
      </c>
      <c r="W41" s="163">
        <v>1960223.7682855423</v>
      </c>
      <c r="X41" s="163">
        <v>2057672.7673442503</v>
      </c>
      <c r="Y41" s="163">
        <v>2120496.6674900055</v>
      </c>
      <c r="Z41" s="163">
        <v>2146305.4984956896</v>
      </c>
      <c r="AA41" s="163">
        <v>2090717.0326996893</v>
      </c>
      <c r="AB41" s="163">
        <v>2089475.0817602517</v>
      </c>
      <c r="AC41" s="163">
        <v>2093652.941579734</v>
      </c>
      <c r="AD41" s="163">
        <v>2097476.8358454308</v>
      </c>
      <c r="AE41" s="164">
        <v>2155470.668804937</v>
      </c>
      <c r="AF41" s="169">
        <v>-0.32362452187091328</v>
      </c>
    </row>
    <row r="42" spans="1:32" s="51" customFormat="1" x14ac:dyDescent="0.25">
      <c r="A42" s="50" t="s">
        <v>137</v>
      </c>
      <c r="B42" s="59" t="s">
        <v>39</v>
      </c>
      <c r="C42" s="167">
        <v>73361.592381240349</v>
      </c>
      <c r="D42" s="163">
        <v>73361.592381240349</v>
      </c>
      <c r="E42" s="163">
        <v>63969.609704430375</v>
      </c>
      <c r="F42" s="163">
        <v>58543.981957106545</v>
      </c>
      <c r="G42" s="163">
        <v>55034.44120980172</v>
      </c>
      <c r="H42" s="163">
        <v>52614.580029260193</v>
      </c>
      <c r="I42" s="163">
        <v>53212.041617264033</v>
      </c>
      <c r="J42" s="163">
        <v>53161.891106029114</v>
      </c>
      <c r="K42" s="163">
        <v>53023.208653583926</v>
      </c>
      <c r="L42" s="163">
        <v>52434.569516848445</v>
      </c>
      <c r="M42" s="163">
        <v>51135.393326915255</v>
      </c>
      <c r="N42" s="163">
        <v>49196.019345902932</v>
      </c>
      <c r="O42" s="163">
        <v>51474.963653561754</v>
      </c>
      <c r="P42" s="163">
        <v>50119.833965081736</v>
      </c>
      <c r="Q42" s="163">
        <v>50423.81784985937</v>
      </c>
      <c r="R42" s="163">
        <v>51115.302489697693</v>
      </c>
      <c r="S42" s="163">
        <v>51142.214950963025</v>
      </c>
      <c r="T42" s="163">
        <v>51030.315427547401</v>
      </c>
      <c r="U42" s="163">
        <v>49243.410737191574</v>
      </c>
      <c r="V42" s="163">
        <v>49712.730056997905</v>
      </c>
      <c r="W42" s="163">
        <v>45429.065677992134</v>
      </c>
      <c r="X42" s="163">
        <v>46295.494439689173</v>
      </c>
      <c r="Y42" s="163">
        <v>45545.210201143564</v>
      </c>
      <c r="Z42" s="163">
        <v>43057.228288757346</v>
      </c>
      <c r="AA42" s="163">
        <v>42727.140276382859</v>
      </c>
      <c r="AB42" s="163">
        <v>40659.915566598902</v>
      </c>
      <c r="AC42" s="163">
        <v>41644.663267285388</v>
      </c>
      <c r="AD42" s="163">
        <v>42153.866717388526</v>
      </c>
      <c r="AE42" s="164">
        <v>43316.447946911518</v>
      </c>
      <c r="AF42" s="169">
        <v>-0.40954869515634745</v>
      </c>
    </row>
    <row r="43" spans="1:32" s="51" customFormat="1" x14ac:dyDescent="0.25">
      <c r="A43" s="50" t="s">
        <v>138</v>
      </c>
      <c r="B43" s="59" t="s">
        <v>40</v>
      </c>
      <c r="C43" s="167">
        <v>20414.535804345214</v>
      </c>
      <c r="D43" s="163">
        <v>18639.284698001818</v>
      </c>
      <c r="E43" s="163">
        <v>17320.146810334154</v>
      </c>
      <c r="F43" s="163">
        <v>17419.116023305971</v>
      </c>
      <c r="G43" s="163">
        <v>17621.301985669303</v>
      </c>
      <c r="H43" s="163">
        <v>18025.280657450272</v>
      </c>
      <c r="I43" s="163">
        <v>18720.716803138032</v>
      </c>
      <c r="J43" s="163">
        <v>19355.668118732396</v>
      </c>
      <c r="K43" s="163">
        <v>19707.849379571417</v>
      </c>
      <c r="L43" s="163">
        <v>19464.376252851234</v>
      </c>
      <c r="M43" s="163">
        <v>18833.369541036751</v>
      </c>
      <c r="N43" s="163">
        <v>19075.522716640135</v>
      </c>
      <c r="O43" s="163">
        <v>19994.172970536314</v>
      </c>
      <c r="P43" s="163">
        <v>20175.997731397303</v>
      </c>
      <c r="Q43" s="163">
        <v>19899.910711024997</v>
      </c>
      <c r="R43" s="163">
        <v>20217.007598765336</v>
      </c>
      <c r="S43" s="163">
        <v>20519.463462484942</v>
      </c>
      <c r="T43" s="163">
        <v>20707.17389577474</v>
      </c>
      <c r="U43" s="163">
        <v>20847.162160090757</v>
      </c>
      <c r="V43" s="163">
        <v>21572.751017823779</v>
      </c>
      <c r="W43" s="163">
        <v>19601.546100517564</v>
      </c>
      <c r="X43" s="163">
        <v>19625.91299664287</v>
      </c>
      <c r="Y43" s="163">
        <v>19634.790536808283</v>
      </c>
      <c r="Z43" s="163">
        <v>19062.28589104725</v>
      </c>
      <c r="AA43" s="163">
        <v>18359.167371386484</v>
      </c>
      <c r="AB43" s="163">
        <v>16625.555759626579</v>
      </c>
      <c r="AC43" s="163">
        <v>16819.789753890149</v>
      </c>
      <c r="AD43" s="163">
        <v>17681.280534494395</v>
      </c>
      <c r="AE43" s="164">
        <v>17453.495149759245</v>
      </c>
      <c r="AF43" s="169">
        <v>-0.14504570091452754</v>
      </c>
    </row>
    <row r="44" spans="1:32" s="51" customFormat="1" x14ac:dyDescent="0.25">
      <c r="A44" s="50" t="s">
        <v>139</v>
      </c>
      <c r="B44" s="59" t="s">
        <v>41</v>
      </c>
      <c r="C44" s="167">
        <v>288492.48401166365</v>
      </c>
      <c r="D44" s="163">
        <v>288492.48401166365</v>
      </c>
      <c r="E44" s="163">
        <v>296204.03868665104</v>
      </c>
      <c r="F44" s="163">
        <v>305976.11387342395</v>
      </c>
      <c r="G44" s="163">
        <v>295737.62059324177</v>
      </c>
      <c r="H44" s="163">
        <v>312540.17616981966</v>
      </c>
      <c r="I44" s="163">
        <v>328614.07384698692</v>
      </c>
      <c r="J44" s="163">
        <v>320379.3079188469</v>
      </c>
      <c r="K44" s="163">
        <v>334703.80177142832</v>
      </c>
      <c r="L44" s="163">
        <v>344565.81446337566</v>
      </c>
      <c r="M44" s="163">
        <v>372043.26847584278</v>
      </c>
      <c r="N44" s="163">
        <v>387527.92675516725</v>
      </c>
      <c r="O44" s="163">
        <v>385240.58554229932</v>
      </c>
      <c r="P44" s="163">
        <v>403569.26210157422</v>
      </c>
      <c r="Q44" s="163">
        <v>410975.14771761559</v>
      </c>
      <c r="R44" s="163">
        <v>426792.94536452094</v>
      </c>
      <c r="S44" s="163">
        <v>441038.20982474997</v>
      </c>
      <c r="T44" s="163">
        <v>434005.88813682849</v>
      </c>
      <c r="U44" s="163">
        <v>445157.52355190029</v>
      </c>
      <c r="V44" s="163">
        <v>411404.40808178368</v>
      </c>
      <c r="W44" s="163">
        <v>372107.48978725477</v>
      </c>
      <c r="X44" s="163">
        <v>357676.77992165345</v>
      </c>
      <c r="Y44" s="163">
        <v>357344.00323580578</v>
      </c>
      <c r="Z44" s="163">
        <v>350671.71142217895</v>
      </c>
      <c r="AA44" s="163">
        <v>323441.19566265115</v>
      </c>
      <c r="AB44" s="163">
        <v>326120.99958458391</v>
      </c>
      <c r="AC44" s="163">
        <v>337598.7447840994</v>
      </c>
      <c r="AD44" s="163">
        <v>326383.4073810851</v>
      </c>
      <c r="AE44" s="164">
        <v>340230.87553864875</v>
      </c>
      <c r="AF44" s="169">
        <v>0.17934051801811701</v>
      </c>
    </row>
    <row r="45" spans="1:32" s="51" customFormat="1" x14ac:dyDescent="0.25">
      <c r="A45" s="50" t="s">
        <v>140</v>
      </c>
      <c r="B45" s="59" t="s">
        <v>42</v>
      </c>
      <c r="C45" s="167">
        <v>71303.679866053004</v>
      </c>
      <c r="D45" s="163">
        <v>71303.679866053004</v>
      </c>
      <c r="E45" s="163">
        <v>71481.925753139629</v>
      </c>
      <c r="F45" s="163">
        <v>70923.024939405877</v>
      </c>
      <c r="G45" s="163">
        <v>71192.339861606786</v>
      </c>
      <c r="H45" s="163">
        <v>73570.9553917835</v>
      </c>
      <c r="I45" s="163">
        <v>73287.202093896311</v>
      </c>
      <c r="J45" s="163">
        <v>76893.860700974124</v>
      </c>
      <c r="K45" s="163">
        <v>72137.13986520168</v>
      </c>
      <c r="L45" s="163">
        <v>72496.340204873704</v>
      </c>
      <c r="M45" s="163">
        <v>69631.219806138004</v>
      </c>
      <c r="N45" s="163">
        <v>68482.626744381996</v>
      </c>
      <c r="O45" s="163">
        <v>68853.733329979019</v>
      </c>
      <c r="P45" s="163">
        <v>69791.14931994355</v>
      </c>
      <c r="Q45" s="163">
        <v>70211.600626547021</v>
      </c>
      <c r="R45" s="163">
        <v>69319.206595159529</v>
      </c>
      <c r="S45" s="163">
        <v>66587.267442028271</v>
      </c>
      <c r="T45" s="163">
        <v>66536.133387049573</v>
      </c>
      <c r="U45" s="163">
        <v>64935.638868903974</v>
      </c>
      <c r="V45" s="163">
        <v>62566.497303125667</v>
      </c>
      <c r="W45" s="163">
        <v>58340.456834989353</v>
      </c>
      <c r="X45" s="163">
        <v>64282.220775956594</v>
      </c>
      <c r="Y45" s="163">
        <v>60207.287053207961</v>
      </c>
      <c r="Z45" s="163">
        <v>56872.550098547945</v>
      </c>
      <c r="AA45" s="163">
        <v>55366.276694502165</v>
      </c>
      <c r="AB45" s="163">
        <v>53831.57425788384</v>
      </c>
      <c r="AC45" s="163">
        <v>53460.575117820394</v>
      </c>
      <c r="AD45" s="163">
        <v>52942.814373678295</v>
      </c>
      <c r="AE45" s="164">
        <v>52660.267434223126</v>
      </c>
      <c r="AF45" s="169">
        <v>-0.26146494075554477</v>
      </c>
    </row>
    <row r="46" spans="1:32" s="51" customFormat="1" x14ac:dyDescent="0.25">
      <c r="A46" s="50" t="s">
        <v>141</v>
      </c>
      <c r="B46" s="59" t="s">
        <v>43</v>
      </c>
      <c r="C46" s="167">
        <v>53251.595211553526</v>
      </c>
      <c r="D46" s="163">
        <v>53251.595211553526</v>
      </c>
      <c r="E46" s="163">
        <v>55116.565080039509</v>
      </c>
      <c r="F46" s="163">
        <v>54879.358422555299</v>
      </c>
      <c r="G46" s="163">
        <v>52324.574066652916</v>
      </c>
      <c r="H46" s="163">
        <v>51324.731461970056</v>
      </c>
      <c r="I46" s="163">
        <v>52188.897493525015</v>
      </c>
      <c r="J46" s="163">
        <v>52800.042700644364</v>
      </c>
      <c r="K46" s="163">
        <v>51609.554707260402</v>
      </c>
      <c r="L46" s="163">
        <v>53252.889176093791</v>
      </c>
      <c r="M46" s="163">
        <v>52975.636625577972</v>
      </c>
      <c r="N46" s="163">
        <v>52352.210361690079</v>
      </c>
      <c r="O46" s="163">
        <v>53893.457115356119</v>
      </c>
      <c r="P46" s="163">
        <v>52265.518771494062</v>
      </c>
      <c r="Q46" s="163">
        <v>53400.852678001756</v>
      </c>
      <c r="R46" s="163">
        <v>54029.307684732885</v>
      </c>
      <c r="S46" s="163">
        <v>54714.178067818517</v>
      </c>
      <c r="T46" s="163">
        <v>54334.77672965169</v>
      </c>
      <c r="U46" s="163">
        <v>52441.788567203403</v>
      </c>
      <c r="V46" s="163">
        <v>53913.728815377508</v>
      </c>
      <c r="W46" s="163">
        <v>52562.466007393967</v>
      </c>
      <c r="X46" s="163">
        <v>54117.092689891637</v>
      </c>
      <c r="Y46" s="163">
        <v>50028.649725531373</v>
      </c>
      <c r="Z46" s="163">
        <v>51455.518503286403</v>
      </c>
      <c r="AA46" s="163">
        <v>52229.404983398308</v>
      </c>
      <c r="AB46" s="163">
        <v>48364.095757803181</v>
      </c>
      <c r="AC46" s="163">
        <v>47815.88163220515</v>
      </c>
      <c r="AD46" s="163">
        <v>48182.77614160208</v>
      </c>
      <c r="AE46" s="164">
        <v>47158.9634347588</v>
      </c>
      <c r="AF46" s="169">
        <v>-0.11441219277263757</v>
      </c>
    </row>
    <row r="47" spans="1:32" s="51" customFormat="1" x14ac:dyDescent="0.25">
      <c r="A47" s="50" t="s">
        <v>142</v>
      </c>
      <c r="B47" s="59" t="s">
        <v>44</v>
      </c>
      <c r="C47" s="167">
        <v>219201.69423843417</v>
      </c>
      <c r="D47" s="163">
        <v>219201.69423843417</v>
      </c>
      <c r="E47" s="163">
        <v>226578.1875594033</v>
      </c>
      <c r="F47" s="163">
        <v>232801.91283756495</v>
      </c>
      <c r="G47" s="163">
        <v>240148.97881642249</v>
      </c>
      <c r="H47" s="163">
        <v>234126.67530392547</v>
      </c>
      <c r="I47" s="163">
        <v>247584.90510570892</v>
      </c>
      <c r="J47" s="163">
        <v>267232.25656887708</v>
      </c>
      <c r="K47" s="163">
        <v>278606.56262760959</v>
      </c>
      <c r="L47" s="163">
        <v>280288.3384175321</v>
      </c>
      <c r="M47" s="163">
        <v>277758.54827738012</v>
      </c>
      <c r="N47" s="163">
        <v>298889.94715820818</v>
      </c>
      <c r="O47" s="163">
        <v>280410.86307170667</v>
      </c>
      <c r="P47" s="163">
        <v>286072.8338168764</v>
      </c>
      <c r="Q47" s="163">
        <v>305596.12722181983</v>
      </c>
      <c r="R47" s="163">
        <v>314951.02521917986</v>
      </c>
      <c r="S47" s="163">
        <v>337212.68031895906</v>
      </c>
      <c r="T47" s="163">
        <v>358154.9796494859</v>
      </c>
      <c r="U47" s="163">
        <v>391422.84569315519</v>
      </c>
      <c r="V47" s="163">
        <v>387593.32683120691</v>
      </c>
      <c r="W47" s="163">
        <v>395515.4584826291</v>
      </c>
      <c r="X47" s="163">
        <v>398660.53292100166</v>
      </c>
      <c r="Y47" s="163">
        <v>427571.90458981128</v>
      </c>
      <c r="Z47" s="163">
        <v>446935.08674354583</v>
      </c>
      <c r="AA47" s="163">
        <v>438968.82152478694</v>
      </c>
      <c r="AB47" s="163">
        <v>457961.86822758574</v>
      </c>
      <c r="AC47" s="163">
        <v>472190.80995943991</v>
      </c>
      <c r="AD47" s="163">
        <v>498468.93897402083</v>
      </c>
      <c r="AE47" s="164">
        <v>526252.98780665663</v>
      </c>
      <c r="AF47" s="169">
        <v>1.4007706219379437</v>
      </c>
    </row>
    <row r="48" spans="1:32" s="51" customFormat="1" x14ac:dyDescent="0.25">
      <c r="A48" s="50" t="s">
        <v>143</v>
      </c>
      <c r="B48" s="59" t="s">
        <v>45</v>
      </c>
      <c r="C48" s="167">
        <v>938603.07459756895</v>
      </c>
      <c r="D48" s="163">
        <v>938603.07459756895</v>
      </c>
      <c r="E48" s="163">
        <v>852383.80528277764</v>
      </c>
      <c r="F48" s="163">
        <v>797505.04514429369</v>
      </c>
      <c r="G48" s="163">
        <v>707343.87976768834</v>
      </c>
      <c r="H48" s="163">
        <v>601634.18369880004</v>
      </c>
      <c r="I48" s="163">
        <v>558897.72161797574</v>
      </c>
      <c r="J48" s="163">
        <v>512482.35402700759</v>
      </c>
      <c r="K48" s="163">
        <v>496742.70172022888</v>
      </c>
      <c r="L48" s="163">
        <v>478324.9748082257</v>
      </c>
      <c r="M48" s="163">
        <v>447312.00859534019</v>
      </c>
      <c r="N48" s="163">
        <v>425535.74339092366</v>
      </c>
      <c r="O48" s="163">
        <v>443633.17108612496</v>
      </c>
      <c r="P48" s="163">
        <v>428806.35250718624</v>
      </c>
      <c r="Q48" s="163">
        <v>438331.61595649214</v>
      </c>
      <c r="R48" s="163">
        <v>440910.46827724786</v>
      </c>
      <c r="S48" s="163">
        <v>440084.61141862004</v>
      </c>
      <c r="T48" s="163">
        <v>457685.29820198414</v>
      </c>
      <c r="U48" s="163">
        <v>461191.59560357005</v>
      </c>
      <c r="V48" s="163">
        <v>448600.96068213799</v>
      </c>
      <c r="W48" s="163">
        <v>388280.19018785638</v>
      </c>
      <c r="X48" s="163">
        <v>405103.27670125454</v>
      </c>
      <c r="Y48" s="163">
        <v>426079.80715241248</v>
      </c>
      <c r="Z48" s="163">
        <v>415232.23698547157</v>
      </c>
      <c r="AA48" s="163">
        <v>406506.77283759613</v>
      </c>
      <c r="AB48" s="163">
        <v>360266.92412518279</v>
      </c>
      <c r="AC48" s="163">
        <v>316771.06235206797</v>
      </c>
      <c r="AD48" s="163">
        <v>335115.70223677414</v>
      </c>
      <c r="AE48" s="164">
        <v>320625.82041680021</v>
      </c>
      <c r="AF48" s="169">
        <v>-0.65840105461590326</v>
      </c>
    </row>
    <row r="49" spans="1:32" s="51" customFormat="1" x14ac:dyDescent="0.25">
      <c r="A49" s="50" t="s">
        <v>144</v>
      </c>
      <c r="B49" s="59" t="s">
        <v>46</v>
      </c>
      <c r="C49" s="167">
        <v>797947.89078867179</v>
      </c>
      <c r="D49" s="163">
        <v>797947.89078867179</v>
      </c>
      <c r="E49" s="163">
        <v>807118.9436989096</v>
      </c>
      <c r="F49" s="163">
        <v>786249.38589382637</v>
      </c>
      <c r="G49" s="163">
        <v>766960.71721114358</v>
      </c>
      <c r="H49" s="163">
        <v>757971.57986365573</v>
      </c>
      <c r="I49" s="163">
        <v>751272.36899750156</v>
      </c>
      <c r="J49" s="163">
        <v>773285.54638033302</v>
      </c>
      <c r="K49" s="163">
        <v>747861.87286029011</v>
      </c>
      <c r="L49" s="163">
        <v>746499.5706868018</v>
      </c>
      <c r="M49" s="163">
        <v>715996.75593989377</v>
      </c>
      <c r="N49" s="163">
        <v>715687.10983516148</v>
      </c>
      <c r="O49" s="163">
        <v>718693.01867135044</v>
      </c>
      <c r="P49" s="163">
        <v>699148.1500534073</v>
      </c>
      <c r="Q49" s="163">
        <v>706205.01670919254</v>
      </c>
      <c r="R49" s="163">
        <v>702933.15414396056</v>
      </c>
      <c r="S49" s="163">
        <v>695164.99128884694</v>
      </c>
      <c r="T49" s="163">
        <v>688015.33706807659</v>
      </c>
      <c r="U49" s="163">
        <v>676322.43620522029</v>
      </c>
      <c r="V49" s="163">
        <v>655903.39035296487</v>
      </c>
      <c r="W49" s="163">
        <v>599870.77621127933</v>
      </c>
      <c r="X49" s="163">
        <v>614360.61515453493</v>
      </c>
      <c r="Y49" s="163">
        <v>567160.78534145397</v>
      </c>
      <c r="Z49" s="163">
        <v>583652.53037835786</v>
      </c>
      <c r="AA49" s="163">
        <v>569901.7387591385</v>
      </c>
      <c r="AB49" s="163">
        <v>529502.80633164058</v>
      </c>
      <c r="AC49" s="163">
        <v>511980.26007568918</v>
      </c>
      <c r="AD49" s="163">
        <v>487034.98588268308</v>
      </c>
      <c r="AE49" s="164">
        <v>474346.11913667183</v>
      </c>
      <c r="AF49" s="169">
        <v>-0.40554248640492058</v>
      </c>
    </row>
    <row r="50" spans="1:32" s="51" customFormat="1" ht="15.75" thickBot="1" x14ac:dyDescent="0.3">
      <c r="A50" s="53" t="s">
        <v>145</v>
      </c>
      <c r="B50" s="97" t="s">
        <v>47</v>
      </c>
      <c r="C50" s="168">
        <v>6371000.5426913686</v>
      </c>
      <c r="D50" s="165">
        <v>6371000.5426913686</v>
      </c>
      <c r="E50" s="165">
        <v>6315615.1941987397</v>
      </c>
      <c r="F50" s="165">
        <v>6424934.3566118963</v>
      </c>
      <c r="G50" s="165">
        <v>6532069.5958634429</v>
      </c>
      <c r="H50" s="165">
        <v>6624835.7873408832</v>
      </c>
      <c r="I50" s="165">
        <v>6710067.2971885316</v>
      </c>
      <c r="J50" s="165">
        <v>6907699.0543748718</v>
      </c>
      <c r="K50" s="165">
        <v>6968461.9708273895</v>
      </c>
      <c r="L50" s="165">
        <v>7032526.0100500714</v>
      </c>
      <c r="M50" s="165">
        <v>7071461.4567900766</v>
      </c>
      <c r="N50" s="165">
        <v>7232010.773672998</v>
      </c>
      <c r="O50" s="165">
        <v>7116810.0818009945</v>
      </c>
      <c r="P50" s="165">
        <v>7156652.8677785778</v>
      </c>
      <c r="Q50" s="165">
        <v>7199262.6615837775</v>
      </c>
      <c r="R50" s="165">
        <v>7333052.0493845791</v>
      </c>
      <c r="S50" s="165">
        <v>7339039.8685507746</v>
      </c>
      <c r="T50" s="165">
        <v>7270326.9484697757</v>
      </c>
      <c r="U50" s="165">
        <v>7369967.7061867481</v>
      </c>
      <c r="V50" s="165">
        <v>7160600.8127577482</v>
      </c>
      <c r="W50" s="165">
        <v>6709369.1448058272</v>
      </c>
      <c r="X50" s="165">
        <v>6938591.680684356</v>
      </c>
      <c r="Y50" s="165">
        <v>6787419.0277563017</v>
      </c>
      <c r="Z50" s="165">
        <v>6545969.3313528905</v>
      </c>
      <c r="AA50" s="165">
        <v>6710218.1753466884</v>
      </c>
      <c r="AB50" s="165">
        <v>6759995.6326023703</v>
      </c>
      <c r="AC50" s="165">
        <v>6623775.4793708548</v>
      </c>
      <c r="AD50" s="165">
        <v>6492267.4246915774</v>
      </c>
      <c r="AE50" s="166">
        <v>6456718.1928302795</v>
      </c>
      <c r="AF50" s="170">
        <v>1.3454346701829075E-2</v>
      </c>
    </row>
    <row r="52" spans="1:32" x14ac:dyDescent="0.25">
      <c r="B52" t="s">
        <v>48</v>
      </c>
    </row>
    <row r="53" spans="1:32" x14ac:dyDescent="0.25">
      <c r="B53" t="s">
        <v>246</v>
      </c>
      <c r="C53" s="33" t="s">
        <v>323</v>
      </c>
      <c r="D53" s="5"/>
      <c r="E53" s="5"/>
      <c r="F53" s="5"/>
      <c r="G53" s="5"/>
      <c r="H53" s="5"/>
      <c r="I53" s="5"/>
      <c r="J53" s="5"/>
      <c r="K53" s="5"/>
    </row>
    <row r="54" spans="1:32" x14ac:dyDescent="0.25">
      <c r="B54" t="s">
        <v>247</v>
      </c>
      <c r="C54" s="30"/>
      <c r="D54" s="32" t="s">
        <v>179</v>
      </c>
      <c r="E54" s="5"/>
      <c r="F54" s="5"/>
      <c r="G54" s="5"/>
      <c r="H54" s="5"/>
      <c r="I54" s="5"/>
      <c r="J54" s="5"/>
      <c r="K54" s="5"/>
    </row>
    <row r="55" spans="1:32" x14ac:dyDescent="0.25">
      <c r="C55" s="31"/>
      <c r="D55" s="9"/>
      <c r="E55" s="9"/>
      <c r="F55" s="9"/>
      <c r="G55" s="9"/>
      <c r="H55" s="9"/>
      <c r="I55" s="9"/>
      <c r="J55" s="9"/>
      <c r="K55" s="9"/>
    </row>
    <row r="56" spans="1:32" x14ac:dyDescent="0.25">
      <c r="B56" s="89" t="s">
        <v>250</v>
      </c>
    </row>
  </sheetData>
  <phoneticPr fontId="2"/>
  <hyperlinks>
    <hyperlink ref="D54" r:id="rId1" xr:uid="{00000000-0004-0000-0200-000000000000}"/>
  </hyperlinks>
  <printOptions gridLines="1"/>
  <pageMargins left="0.55118110236220474" right="0.55118110236220474" top="0.98425196850393704" bottom="0.98425196850393704" header="0.51181102362204722" footer="0.51181102362204722"/>
  <pageSetup paperSize="9" scale="43" orientation="landscape" r:id="rId2"/>
  <headerFooter alignWithMargins="0">
    <oddHeader>&amp;C&amp;"ＭＳ Ｐゴシック,標準"&amp;10&amp;A</oddHeader>
    <oddFooter>&amp;C&amp;"ＭＳ Ｐゴシック,標準"&amp;10&amp;F</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C5D9F1"/>
    <pageSetUpPr fitToPage="1"/>
  </sheetPr>
  <dimension ref="A1:AF58"/>
  <sheetViews>
    <sheetView zoomScale="70" zoomScaleNormal="70" workbookViewId="0">
      <pane xSplit="2" ySplit="5" topLeftCell="J18" activePane="bottomRight" state="frozen"/>
      <selection activeCell="C6" sqref="C6"/>
      <selection pane="topRight" activeCell="C6" sqref="C6"/>
      <selection pane="bottomLeft" activeCell="C6" sqref="C6"/>
      <selection pane="bottomRight" activeCell="AD57" sqref="AD57"/>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5703125" style="64" customWidth="1"/>
    <col min="33" max="16384" width="9.140625" style="1"/>
  </cols>
  <sheetData>
    <row r="1" spans="1:32" ht="15.75" customHeight="1" x14ac:dyDescent="0.25">
      <c r="A1" s="157" t="s">
        <v>330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91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184588.4597868954</v>
      </c>
      <c r="D6" s="107">
        <v>184588.4597868954</v>
      </c>
      <c r="E6" s="107">
        <v>161588.44946549388</v>
      </c>
      <c r="F6" s="107">
        <v>96261.235358778271</v>
      </c>
      <c r="G6" s="107">
        <v>77689.451193528745</v>
      </c>
      <c r="H6" s="107">
        <v>68743.737539662659</v>
      </c>
      <c r="I6" s="107">
        <v>47681.284643607738</v>
      </c>
      <c r="J6" s="107">
        <v>47090.563525979662</v>
      </c>
      <c r="K6" s="107">
        <v>45883.140429549494</v>
      </c>
      <c r="L6" s="107">
        <v>34140.892506220604</v>
      </c>
      <c r="M6" s="107">
        <v>42530.332970524098</v>
      </c>
      <c r="N6" s="107">
        <v>51135.077769727854</v>
      </c>
      <c r="O6" s="107">
        <v>72350.278349895831</v>
      </c>
      <c r="P6" s="107">
        <v>65720.254323659363</v>
      </c>
      <c r="Q6" s="107">
        <v>74374.917877359112</v>
      </c>
      <c r="R6" s="107">
        <v>66030.729936201518</v>
      </c>
      <c r="S6" s="107">
        <v>88786.509996349138</v>
      </c>
      <c r="T6" s="107">
        <v>85050.665664034488</v>
      </c>
      <c r="U6" s="107">
        <v>93889.510473015995</v>
      </c>
      <c r="V6" s="107">
        <v>78650.264601096118</v>
      </c>
      <c r="W6" s="107">
        <v>69706.804872910405</v>
      </c>
      <c r="X6" s="107">
        <v>48680.17897260451</v>
      </c>
      <c r="Y6" s="107">
        <v>29379.382368596602</v>
      </c>
      <c r="Z6" s="107">
        <v>18110.142201789491</v>
      </c>
      <c r="AA6" s="107">
        <v>7303.8290464704241</v>
      </c>
      <c r="AB6" s="107">
        <v>8099.2585225229122</v>
      </c>
      <c r="AC6" s="107">
        <v>-3537.8375245705915</v>
      </c>
      <c r="AD6" s="107">
        <v>-16341.231366077376</v>
      </c>
      <c r="AE6" s="152">
        <v>-19431.112930783562</v>
      </c>
      <c r="AF6" s="116">
        <v>-1.1052672141758835</v>
      </c>
    </row>
    <row r="7" spans="1:32" s="51" customFormat="1" ht="12.75" x14ac:dyDescent="0.2">
      <c r="A7" s="50" t="s">
        <v>105</v>
      </c>
      <c r="B7" s="51" t="s">
        <v>4</v>
      </c>
      <c r="C7" s="155">
        <v>-11988.4448444836</v>
      </c>
      <c r="D7" s="122">
        <v>-11988.4448444836</v>
      </c>
      <c r="E7" s="122">
        <v>-16690.01947724793</v>
      </c>
      <c r="F7" s="122">
        <v>-11662.540573321052</v>
      </c>
      <c r="G7" s="122">
        <v>-11957.077347004581</v>
      </c>
      <c r="H7" s="122">
        <v>-11830.147330809357</v>
      </c>
      <c r="I7" s="122">
        <v>-13143.159018711056</v>
      </c>
      <c r="J7" s="122">
        <v>-10558.821438691106</v>
      </c>
      <c r="K7" s="122">
        <v>-19075.084217902426</v>
      </c>
      <c r="L7" s="122">
        <v>-17207.412117889104</v>
      </c>
      <c r="M7" s="122">
        <v>-19516.317842055712</v>
      </c>
      <c r="N7" s="122">
        <v>-16418.735780370171</v>
      </c>
      <c r="O7" s="122">
        <v>-19265.353437484006</v>
      </c>
      <c r="P7" s="122">
        <v>-14262.082419768614</v>
      </c>
      <c r="Q7" s="122">
        <v>-4869.0829729648103</v>
      </c>
      <c r="R7" s="122">
        <v>-9188.2447629315429</v>
      </c>
      <c r="S7" s="122">
        <v>-10659.313137417565</v>
      </c>
      <c r="T7" s="122">
        <v>-5169.1502965101163</v>
      </c>
      <c r="U7" s="122">
        <v>-5496.5502450945187</v>
      </c>
      <c r="V7" s="122">
        <v>-4261.8309754499396</v>
      </c>
      <c r="W7" s="122">
        <v>-4532.0742037943828</v>
      </c>
      <c r="X7" s="122">
        <v>-5863.7384600262949</v>
      </c>
      <c r="Y7" s="122">
        <v>-6090.9313452818033</v>
      </c>
      <c r="Z7" s="122">
        <v>-5466.8770972569755</v>
      </c>
      <c r="AA7" s="122">
        <v>-4517.0779087285264</v>
      </c>
      <c r="AB7" s="122">
        <v>-4723.9567555844296</v>
      </c>
      <c r="AC7" s="122">
        <v>-4551.091593343047</v>
      </c>
      <c r="AD7" s="122">
        <v>-4378.8314946024784</v>
      </c>
      <c r="AE7" s="123">
        <v>-4906.0454605032483</v>
      </c>
      <c r="AF7" s="112">
        <v>-0.59076881746169674</v>
      </c>
    </row>
    <row r="8" spans="1:32" s="51" customFormat="1" ht="12.75" x14ac:dyDescent="0.2">
      <c r="A8" s="50" t="s">
        <v>106</v>
      </c>
      <c r="B8" s="51" t="s">
        <v>5</v>
      </c>
      <c r="C8" s="155">
        <v>-21104.95760000002</v>
      </c>
      <c r="D8" s="122">
        <v>-21104.95760000002</v>
      </c>
      <c r="E8" s="122">
        <v>-24417.299266666691</v>
      </c>
      <c r="F8" s="122">
        <v>-22423.394866666687</v>
      </c>
      <c r="G8" s="122">
        <v>-18062.117800000015</v>
      </c>
      <c r="H8" s="122">
        <v>-27841.250633333362</v>
      </c>
      <c r="I8" s="122">
        <v>-28909.507500000025</v>
      </c>
      <c r="J8" s="122">
        <v>-27996.511700000025</v>
      </c>
      <c r="K8" s="122">
        <v>-26185.532900000024</v>
      </c>
      <c r="L8" s="122">
        <v>-25139.31200000002</v>
      </c>
      <c r="M8" s="122">
        <v>-32083.566933333361</v>
      </c>
      <c r="N8" s="122">
        <v>-33242.76120000003</v>
      </c>
      <c r="O8" s="122">
        <v>-32079.890266666695</v>
      </c>
      <c r="P8" s="122">
        <v>-28908.963700000026</v>
      </c>
      <c r="Q8" s="122">
        <v>-25166.873200000027</v>
      </c>
      <c r="R8" s="122">
        <v>-26833.490733333354</v>
      </c>
      <c r="S8" s="122">
        <v>-29144.168766666695</v>
      </c>
      <c r="T8" s="122">
        <v>-32396.877133333361</v>
      </c>
      <c r="U8" s="122">
        <v>-33067.817766666696</v>
      </c>
      <c r="V8" s="122">
        <v>-32718.27590000003</v>
      </c>
      <c r="W8" s="122">
        <v>-38440.042100000035</v>
      </c>
      <c r="X8" s="122">
        <v>-40126.392633333373</v>
      </c>
      <c r="Y8" s="122">
        <v>-37577.295433333369</v>
      </c>
      <c r="Z8" s="122">
        <v>-32028.058500000032</v>
      </c>
      <c r="AA8" s="122">
        <v>-35121.613933333363</v>
      </c>
      <c r="AB8" s="122">
        <v>-30107.975500000026</v>
      </c>
      <c r="AC8" s="122">
        <v>-27409.572833333361</v>
      </c>
      <c r="AD8" s="122">
        <v>-21902.907150000021</v>
      </c>
      <c r="AE8" s="123">
        <v>-13300.708250000012</v>
      </c>
      <c r="AF8" s="112">
        <v>-0.36978275426622986</v>
      </c>
    </row>
    <row r="9" spans="1:32" s="51" customFormat="1" ht="12.75" x14ac:dyDescent="0.2">
      <c r="A9" s="50" t="s">
        <v>107</v>
      </c>
      <c r="B9" s="51" t="s">
        <v>6</v>
      </c>
      <c r="C9" s="155">
        <v>-3313.4955452461613</v>
      </c>
      <c r="D9" s="122">
        <v>-3313.4955452461613</v>
      </c>
      <c r="E9" s="122">
        <v>-2840.9044077018507</v>
      </c>
      <c r="F9" s="122">
        <v>-2654.3711743830713</v>
      </c>
      <c r="G9" s="122">
        <v>-2661.7079236779573</v>
      </c>
      <c r="H9" s="122">
        <v>-2403.9924825088692</v>
      </c>
      <c r="I9" s="122">
        <v>-2629.9236069983476</v>
      </c>
      <c r="J9" s="122">
        <v>-2578.7947448043906</v>
      </c>
      <c r="K9" s="122">
        <v>-2358.3495215958674</v>
      </c>
      <c r="L9" s="122">
        <v>-2906.2268378278991</v>
      </c>
      <c r="M9" s="122">
        <v>-2145.625432389068</v>
      </c>
      <c r="N9" s="122">
        <v>-1774.7502362378841</v>
      </c>
      <c r="O9" s="122">
        <v>-1641.8015200115181</v>
      </c>
      <c r="P9" s="122">
        <v>-1695.473802189126</v>
      </c>
      <c r="Q9" s="122">
        <v>-1647.7575517002231</v>
      </c>
      <c r="R9" s="122">
        <v>-1554.533457498392</v>
      </c>
      <c r="S9" s="122">
        <v>-1536.5815976101806</v>
      </c>
      <c r="T9" s="122">
        <v>-1520.1705219352123</v>
      </c>
      <c r="U9" s="122">
        <v>-1310.4955858690539</v>
      </c>
      <c r="V9" s="122">
        <v>-1054.7188700136671</v>
      </c>
      <c r="W9" s="122">
        <v>-1069.8692472613091</v>
      </c>
      <c r="X9" s="122">
        <v>-331.00191170748309</v>
      </c>
      <c r="Y9" s="122">
        <v>-159.3903807285902</v>
      </c>
      <c r="Z9" s="122">
        <v>-250.73397062765585</v>
      </c>
      <c r="AA9" s="122">
        <v>-322.11248545092337</v>
      </c>
      <c r="AB9" s="122">
        <v>-284.27154771628176</v>
      </c>
      <c r="AC9" s="122">
        <v>-295.71057107058755</v>
      </c>
      <c r="AD9" s="122">
        <v>-285.50858397131691</v>
      </c>
      <c r="AE9" s="123">
        <v>-259.41625260175334</v>
      </c>
      <c r="AF9" s="112">
        <v>-0.9217091892657181</v>
      </c>
    </row>
    <row r="10" spans="1:32" s="51" customFormat="1" ht="12.75" x14ac:dyDescent="0.2">
      <c r="A10" s="50" t="s">
        <v>108</v>
      </c>
      <c r="B10" s="51" t="s">
        <v>7</v>
      </c>
      <c r="C10" s="155">
        <v>-12690.173488901028</v>
      </c>
      <c r="D10" s="122">
        <v>-12217.060940311947</v>
      </c>
      <c r="E10" s="122">
        <v>-11693.651409445516</v>
      </c>
      <c r="F10" s="122">
        <v>-11440.789477062737</v>
      </c>
      <c r="G10" s="122">
        <v>-10594.181426783851</v>
      </c>
      <c r="H10" s="122">
        <v>-10454.12152619233</v>
      </c>
      <c r="I10" s="122">
        <v>-10496.50104977399</v>
      </c>
      <c r="J10" s="122">
        <v>-12841.847383992717</v>
      </c>
      <c r="K10" s="122">
        <v>-12805.632809008088</v>
      </c>
      <c r="L10" s="122">
        <v>-12807.629631567757</v>
      </c>
      <c r="M10" s="122">
        <v>-12673.290929642819</v>
      </c>
      <c r="N10" s="122">
        <v>-12188.054012540235</v>
      </c>
      <c r="O10" s="122">
        <v>-11651.372105628509</v>
      </c>
      <c r="P10" s="122">
        <v>-11759.839072784778</v>
      </c>
      <c r="Q10" s="122">
        <v>-11893.812706175091</v>
      </c>
      <c r="R10" s="122">
        <v>-11900.09547369073</v>
      </c>
      <c r="S10" s="122">
        <v>-11980.988689232407</v>
      </c>
      <c r="T10" s="122">
        <v>-10001.534989467167</v>
      </c>
      <c r="U10" s="122">
        <v>-9741.7580246988509</v>
      </c>
      <c r="V10" s="122">
        <v>-10608.743040822646</v>
      </c>
      <c r="W10" s="122">
        <v>-9990.6573272056285</v>
      </c>
      <c r="X10" s="122">
        <v>-9827.5460882666957</v>
      </c>
      <c r="Y10" s="122">
        <v>-6488.451503919302</v>
      </c>
      <c r="Z10" s="122">
        <v>-6800.3129927875889</v>
      </c>
      <c r="AA10" s="122">
        <v>-7375.1116835642915</v>
      </c>
      <c r="AB10" s="122">
        <v>-8034.3777166520667</v>
      </c>
      <c r="AC10" s="122">
        <v>-7919.9165034845055</v>
      </c>
      <c r="AD10" s="122">
        <v>-8275.4266339068217</v>
      </c>
      <c r="AE10" s="123">
        <v>-8031.8370334240562</v>
      </c>
      <c r="AF10" s="112">
        <v>-0.36708217263942106</v>
      </c>
    </row>
    <row r="11" spans="1:32" s="51" customFormat="1" ht="12.75" x14ac:dyDescent="0.2">
      <c r="A11" s="50" t="s">
        <v>109</v>
      </c>
      <c r="B11" s="51" t="s">
        <v>8</v>
      </c>
      <c r="C11" s="155">
        <v>-68241.278257753511</v>
      </c>
      <c r="D11" s="122">
        <v>-68241.278257753511</v>
      </c>
      <c r="E11" s="122">
        <v>-74805.818999763535</v>
      </c>
      <c r="F11" s="122">
        <v>-66710.429800720289</v>
      </c>
      <c r="G11" s="122">
        <v>-60026.972206330196</v>
      </c>
      <c r="H11" s="122">
        <v>-61936.193020173436</v>
      </c>
      <c r="I11" s="122">
        <v>-49186.976512170186</v>
      </c>
      <c r="J11" s="122">
        <v>-57407.98756694029</v>
      </c>
      <c r="K11" s="122">
        <v>-59050.937077706862</v>
      </c>
      <c r="L11" s="122">
        <v>-66181.960655920295</v>
      </c>
      <c r="M11" s="122">
        <v>-55559.41278245685</v>
      </c>
      <c r="N11" s="122">
        <v>-41905.848220440086</v>
      </c>
      <c r="O11" s="122">
        <v>-57955.549282326938</v>
      </c>
      <c r="P11" s="122">
        <v>-43923.038167086743</v>
      </c>
      <c r="Q11" s="122">
        <v>-49899.425779980156</v>
      </c>
      <c r="R11" s="122">
        <v>-26703.894430230164</v>
      </c>
      <c r="S11" s="122">
        <v>-21266.863734526713</v>
      </c>
      <c r="T11" s="122">
        <v>-29634.093132516809</v>
      </c>
      <c r="U11" s="122">
        <v>-31856.045919853583</v>
      </c>
      <c r="V11" s="122">
        <v>-37264.970302043497</v>
      </c>
      <c r="W11" s="122">
        <v>-49366.289333836903</v>
      </c>
      <c r="X11" s="122">
        <v>-32407.49112254693</v>
      </c>
      <c r="Y11" s="122">
        <v>-32817.621851846809</v>
      </c>
      <c r="Z11" s="122">
        <v>-35516.572235833475</v>
      </c>
      <c r="AA11" s="122">
        <v>-32545.04929338691</v>
      </c>
      <c r="AB11" s="122">
        <v>-31829.070459646824</v>
      </c>
      <c r="AC11" s="122">
        <v>-25138.44082078035</v>
      </c>
      <c r="AD11" s="122">
        <v>-25411.251385346804</v>
      </c>
      <c r="AE11" s="123">
        <v>-23722.689806003487</v>
      </c>
      <c r="AF11" s="112">
        <v>-0.65237037740704773</v>
      </c>
    </row>
    <row r="12" spans="1:32" s="51" customFormat="1" ht="12.75" x14ac:dyDescent="0.2">
      <c r="A12" s="50" t="s">
        <v>110</v>
      </c>
      <c r="B12" s="51" t="s">
        <v>9</v>
      </c>
      <c r="C12" s="155">
        <v>-6654.5804080040398</v>
      </c>
      <c r="D12" s="122">
        <v>-6654.5804080040398</v>
      </c>
      <c r="E12" s="122">
        <v>-7866.4366714213875</v>
      </c>
      <c r="F12" s="122">
        <v>-7977.2825772263768</v>
      </c>
      <c r="G12" s="122">
        <v>-8224.7484129058194</v>
      </c>
      <c r="H12" s="122">
        <v>-8506.5493040628098</v>
      </c>
      <c r="I12" s="122">
        <v>-9063.1674822801324</v>
      </c>
      <c r="J12" s="122">
        <v>-8705.6031038238289</v>
      </c>
      <c r="K12" s="122">
        <v>-8175.3550810356201</v>
      </c>
      <c r="L12" s="122">
        <v>-7890.3505435588631</v>
      </c>
      <c r="M12" s="122">
        <v>-8583.1899504065223</v>
      </c>
      <c r="N12" s="122">
        <v>-6966.6631845643342</v>
      </c>
      <c r="O12" s="122">
        <v>-7877.1098533018985</v>
      </c>
      <c r="P12" s="122">
        <v>-8153.0770429929726</v>
      </c>
      <c r="Q12" s="122">
        <v>-7293.3488221033886</v>
      </c>
      <c r="R12" s="122">
        <v>-7567.1133578510544</v>
      </c>
      <c r="S12" s="122">
        <v>-7767.0588416163491</v>
      </c>
      <c r="T12" s="122">
        <v>-7532.5326933512524</v>
      </c>
      <c r="U12" s="122">
        <v>-6766.6157499928458</v>
      </c>
      <c r="V12" s="122">
        <v>-7205.8796857658326</v>
      </c>
      <c r="W12" s="122">
        <v>-7152.2357482633715</v>
      </c>
      <c r="X12" s="122">
        <v>-7116.3073604282026</v>
      </c>
      <c r="Y12" s="122">
        <v>-6019.6541516284478</v>
      </c>
      <c r="Z12" s="122">
        <v>-5646.5728709869145</v>
      </c>
      <c r="AA12" s="122">
        <v>-6401.9887566124044</v>
      </c>
      <c r="AB12" s="122">
        <v>-6448.6089778118576</v>
      </c>
      <c r="AC12" s="122">
        <v>-5434.5372869433058</v>
      </c>
      <c r="AD12" s="122">
        <v>-5543.6347838006304</v>
      </c>
      <c r="AE12" s="123">
        <v>-4766.5831704607326</v>
      </c>
      <c r="AF12" s="112">
        <v>-0.28371394164423192</v>
      </c>
    </row>
    <row r="13" spans="1:32" s="51" customFormat="1" ht="12.75" x14ac:dyDescent="0.2">
      <c r="A13" s="50" t="s">
        <v>111</v>
      </c>
      <c r="B13" s="51" t="s">
        <v>10</v>
      </c>
      <c r="C13" s="155">
        <v>-251.19438843883199</v>
      </c>
      <c r="D13" s="122">
        <v>-251.19438843883199</v>
      </c>
      <c r="E13" s="122">
        <v>-247.47622752938176</v>
      </c>
      <c r="F13" s="122">
        <v>-255.07250980663673</v>
      </c>
      <c r="G13" s="122">
        <v>-271.55436486912288</v>
      </c>
      <c r="H13" s="122">
        <v>-256.02266179306764</v>
      </c>
      <c r="I13" s="122">
        <v>-277.00556719800835</v>
      </c>
      <c r="J13" s="122">
        <v>-284.55717805072646</v>
      </c>
      <c r="K13" s="122">
        <v>-254.7830916722632</v>
      </c>
      <c r="L13" s="122">
        <v>-180.35248762866937</v>
      </c>
      <c r="M13" s="122">
        <v>-358.71793487197129</v>
      </c>
      <c r="N13" s="122">
        <v>68.985346754242386</v>
      </c>
      <c r="O13" s="122">
        <v>-186.44352638109683</v>
      </c>
      <c r="P13" s="122">
        <v>-337.45518681106847</v>
      </c>
      <c r="Q13" s="122">
        <v>-351.98149439859259</v>
      </c>
      <c r="R13" s="122">
        <v>-347.27056622495564</v>
      </c>
      <c r="S13" s="122">
        <v>-377.00875952033942</v>
      </c>
      <c r="T13" s="122">
        <v>-452.22514132329189</v>
      </c>
      <c r="U13" s="122">
        <v>-208.26412945526329</v>
      </c>
      <c r="V13" s="122">
        <v>-512.04659797049283</v>
      </c>
      <c r="W13" s="122">
        <v>-541.58554402494428</v>
      </c>
      <c r="X13" s="122">
        <v>-488.5237095468791</v>
      </c>
      <c r="Y13" s="122">
        <v>-564.99564310808603</v>
      </c>
      <c r="Z13" s="122">
        <v>-544.69766361830398</v>
      </c>
      <c r="AA13" s="122">
        <v>-579.74113116357262</v>
      </c>
      <c r="AB13" s="122">
        <v>-577.01907185938683</v>
      </c>
      <c r="AC13" s="122">
        <v>-572.47973034673237</v>
      </c>
      <c r="AD13" s="122">
        <v>75.760922274803221</v>
      </c>
      <c r="AE13" s="123">
        <v>-534.00593726616876</v>
      </c>
      <c r="AF13" s="112">
        <v>1.1258673037443423</v>
      </c>
    </row>
    <row r="14" spans="1:32" s="51" customFormat="1" ht="12.75" x14ac:dyDescent="0.2">
      <c r="A14" s="50" t="s">
        <v>112</v>
      </c>
      <c r="B14" s="51" t="s">
        <v>11</v>
      </c>
      <c r="C14" s="155">
        <v>-5225.9065683842173</v>
      </c>
      <c r="D14" s="122">
        <v>-5225.9065683842173</v>
      </c>
      <c r="E14" s="122">
        <v>-8423.6900941276399</v>
      </c>
      <c r="F14" s="122">
        <v>-9267.0809480658099</v>
      </c>
      <c r="G14" s="122">
        <v>-8865.1404186478867</v>
      </c>
      <c r="H14" s="122">
        <v>-6527.41719873286</v>
      </c>
      <c r="I14" s="122">
        <v>-6995.6519462268607</v>
      </c>
      <c r="J14" s="122">
        <v>-7174.801807677487</v>
      </c>
      <c r="K14" s="122">
        <v>-6516.175407030013</v>
      </c>
      <c r="L14" s="122">
        <v>-6601.4281540226548</v>
      </c>
      <c r="M14" s="122">
        <v>-7038.1177104457092</v>
      </c>
      <c r="N14" s="122">
        <v>-7887.4630469881013</v>
      </c>
      <c r="O14" s="122">
        <v>-8228.0262126330053</v>
      </c>
      <c r="P14" s="122">
        <v>-7859.9405619470399</v>
      </c>
      <c r="Q14" s="122">
        <v>-6346.4097168378148</v>
      </c>
      <c r="R14" s="122">
        <v>-6520.9573719448626</v>
      </c>
      <c r="S14" s="122">
        <v>-7036.8686537298454</v>
      </c>
      <c r="T14" s="122">
        <v>-4827.0593616619453</v>
      </c>
      <c r="U14" s="122">
        <v>-2563.6516261226416</v>
      </c>
      <c r="V14" s="122">
        <v>-5833.3831023422645</v>
      </c>
      <c r="W14" s="122">
        <v>-6906.6504139530844</v>
      </c>
      <c r="X14" s="122">
        <v>-5538.8676228634404</v>
      </c>
      <c r="Y14" s="122">
        <v>-6851.4921488709206</v>
      </c>
      <c r="Z14" s="122">
        <v>-6690.4507275643045</v>
      </c>
      <c r="AA14" s="122">
        <v>-5975.2565874558913</v>
      </c>
      <c r="AB14" s="122">
        <v>-5919.9819038545538</v>
      </c>
      <c r="AC14" s="122">
        <v>-5082.3191067886755</v>
      </c>
      <c r="AD14" s="122">
        <v>-5158.031341823943</v>
      </c>
      <c r="AE14" s="123">
        <v>-2134.9366601409256</v>
      </c>
      <c r="AF14" s="112">
        <v>-0.59147056454148961</v>
      </c>
    </row>
    <row r="15" spans="1:32" s="51" customFormat="1" ht="12.75" x14ac:dyDescent="0.2">
      <c r="A15" s="50" t="s">
        <v>113</v>
      </c>
      <c r="B15" s="51" t="s">
        <v>12</v>
      </c>
      <c r="C15" s="155">
        <v>4938.2471072889248</v>
      </c>
      <c r="D15" s="122">
        <v>4938.2471072889248</v>
      </c>
      <c r="E15" s="122">
        <v>4463.3578074285879</v>
      </c>
      <c r="F15" s="122">
        <v>5399.5312937775307</v>
      </c>
      <c r="G15" s="122">
        <v>4164.6710867834818</v>
      </c>
      <c r="H15" s="122">
        <v>3606.854715850644</v>
      </c>
      <c r="I15" s="122">
        <v>3618.5498246394473</v>
      </c>
      <c r="J15" s="122">
        <v>3032.8963457137652</v>
      </c>
      <c r="K15" s="122">
        <v>3454.8967102403399</v>
      </c>
      <c r="L15" s="122">
        <v>3440.4313573660256</v>
      </c>
      <c r="M15" s="122">
        <v>3730.6827915235353</v>
      </c>
      <c r="N15" s="122">
        <v>3600.6951170227458</v>
      </c>
      <c r="O15" s="122">
        <v>4227.1130799645289</v>
      </c>
      <c r="P15" s="122">
        <v>5196.745128547449</v>
      </c>
      <c r="Q15" s="122">
        <v>4843.316160264063</v>
      </c>
      <c r="R15" s="122">
        <v>4574.6627659338828</v>
      </c>
      <c r="S15" s="122">
        <v>4450.5401410325976</v>
      </c>
      <c r="T15" s="122">
        <v>4780.0770188322313</v>
      </c>
      <c r="U15" s="122">
        <v>2254.8907930943287</v>
      </c>
      <c r="V15" s="122">
        <v>-2354.4768329884619</v>
      </c>
      <c r="W15" s="122">
        <v>1955.1507865855615</v>
      </c>
      <c r="X15" s="122">
        <v>-1016.2414748608437</v>
      </c>
      <c r="Y15" s="122">
        <v>-2619.5141893303935</v>
      </c>
      <c r="Z15" s="122">
        <v>-734.61751951739154</v>
      </c>
      <c r="AA15" s="122">
        <v>394.38641285301094</v>
      </c>
      <c r="AB15" s="122">
        <v>66.220030697072005</v>
      </c>
      <c r="AC15" s="122">
        <v>3633.3910192839621</v>
      </c>
      <c r="AD15" s="122">
        <v>4503.4423864512055</v>
      </c>
      <c r="AE15" s="123">
        <v>2971.7845883957093</v>
      </c>
      <c r="AF15" s="112">
        <v>-0.39821063550884039</v>
      </c>
    </row>
    <row r="16" spans="1:32" s="51" customFormat="1" ht="12.75" x14ac:dyDescent="0.2">
      <c r="A16" s="50" t="s">
        <v>114</v>
      </c>
      <c r="B16" s="51" t="s">
        <v>13</v>
      </c>
      <c r="C16" s="155">
        <v>-1489.5395508928732</v>
      </c>
      <c r="D16" s="122">
        <v>-1489.5395508928732</v>
      </c>
      <c r="E16" s="122">
        <v>-1368.232037996604</v>
      </c>
      <c r="F16" s="122">
        <v>-861.67472583455458</v>
      </c>
      <c r="G16" s="122">
        <v>-1876.570564673953</v>
      </c>
      <c r="H16" s="122">
        <v>-1367.4539453811726</v>
      </c>
      <c r="I16" s="122">
        <v>-1695.6295296828605</v>
      </c>
      <c r="J16" s="122">
        <v>-1766.5292441777444</v>
      </c>
      <c r="K16" s="122">
        <v>-2027.9498587992705</v>
      </c>
      <c r="L16" s="122">
        <v>-2734.806932189234</v>
      </c>
      <c r="M16" s="122">
        <v>-2884.2457144337163</v>
      </c>
      <c r="N16" s="122">
        <v>-3391.6219988054509</v>
      </c>
      <c r="O16" s="122">
        <v>-1663.5745802523475</v>
      </c>
      <c r="P16" s="122">
        <v>-2422.364090217387</v>
      </c>
      <c r="Q16" s="122">
        <v>-2776.2469267270844</v>
      </c>
      <c r="R16" s="122">
        <v>-2839.5674170591083</v>
      </c>
      <c r="S16" s="122">
        <v>-2931.6555852799288</v>
      </c>
      <c r="T16" s="122">
        <v>-3189.538692230301</v>
      </c>
      <c r="U16" s="122">
        <v>-3559.0222183110291</v>
      </c>
      <c r="V16" s="122">
        <v>-3382.1068832203746</v>
      </c>
      <c r="W16" s="122">
        <v>-3245.1212980824184</v>
      </c>
      <c r="X16" s="122">
        <v>-2144.7540292902891</v>
      </c>
      <c r="Y16" s="122">
        <v>-2516.2407536126229</v>
      </c>
      <c r="Z16" s="122">
        <v>-2623.7617661199051</v>
      </c>
      <c r="AA16" s="122">
        <v>-1654.0229835458781</v>
      </c>
      <c r="AB16" s="122">
        <v>-1831.7670740148656</v>
      </c>
      <c r="AC16" s="122">
        <v>-2382.1988244576041</v>
      </c>
      <c r="AD16" s="122">
        <v>-2745.2072307283124</v>
      </c>
      <c r="AE16" s="123">
        <v>-1792.7405751183769</v>
      </c>
      <c r="AF16" s="112">
        <v>0.203553523666932</v>
      </c>
    </row>
    <row r="17" spans="1:32" s="51" customFormat="1" ht="12.75" x14ac:dyDescent="0.2">
      <c r="A17" s="50" t="s">
        <v>101</v>
      </c>
      <c r="B17" s="51" t="s">
        <v>14</v>
      </c>
      <c r="C17" s="155">
        <v>-244976.24090987316</v>
      </c>
      <c r="D17" s="122">
        <v>-244976.24090987316</v>
      </c>
      <c r="E17" s="122">
        <v>-268692.53696400166</v>
      </c>
      <c r="F17" s="122">
        <v>-238637.98184020357</v>
      </c>
      <c r="G17" s="122">
        <v>-236752.35023510328</v>
      </c>
      <c r="H17" s="122">
        <v>-246354.53877320691</v>
      </c>
      <c r="I17" s="122">
        <v>-270234.44337275764</v>
      </c>
      <c r="J17" s="122">
        <v>-306247.34400299005</v>
      </c>
      <c r="K17" s="122">
        <v>-299747.7435028028</v>
      </c>
      <c r="L17" s="122">
        <v>-310392.44552459853</v>
      </c>
      <c r="M17" s="122">
        <v>-319576.78467618971</v>
      </c>
      <c r="N17" s="122">
        <v>-297002.09862808906</v>
      </c>
      <c r="O17" s="122">
        <v>-328173.21381338406</v>
      </c>
      <c r="P17" s="122">
        <v>-305011.47191373503</v>
      </c>
      <c r="Q17" s="122">
        <v>-283914.05829098093</v>
      </c>
      <c r="R17" s="122">
        <v>-317317.27105805295</v>
      </c>
      <c r="S17" s="122">
        <v>-308036.11112307815</v>
      </c>
      <c r="T17" s="122">
        <v>-316932.30714057852</v>
      </c>
      <c r="U17" s="122">
        <v>-285901.02946047811</v>
      </c>
      <c r="V17" s="122">
        <v>-321802.63217447756</v>
      </c>
      <c r="W17" s="122">
        <v>-321599.31142474542</v>
      </c>
      <c r="X17" s="122">
        <v>-314939.85824720032</v>
      </c>
      <c r="Y17" s="122">
        <v>-302956.19600036106</v>
      </c>
      <c r="Z17" s="122">
        <v>-301246.28813676239</v>
      </c>
      <c r="AA17" s="122">
        <v>-306776.85620098846</v>
      </c>
      <c r="AB17" s="122">
        <v>-293826.00221506594</v>
      </c>
      <c r="AC17" s="122">
        <v>-299109.31043642276</v>
      </c>
      <c r="AD17" s="122">
        <v>-285838.15473283106</v>
      </c>
      <c r="AE17" s="123">
        <v>-258074.40169705579</v>
      </c>
      <c r="AF17" s="112">
        <v>5.3467065779662468E-2</v>
      </c>
    </row>
    <row r="18" spans="1:32" s="51" customFormat="1" ht="12.75" x14ac:dyDescent="0.2">
      <c r="A18" s="50" t="s">
        <v>102</v>
      </c>
      <c r="B18" s="51" t="s">
        <v>15</v>
      </c>
      <c r="C18" s="155">
        <v>-235583.67840700239</v>
      </c>
      <c r="D18" s="122">
        <v>-235583.67840700239</v>
      </c>
      <c r="E18" s="122">
        <v>-259305.60906414775</v>
      </c>
      <c r="F18" s="122">
        <v>-229265.87171037437</v>
      </c>
      <c r="G18" s="122">
        <v>-227377.32327210568</v>
      </c>
      <c r="H18" s="122">
        <v>-237010.57760312324</v>
      </c>
      <c r="I18" s="122">
        <v>-260896.48358951791</v>
      </c>
      <c r="J18" s="122">
        <v>-296910.9524034785</v>
      </c>
      <c r="K18" s="122">
        <v>-290411.00220211642</v>
      </c>
      <c r="L18" s="122">
        <v>-301052.73158249591</v>
      </c>
      <c r="M18" s="122">
        <v>-310226.67885322828</v>
      </c>
      <c r="N18" s="122">
        <v>-287636.32755208598</v>
      </c>
      <c r="O18" s="122">
        <v>-318793.30199911119</v>
      </c>
      <c r="P18" s="122">
        <v>-295607.8491857163</v>
      </c>
      <c r="Q18" s="122">
        <v>-274516.32935708243</v>
      </c>
      <c r="R18" s="122">
        <v>-307912.19173928536</v>
      </c>
      <c r="S18" s="122">
        <v>-298623.22529625252</v>
      </c>
      <c r="T18" s="122">
        <v>-307454.15016703709</v>
      </c>
      <c r="U18" s="122">
        <v>-276390.89741346805</v>
      </c>
      <c r="V18" s="122">
        <v>-312270.97423290741</v>
      </c>
      <c r="W18" s="122">
        <v>-312093.67315520358</v>
      </c>
      <c r="X18" s="122">
        <v>-305463.8960139972</v>
      </c>
      <c r="Y18" s="122">
        <v>-293508.65985092806</v>
      </c>
      <c r="Z18" s="122">
        <v>-291805.78428536619</v>
      </c>
      <c r="AA18" s="122">
        <v>-297354.65467562102</v>
      </c>
      <c r="AB18" s="122">
        <v>-284429.9547529156</v>
      </c>
      <c r="AC18" s="122">
        <v>-289723.9701505744</v>
      </c>
      <c r="AD18" s="122">
        <v>-276489.2302472585</v>
      </c>
      <c r="AE18" s="123">
        <v>-248753.53089795666</v>
      </c>
      <c r="AF18" s="112">
        <v>5.5903076902473654E-2</v>
      </c>
    </row>
    <row r="19" spans="1:32" s="51" customFormat="1" ht="12.75" x14ac:dyDescent="0.2">
      <c r="A19" s="50" t="s">
        <v>115</v>
      </c>
      <c r="B19" s="51" t="s">
        <v>16</v>
      </c>
      <c r="C19" s="155">
        <v>-14771.594393666681</v>
      </c>
      <c r="D19" s="122">
        <v>-14771.594393666681</v>
      </c>
      <c r="E19" s="122">
        <v>-27186.426851000029</v>
      </c>
      <c r="F19" s="122">
        <v>-21082.736838333356</v>
      </c>
      <c r="G19" s="122">
        <v>-21222.413177666684</v>
      </c>
      <c r="H19" s="122">
        <v>-14546.892792000013</v>
      </c>
      <c r="I19" s="122">
        <v>-14047.885175666677</v>
      </c>
      <c r="J19" s="122">
        <v>-21356.580846666686</v>
      </c>
      <c r="K19" s="122">
        <v>-17282.50454166668</v>
      </c>
      <c r="L19" s="122">
        <v>-15536.924537333345</v>
      </c>
      <c r="M19" s="122">
        <v>-17827.644195333349</v>
      </c>
      <c r="N19" s="122">
        <v>-18885.024886333347</v>
      </c>
      <c r="O19" s="122">
        <v>-20764.519816000018</v>
      </c>
      <c r="P19" s="122">
        <v>-21841.465916000019</v>
      </c>
      <c r="Q19" s="122">
        <v>-22324.169201666686</v>
      </c>
      <c r="R19" s="122">
        <v>-23488.615923666686</v>
      </c>
      <c r="S19" s="122">
        <v>-24427.513510000026</v>
      </c>
      <c r="T19" s="122">
        <v>-30548.142917666693</v>
      </c>
      <c r="U19" s="122">
        <v>-22565.298112666685</v>
      </c>
      <c r="V19" s="122">
        <v>-21285.407819666689</v>
      </c>
      <c r="W19" s="122">
        <v>-33749.221640333366</v>
      </c>
      <c r="X19" s="122">
        <v>-22149.460677666688</v>
      </c>
      <c r="Y19" s="122">
        <v>-22261.995952333356</v>
      </c>
      <c r="Z19" s="122">
        <v>-24781.130899000022</v>
      </c>
      <c r="AA19" s="122">
        <v>-19004.230121666686</v>
      </c>
      <c r="AB19" s="122">
        <v>-21764.807257666685</v>
      </c>
      <c r="AC19" s="122">
        <v>-20066.622618333353</v>
      </c>
      <c r="AD19" s="122">
        <v>-18525.967819666683</v>
      </c>
      <c r="AE19" s="123">
        <v>-20377.720988666686</v>
      </c>
      <c r="AF19" s="112">
        <v>0.3795207508137125</v>
      </c>
    </row>
    <row r="20" spans="1:32" s="51" customFormat="1" ht="12.75" x14ac:dyDescent="0.2">
      <c r="A20" s="50" t="s">
        <v>116</v>
      </c>
      <c r="B20" s="51" t="s">
        <v>17</v>
      </c>
      <c r="C20" s="155">
        <v>-21836.063817800597</v>
      </c>
      <c r="D20" s="122">
        <v>-21836.063817800597</v>
      </c>
      <c r="E20" s="122">
        <v>-21578.556530965539</v>
      </c>
      <c r="F20" s="122">
        <v>-19248.728741426461</v>
      </c>
      <c r="G20" s="122">
        <v>-22047.861754228183</v>
      </c>
      <c r="H20" s="122">
        <v>-19611.748587902261</v>
      </c>
      <c r="I20" s="122">
        <v>-21555.331468006661</v>
      </c>
      <c r="J20" s="122">
        <v>-27918.728847344111</v>
      </c>
      <c r="K20" s="122">
        <v>-28191.668707899869</v>
      </c>
      <c r="L20" s="122">
        <v>-30171.990782755031</v>
      </c>
      <c r="M20" s="122">
        <v>-33390.103816484268</v>
      </c>
      <c r="N20" s="122">
        <v>-16458.565268535312</v>
      </c>
      <c r="O20" s="122">
        <v>-28518.671248031067</v>
      </c>
      <c r="P20" s="122">
        <v>-36703.353311966559</v>
      </c>
      <c r="Q20" s="122">
        <v>-41048.71758228312</v>
      </c>
      <c r="R20" s="122">
        <v>-43585.480416969149</v>
      </c>
      <c r="S20" s="122">
        <v>-44374.577042721125</v>
      </c>
      <c r="T20" s="122">
        <v>-46979.902084043068</v>
      </c>
      <c r="U20" s="122">
        <v>-47616.93618208159</v>
      </c>
      <c r="V20" s="122">
        <v>-48603.535798146928</v>
      </c>
      <c r="W20" s="122">
        <v>-44516.026326692117</v>
      </c>
      <c r="X20" s="122">
        <v>-39269.244138241775</v>
      </c>
      <c r="Y20" s="122">
        <v>-34200.18574504555</v>
      </c>
      <c r="Z20" s="122">
        <v>-36507.805667404624</v>
      </c>
      <c r="AA20" s="122">
        <v>-40413.708331997193</v>
      </c>
      <c r="AB20" s="122">
        <v>-32519.992901967438</v>
      </c>
      <c r="AC20" s="122">
        <v>-35490.259771782949</v>
      </c>
      <c r="AD20" s="122">
        <v>-33257.589183378834</v>
      </c>
      <c r="AE20" s="123">
        <v>-31607.777766498355</v>
      </c>
      <c r="AF20" s="112">
        <v>0.44750345255594687</v>
      </c>
    </row>
    <row r="21" spans="1:32" s="51" customFormat="1" ht="12.75" x14ac:dyDescent="0.2">
      <c r="A21" s="50" t="s">
        <v>117</v>
      </c>
      <c r="B21" s="51" t="s">
        <v>18</v>
      </c>
      <c r="C21" s="155">
        <v>-31311.74302705238</v>
      </c>
      <c r="D21" s="122">
        <v>-31311.74302705238</v>
      </c>
      <c r="E21" s="122">
        <v>-28804.116915489085</v>
      </c>
      <c r="F21" s="122">
        <v>-29372.602517054303</v>
      </c>
      <c r="G21" s="122">
        <v>-29281.235495326182</v>
      </c>
      <c r="H21" s="122">
        <v>-32546.693024670567</v>
      </c>
      <c r="I21" s="122">
        <v>-33054.852156849454</v>
      </c>
      <c r="J21" s="122">
        <v>-33131.466239267924</v>
      </c>
      <c r="K21" s="122">
        <v>-34162.387756630116</v>
      </c>
      <c r="L21" s="122">
        <v>-34535.969676546949</v>
      </c>
      <c r="M21" s="122">
        <v>-35606.971746228104</v>
      </c>
      <c r="N21" s="122">
        <v>-37960.400731891117</v>
      </c>
      <c r="O21" s="122">
        <v>-38576.302454552082</v>
      </c>
      <c r="P21" s="122">
        <v>-4237.1724096981152</v>
      </c>
      <c r="Q21" s="122">
        <v>-6249.1446450891362</v>
      </c>
      <c r="R21" s="122">
        <v>-9361.6175204714309</v>
      </c>
      <c r="S21" s="122">
        <v>-12059.52256929537</v>
      </c>
      <c r="T21" s="122">
        <v>-12443.890765101407</v>
      </c>
      <c r="U21" s="122">
        <v>-11866.591306067387</v>
      </c>
      <c r="V21" s="122">
        <v>-18765.360504504813</v>
      </c>
      <c r="W21" s="122">
        <v>-18029.498344473192</v>
      </c>
      <c r="X21" s="122">
        <v>-16368.628613647719</v>
      </c>
      <c r="Y21" s="122">
        <v>-15733.276471279836</v>
      </c>
      <c r="Z21" s="122">
        <v>-14475.654160782053</v>
      </c>
      <c r="AA21" s="122">
        <v>-14287.538488903931</v>
      </c>
      <c r="AB21" s="122">
        <v>-14891.187400185359</v>
      </c>
      <c r="AC21" s="122">
        <v>-14375.435878770975</v>
      </c>
      <c r="AD21" s="122">
        <v>-13909.485736509068</v>
      </c>
      <c r="AE21" s="123">
        <v>-15185.212401223995</v>
      </c>
      <c r="AF21" s="112">
        <v>-0.51503139291528932</v>
      </c>
    </row>
    <row r="22" spans="1:32" s="51" customFormat="1" ht="12.75" x14ac:dyDescent="0.2">
      <c r="A22" s="50" t="s">
        <v>118</v>
      </c>
      <c r="B22" s="51" t="s">
        <v>19</v>
      </c>
      <c r="C22" s="155">
        <v>-2107.9051475317851</v>
      </c>
      <c r="D22" s="122">
        <v>-2107.9051475317851</v>
      </c>
      <c r="E22" s="122">
        <v>-2305.0974201788472</v>
      </c>
      <c r="F22" s="122">
        <v>-2388.7744534458452</v>
      </c>
      <c r="G22" s="122">
        <v>-2848.7732365077823</v>
      </c>
      <c r="H22" s="122">
        <v>-2586.5169872100673</v>
      </c>
      <c r="I22" s="122">
        <v>-2872.3677390542298</v>
      </c>
      <c r="J22" s="122">
        <v>-2295.0693650646181</v>
      </c>
      <c r="K22" s="122">
        <v>-1946.2925336899737</v>
      </c>
      <c r="L22" s="122">
        <v>-1758.2851265651386</v>
      </c>
      <c r="M22" s="122">
        <v>-2538.9132365256946</v>
      </c>
      <c r="N22" s="122">
        <v>-1941.3460470007437</v>
      </c>
      <c r="O22" s="122">
        <v>-2412.1133689038979</v>
      </c>
      <c r="P22" s="122">
        <v>-2771.8925429752308</v>
      </c>
      <c r="Q22" s="122">
        <v>-2504.40799702098</v>
      </c>
      <c r="R22" s="122">
        <v>-2461.1195527766567</v>
      </c>
      <c r="S22" s="122">
        <v>-3282.9109504397188</v>
      </c>
      <c r="T22" s="122">
        <v>-3300.9815534191425</v>
      </c>
      <c r="U22" s="122">
        <v>-1463.4000408767486</v>
      </c>
      <c r="V22" s="122">
        <v>-2955.3716947905141</v>
      </c>
      <c r="W22" s="122">
        <v>-3036.8343421334348</v>
      </c>
      <c r="X22" s="122">
        <v>-3043.0805213270892</v>
      </c>
      <c r="Y22" s="122">
        <v>-3131.252644060814</v>
      </c>
      <c r="Z22" s="122">
        <v>-3086.1247391196757</v>
      </c>
      <c r="AA22" s="122">
        <v>-1582.1572182474797</v>
      </c>
      <c r="AB22" s="122">
        <v>-125.77853166609154</v>
      </c>
      <c r="AC22" s="122">
        <v>-3719.1926135613671</v>
      </c>
      <c r="AD22" s="122">
        <v>-3473.261821040483</v>
      </c>
      <c r="AE22" s="123">
        <v>-3209.0952652095316</v>
      </c>
      <c r="AF22" s="112">
        <v>0.52240971040237072</v>
      </c>
    </row>
    <row r="23" spans="1:32" s="51" customFormat="1" ht="12.75" x14ac:dyDescent="0.2">
      <c r="A23" s="50" t="s">
        <v>119</v>
      </c>
      <c r="B23" s="51" t="s">
        <v>20</v>
      </c>
      <c r="C23" s="155">
        <v>-1756.6039148802151</v>
      </c>
      <c r="D23" s="122">
        <v>-2518.7550487837998</v>
      </c>
      <c r="E23" s="122">
        <v>-1897.8615387945149</v>
      </c>
      <c r="F23" s="122">
        <v>-2566.6926638926957</v>
      </c>
      <c r="G23" s="122">
        <v>-4953.9201204058036</v>
      </c>
      <c r="H23" s="122">
        <v>-5758.4123332490944</v>
      </c>
      <c r="I23" s="122">
        <v>-5471.4086353562816</v>
      </c>
      <c r="J23" s="122">
        <v>-1749.2158270335972</v>
      </c>
      <c r="K23" s="122">
        <v>-2072.5822745278761</v>
      </c>
      <c r="L23" s="122">
        <v>-3346.2683238939576</v>
      </c>
      <c r="M23" s="122">
        <v>-1143.5387140714793</v>
      </c>
      <c r="N23" s="122">
        <v>-406.79773044012927</v>
      </c>
      <c r="O23" s="122">
        <v>-1989.9988165790817</v>
      </c>
      <c r="P23" s="122">
        <v>-1371.5582491676721</v>
      </c>
      <c r="Q23" s="122">
        <v>-3880.0468473429223</v>
      </c>
      <c r="R23" s="122">
        <v>-2966.435837533314</v>
      </c>
      <c r="S23" s="122">
        <v>-5351.4749031323408</v>
      </c>
      <c r="T23" s="122">
        <v>-3104.2367648070963</v>
      </c>
      <c r="U23" s="122">
        <v>-3440.2740793377202</v>
      </c>
      <c r="V23" s="122">
        <v>-5067.6866105580584</v>
      </c>
      <c r="W23" s="122">
        <v>-3623.5264984136838</v>
      </c>
      <c r="X23" s="122">
        <v>-4012.189117057485</v>
      </c>
      <c r="Y23" s="122">
        <v>-3630.7340769751795</v>
      </c>
      <c r="Z23" s="122">
        <v>-4378.3610835390318</v>
      </c>
      <c r="AA23" s="122">
        <v>-3375.1205952841947</v>
      </c>
      <c r="AB23" s="122">
        <v>-4863.861702821263</v>
      </c>
      <c r="AC23" s="122">
        <v>-5357.8303322042339</v>
      </c>
      <c r="AD23" s="122">
        <v>-4302.5130929458364</v>
      </c>
      <c r="AE23" s="123">
        <v>-5438.9731309315221</v>
      </c>
      <c r="AF23" s="112">
        <v>2.0963002443851506</v>
      </c>
    </row>
    <row r="24" spans="1:32" s="51" customFormat="1" ht="12.75" x14ac:dyDescent="0.2">
      <c r="A24" s="50" t="s">
        <v>120</v>
      </c>
      <c r="B24" s="51" t="s">
        <v>21</v>
      </c>
      <c r="C24" s="155">
        <v>9407.112086046076</v>
      </c>
      <c r="D24" s="122">
        <v>9407.112086046076</v>
      </c>
      <c r="E24" s="122">
        <v>9403.5258101152031</v>
      </c>
      <c r="F24" s="122">
        <v>9392.2301043359621</v>
      </c>
      <c r="G24" s="122">
        <v>9391.4461038715472</v>
      </c>
      <c r="H24" s="122">
        <v>9367.1309545237036</v>
      </c>
      <c r="I24" s="122">
        <v>9360.8955124371605</v>
      </c>
      <c r="J24" s="122">
        <v>9358.9563761988029</v>
      </c>
      <c r="K24" s="122">
        <v>9358.1880468003601</v>
      </c>
      <c r="L24" s="122">
        <v>9361.1448584573518</v>
      </c>
      <c r="M24" s="122">
        <v>9371.1294564157179</v>
      </c>
      <c r="N24" s="122">
        <v>9386.9446054570162</v>
      </c>
      <c r="O24" s="122">
        <v>9399.0349996349796</v>
      </c>
      <c r="P24" s="122">
        <v>9423.1757775397564</v>
      </c>
      <c r="Q24" s="122">
        <v>9416.5644286195875</v>
      </c>
      <c r="R24" s="122">
        <v>9419.7303856583785</v>
      </c>
      <c r="S24" s="122">
        <v>9427.2445307447342</v>
      </c>
      <c r="T24" s="122">
        <v>9481.0096731981303</v>
      </c>
      <c r="U24" s="122">
        <v>9508.3800362131678</v>
      </c>
      <c r="V24" s="122">
        <v>9525.9273310471435</v>
      </c>
      <c r="W24" s="122">
        <v>9499.7988120873015</v>
      </c>
      <c r="X24" s="122">
        <v>9471.9439090623109</v>
      </c>
      <c r="Y24" s="122">
        <v>9442.0631504743924</v>
      </c>
      <c r="Z24" s="122">
        <v>9432.0717764675719</v>
      </c>
      <c r="AA24" s="122">
        <v>9414.1397880672084</v>
      </c>
      <c r="AB24" s="122">
        <v>9390.6496463654021</v>
      </c>
      <c r="AC24" s="122">
        <v>9363.3205788433315</v>
      </c>
      <c r="AD24" s="122">
        <v>9345.2959308629142</v>
      </c>
      <c r="AE24" s="123">
        <v>9320.7847007481068</v>
      </c>
      <c r="AF24" s="112">
        <v>-9.1768211655542855E-3</v>
      </c>
    </row>
    <row r="25" spans="1:32" s="51" customFormat="1" ht="12.75" x14ac:dyDescent="0.2">
      <c r="A25" s="50" t="s">
        <v>121</v>
      </c>
      <c r="B25" s="51" t="s">
        <v>22</v>
      </c>
      <c r="C25" s="155">
        <v>4767.9777358444599</v>
      </c>
      <c r="D25" s="122">
        <v>4767.9777358444599</v>
      </c>
      <c r="E25" s="122">
        <v>4550.8852870783849</v>
      </c>
      <c r="F25" s="122">
        <v>4319.4794271360533</v>
      </c>
      <c r="G25" s="122">
        <v>3943.6677664855624</v>
      </c>
      <c r="H25" s="122">
        <v>4412.0269507783078</v>
      </c>
      <c r="I25" s="122">
        <v>4914.0084792759899</v>
      </c>
      <c r="J25" s="122">
        <v>4848.4475170150754</v>
      </c>
      <c r="K25" s="122">
        <v>4003.7347569183298</v>
      </c>
      <c r="L25" s="122">
        <v>3969.0573408051473</v>
      </c>
      <c r="M25" s="122">
        <v>3939.557337498562</v>
      </c>
      <c r="N25" s="122">
        <v>5659.8380843287714</v>
      </c>
      <c r="O25" s="122">
        <v>5756.875807098545</v>
      </c>
      <c r="P25" s="122">
        <v>6002.5114127432362</v>
      </c>
      <c r="Q25" s="122">
        <v>6379.9701261060809</v>
      </c>
      <c r="R25" s="122">
        <v>4900.7394785344077</v>
      </c>
      <c r="S25" s="122">
        <v>5661.5437612049409</v>
      </c>
      <c r="T25" s="122">
        <v>6052.2867901557629</v>
      </c>
      <c r="U25" s="122">
        <v>5034.6319578183547</v>
      </c>
      <c r="V25" s="122">
        <v>4740.5724426515944</v>
      </c>
      <c r="W25" s="122">
        <v>4347.7587951732312</v>
      </c>
      <c r="X25" s="122">
        <v>5321.712393312836</v>
      </c>
      <c r="Y25" s="122">
        <v>4456.0346807915375</v>
      </c>
      <c r="Z25" s="122">
        <v>4176.3964824519944</v>
      </c>
      <c r="AA25" s="122">
        <v>4722.8267353003293</v>
      </c>
      <c r="AB25" s="122">
        <v>3965.0379550199386</v>
      </c>
      <c r="AC25" s="122">
        <v>4733.3820364194971</v>
      </c>
      <c r="AD25" s="122">
        <v>3766.4658798236628</v>
      </c>
      <c r="AE25" s="123">
        <v>5997.2663241865494</v>
      </c>
      <c r="AF25" s="112">
        <v>0.25782179709032749</v>
      </c>
    </row>
    <row r="26" spans="1:32" s="51" customFormat="1" ht="12.75" x14ac:dyDescent="0.2">
      <c r="A26" s="50" t="s">
        <v>122</v>
      </c>
      <c r="B26" s="51" t="s">
        <v>23</v>
      </c>
      <c r="C26" s="155">
        <v>-3283.4865072425173</v>
      </c>
      <c r="D26" s="122">
        <v>-3283.4865072425173</v>
      </c>
      <c r="E26" s="122">
        <v>-17364.552352744362</v>
      </c>
      <c r="F26" s="122">
        <v>-15225.001595917374</v>
      </c>
      <c r="G26" s="122">
        <v>-1140.9243288142247</v>
      </c>
      <c r="H26" s="122">
        <v>-14024.308092962541</v>
      </c>
      <c r="I26" s="122">
        <v>-21918.540117171895</v>
      </c>
      <c r="J26" s="122">
        <v>-22526.128014293699</v>
      </c>
      <c r="K26" s="122">
        <v>-13120.025718601328</v>
      </c>
      <c r="L26" s="122">
        <v>-10150.021344112598</v>
      </c>
      <c r="M26" s="122">
        <v>-19223.522556210421</v>
      </c>
      <c r="N26" s="122">
        <v>-16229.021868841553</v>
      </c>
      <c r="O26" s="122">
        <v>-24171.592038286075</v>
      </c>
      <c r="P26" s="122">
        <v>-29368.16430588346</v>
      </c>
      <c r="Q26" s="122">
        <v>-21602.737367743553</v>
      </c>
      <c r="R26" s="122">
        <v>-27441.561129890899</v>
      </c>
      <c r="S26" s="122">
        <v>-28376.649000411802</v>
      </c>
      <c r="T26" s="122">
        <v>-29233.911077660774</v>
      </c>
      <c r="U26" s="122">
        <v>-5911.9683301894747</v>
      </c>
      <c r="V26" s="122">
        <v>-25019.545327306183</v>
      </c>
      <c r="W26" s="122">
        <v>-27230.147558174031</v>
      </c>
      <c r="X26" s="122">
        <v>-34673.605983566595</v>
      </c>
      <c r="Y26" s="122">
        <v>-29098.543199861713</v>
      </c>
      <c r="Z26" s="122">
        <v>-21808.642961968853</v>
      </c>
      <c r="AA26" s="122">
        <v>-36952.443814954109</v>
      </c>
      <c r="AB26" s="122">
        <v>-37431.648474179958</v>
      </c>
      <c r="AC26" s="122">
        <v>-39608.023222068179</v>
      </c>
      <c r="AD26" s="122">
        <v>-36557.968112207076</v>
      </c>
      <c r="AE26" s="123">
        <v>-18378.890849351788</v>
      </c>
      <c r="AF26" s="112">
        <v>4.5973706025021679</v>
      </c>
    </row>
    <row r="27" spans="1:32" s="51" customFormat="1" ht="12.75" x14ac:dyDescent="0.2">
      <c r="A27" s="50" t="s">
        <v>103</v>
      </c>
      <c r="B27" s="51" t="s">
        <v>24</v>
      </c>
      <c r="C27" s="155">
        <v>-62475.247914664222</v>
      </c>
      <c r="D27" s="122">
        <v>-62475.247914664222</v>
      </c>
      <c r="E27" s="122">
        <v>-70517.647270302696</v>
      </c>
      <c r="F27" s="122">
        <v>-73601.856092823975</v>
      </c>
      <c r="G27" s="122">
        <v>-76616.388298015023</v>
      </c>
      <c r="H27" s="122">
        <v>-76319.274268578534</v>
      </c>
      <c r="I27" s="122">
        <v>-77269.650942254128</v>
      </c>
      <c r="J27" s="122">
        <v>-81895.851985547444</v>
      </c>
      <c r="K27" s="122">
        <v>-84297.302013045468</v>
      </c>
      <c r="L27" s="122">
        <v>-85728.324348972586</v>
      </c>
      <c r="M27" s="122">
        <v>-86052.413752545806</v>
      </c>
      <c r="N27" s="122">
        <v>-87907.429038123344</v>
      </c>
      <c r="O27" s="122">
        <v>-88438.75999238342</v>
      </c>
      <c r="P27" s="122">
        <v>-89898.323785654196</v>
      </c>
      <c r="Q27" s="122">
        <v>-100107.06815667709</v>
      </c>
      <c r="R27" s="122">
        <v>-96531.388270939337</v>
      </c>
      <c r="S27" s="122">
        <v>-91339.533830666769</v>
      </c>
      <c r="T27" s="122">
        <v>-85913.927959837063</v>
      </c>
      <c r="U27" s="122">
        <v>-80979.439610080881</v>
      </c>
      <c r="V27" s="122">
        <v>-70704.373215426443</v>
      </c>
      <c r="W27" s="122">
        <v>-66991.615156256885</v>
      </c>
      <c r="X27" s="122">
        <v>-70546.626309456507</v>
      </c>
      <c r="Y27" s="122">
        <v>-69866.251866721039</v>
      </c>
      <c r="Z27" s="122">
        <v>-72871.306723969057</v>
      </c>
      <c r="AA27" s="122">
        <v>-66160.127418202421</v>
      </c>
      <c r="AB27" s="122">
        <v>-64529.799083967366</v>
      </c>
      <c r="AC27" s="122">
        <v>-59573.772320386757</v>
      </c>
      <c r="AD27" s="122">
        <v>-54520.328139168749</v>
      </c>
      <c r="AE27" s="123">
        <v>-57457.812832036754</v>
      </c>
      <c r="AF27" s="112">
        <v>-8.0310767065396041E-2</v>
      </c>
    </row>
    <row r="28" spans="1:32" s="51" customFormat="1" ht="12.75" x14ac:dyDescent="0.2">
      <c r="A28" s="50" t="s">
        <v>123</v>
      </c>
      <c r="B28" s="51" t="s">
        <v>25</v>
      </c>
      <c r="C28" s="155">
        <v>-15751.366800000016</v>
      </c>
      <c r="D28" s="122">
        <v>-15751.366800000016</v>
      </c>
      <c r="E28" s="122">
        <v>-18933.675466666682</v>
      </c>
      <c r="F28" s="122">
        <v>-22124.221133333354</v>
      </c>
      <c r="G28" s="122">
        <v>-25356.881266666689</v>
      </c>
      <c r="H28" s="122">
        <v>-26745.999066666689</v>
      </c>
      <c r="I28" s="122">
        <v>-26904.038866666691</v>
      </c>
      <c r="J28" s="122">
        <v>-29147.253333333359</v>
      </c>
      <c r="K28" s="122">
        <v>-27591.661333333359</v>
      </c>
      <c r="L28" s="122">
        <v>-31134.63360000003</v>
      </c>
      <c r="M28" s="122">
        <v>-28186.210066666696</v>
      </c>
      <c r="N28" s="122">
        <v>-26728.988266666689</v>
      </c>
      <c r="O28" s="122">
        <v>-19969.673066666684</v>
      </c>
      <c r="P28" s="122">
        <v>-14102.782200000012</v>
      </c>
      <c r="Q28" s="122">
        <v>-6074.0990666666748</v>
      </c>
      <c r="R28" s="122">
        <v>-7865.6268666666756</v>
      </c>
      <c r="S28" s="122">
        <v>-7281.7696000000078</v>
      </c>
      <c r="T28" s="122">
        <v>-5952.43073333334</v>
      </c>
      <c r="U28" s="122">
        <v>-6843.171600000006</v>
      </c>
      <c r="V28" s="122">
        <v>-7032.0099333333401</v>
      </c>
      <c r="W28" s="122">
        <v>-3922.0640000000039</v>
      </c>
      <c r="X28" s="122">
        <v>-7284.6120666666739</v>
      </c>
      <c r="Y28" s="122">
        <v>-8525.8144666666758</v>
      </c>
      <c r="Z28" s="122">
        <v>-8866.917466666675</v>
      </c>
      <c r="AA28" s="122">
        <v>-11373.344400000011</v>
      </c>
      <c r="AB28" s="122">
        <v>-9450.4577333333418</v>
      </c>
      <c r="AC28" s="122">
        <v>-11621.20620000001</v>
      </c>
      <c r="AD28" s="122">
        <v>-7980.6102000000074</v>
      </c>
      <c r="AE28" s="123">
        <v>-7078.9402000000064</v>
      </c>
      <c r="AF28" s="112">
        <v>-0.55058248024546041</v>
      </c>
    </row>
    <row r="29" spans="1:32" s="51" customFormat="1" ht="12.75" x14ac:dyDescent="0.2">
      <c r="A29" s="50" t="s">
        <v>124</v>
      </c>
      <c r="B29" s="51" t="s">
        <v>26</v>
      </c>
      <c r="C29" s="155">
        <v>-9828.9161649907746</v>
      </c>
      <c r="D29" s="122">
        <v>-9828.9161649907746</v>
      </c>
      <c r="E29" s="122">
        <v>-10241.768361264873</v>
      </c>
      <c r="F29" s="122">
        <v>-10604.363337125635</v>
      </c>
      <c r="G29" s="122">
        <v>-10564.729465539735</v>
      </c>
      <c r="H29" s="122">
        <v>-13472.090848287167</v>
      </c>
      <c r="I29" s="122">
        <v>-12375.326783444012</v>
      </c>
      <c r="J29" s="122">
        <v>-12641.789614637524</v>
      </c>
      <c r="K29" s="122">
        <v>-10947.360146561043</v>
      </c>
      <c r="L29" s="122">
        <v>-10055.847006517888</v>
      </c>
      <c r="M29" s="122">
        <v>-6458.5119562347327</v>
      </c>
      <c r="N29" s="122">
        <v>-8751.4072298507908</v>
      </c>
      <c r="O29" s="122">
        <v>-9545.7921411968418</v>
      </c>
      <c r="P29" s="122">
        <v>-7785.6484773562333</v>
      </c>
      <c r="Q29" s="122">
        <v>-7388.3222216422846</v>
      </c>
      <c r="R29" s="122">
        <v>-3715.8059871216728</v>
      </c>
      <c r="S29" s="122">
        <v>-3184.9646408243871</v>
      </c>
      <c r="T29" s="122">
        <v>-3852.7161709871102</v>
      </c>
      <c r="U29" s="122">
        <v>-4200.3114272073399</v>
      </c>
      <c r="V29" s="122">
        <v>-4665.5211104142272</v>
      </c>
      <c r="W29" s="122">
        <v>-2001.4611006277814</v>
      </c>
      <c r="X29" s="122">
        <v>77.625837866086854</v>
      </c>
      <c r="Y29" s="122">
        <v>7.0440911566273998</v>
      </c>
      <c r="Z29" s="122">
        <v>-2063.0110099461635</v>
      </c>
      <c r="AA29" s="122">
        <v>-1317.6814424822953</v>
      </c>
      <c r="AB29" s="122">
        <v>3039.0264535282463</v>
      </c>
      <c r="AC29" s="122">
        <v>1696.8349955415345</v>
      </c>
      <c r="AD29" s="122">
        <v>-306.46845257183833</v>
      </c>
      <c r="AE29" s="123">
        <v>-1706.848524524494</v>
      </c>
      <c r="AF29" s="112">
        <v>-0.82634417713276975</v>
      </c>
    </row>
    <row r="30" spans="1:32" s="51" customFormat="1" ht="12.75" x14ac:dyDescent="0.2">
      <c r="A30" s="50" t="s">
        <v>125</v>
      </c>
      <c r="B30" s="51" t="s">
        <v>27</v>
      </c>
      <c r="C30" s="155">
        <v>6.9512769000467696</v>
      </c>
      <c r="D30" s="122">
        <v>6.9512769000467696</v>
      </c>
      <c r="E30" s="122">
        <v>-9.1182128895688894</v>
      </c>
      <c r="F30" s="122">
        <v>2.00480932354164</v>
      </c>
      <c r="G30" s="122">
        <v>-1.33844878521715</v>
      </c>
      <c r="H30" s="122">
        <v>18.303451449196949</v>
      </c>
      <c r="I30" s="122">
        <v>4.6149664639566499</v>
      </c>
      <c r="J30" s="122">
        <v>-3.8599843504311302</v>
      </c>
      <c r="K30" s="122">
        <v>7.7572562539597003</v>
      </c>
      <c r="L30" s="122">
        <v>-0.14870575102665001</v>
      </c>
      <c r="M30" s="122">
        <v>-1.30890249474261</v>
      </c>
      <c r="N30" s="122">
        <v>24.822960766374042</v>
      </c>
      <c r="O30" s="122">
        <v>1.2529831366667299</v>
      </c>
      <c r="P30" s="122">
        <v>2.1701875869234302</v>
      </c>
      <c r="Q30" s="122">
        <v>6.2504437917658802</v>
      </c>
      <c r="R30" s="122">
        <v>8.45195314341683</v>
      </c>
      <c r="S30" s="122">
        <v>8.4820952604859396</v>
      </c>
      <c r="T30" s="122">
        <v>13.37005521435842</v>
      </c>
      <c r="U30" s="122">
        <v>22.650521403096999</v>
      </c>
      <c r="V30" s="122">
        <v>24.79760309203084</v>
      </c>
      <c r="W30" s="122">
        <v>21.745880258465618</v>
      </c>
      <c r="X30" s="122">
        <v>20.252939016676031</v>
      </c>
      <c r="Y30" s="122">
        <v>24.046976201499412</v>
      </c>
      <c r="Z30" s="122">
        <v>24.298247579467059</v>
      </c>
      <c r="AA30" s="122">
        <v>16.616415489525309</v>
      </c>
      <c r="AB30" s="122">
        <v>16.505995317452779</v>
      </c>
      <c r="AC30" s="122">
        <v>11.060785845092729</v>
      </c>
      <c r="AD30" s="122">
        <v>9.2075433724397602</v>
      </c>
      <c r="AE30" s="123">
        <v>10.545633286232709</v>
      </c>
      <c r="AF30" s="112">
        <v>0.517078579643656</v>
      </c>
    </row>
    <row r="31" spans="1:32" s="51" customFormat="1" ht="12.75" x14ac:dyDescent="0.2">
      <c r="A31" s="50" t="s">
        <v>126</v>
      </c>
      <c r="B31" s="51" t="s">
        <v>28</v>
      </c>
      <c r="C31" s="155">
        <v>-5061.8045111379415</v>
      </c>
      <c r="D31" s="122">
        <v>-5061.8045111379415</v>
      </c>
      <c r="E31" s="122">
        <v>-5103.3282834440115</v>
      </c>
      <c r="F31" s="122">
        <v>-4750.199956260436</v>
      </c>
      <c r="G31" s="122">
        <v>-5736.5023585391382</v>
      </c>
      <c r="H31" s="122">
        <v>-5192.9195272274974</v>
      </c>
      <c r="I31" s="122">
        <v>-3937.8318757141669</v>
      </c>
      <c r="J31" s="122">
        <v>1272.5752118555095</v>
      </c>
      <c r="K31" s="122">
        <v>186.79004919002847</v>
      </c>
      <c r="L31" s="122">
        <v>-7166.560332780401</v>
      </c>
      <c r="M31" s="122">
        <v>-6296.7240822962876</v>
      </c>
      <c r="N31" s="122">
        <v>-8561.2509440022022</v>
      </c>
      <c r="O31" s="122">
        <v>-6493.0477274876057</v>
      </c>
      <c r="P31" s="122">
        <v>-5488.6514523986225</v>
      </c>
      <c r="Q31" s="122">
        <v>-5073.1514772500968</v>
      </c>
      <c r="R31" s="122">
        <v>-4406.0866988866273</v>
      </c>
      <c r="S31" s="122">
        <v>-3727.529210979721</v>
      </c>
      <c r="T31" s="122">
        <v>-1989.0368897665853</v>
      </c>
      <c r="U31" s="122">
        <v>-3870.2817675330311</v>
      </c>
      <c r="V31" s="122">
        <v>-4504.2672585954178</v>
      </c>
      <c r="W31" s="122">
        <v>-5670.0742469236284</v>
      </c>
      <c r="X31" s="122">
        <v>-8983.3304024251975</v>
      </c>
      <c r="Y31" s="122">
        <v>-8803.4830949792176</v>
      </c>
      <c r="Z31" s="122">
        <v>-8258.6411068226735</v>
      </c>
      <c r="AA31" s="122">
        <v>-7796.7732949794863</v>
      </c>
      <c r="AB31" s="122">
        <v>-6467.8125738968129</v>
      </c>
      <c r="AC31" s="122">
        <v>-3879.9257208029894</v>
      </c>
      <c r="AD31" s="122">
        <v>-6032.1364253971624</v>
      </c>
      <c r="AE31" s="123">
        <v>-5296.4091227557692</v>
      </c>
      <c r="AF31" s="112">
        <v>4.6348018992358589E-2</v>
      </c>
    </row>
    <row r="32" spans="1:32" s="51" customFormat="1" ht="12.75" x14ac:dyDescent="0.2">
      <c r="A32" s="50" t="s">
        <v>127</v>
      </c>
      <c r="B32" s="51" t="s">
        <v>29</v>
      </c>
      <c r="C32" s="155">
        <v>124.55523511781966</v>
      </c>
      <c r="D32" s="122">
        <v>124.55523511781966</v>
      </c>
      <c r="E32" s="122">
        <v>-170.51726566362552</v>
      </c>
      <c r="F32" s="122">
        <v>-520.90581290042235</v>
      </c>
      <c r="G32" s="122">
        <v>-621.95657136296825</v>
      </c>
      <c r="H32" s="122">
        <v>-420.28061748851962</v>
      </c>
      <c r="I32" s="122">
        <v>-529.8666650074199</v>
      </c>
      <c r="J32" s="122">
        <v>-572.72300318953694</v>
      </c>
      <c r="K32" s="122">
        <v>-660.64179046018819</v>
      </c>
      <c r="L32" s="122">
        <v>-537.3571796582961</v>
      </c>
      <c r="M32" s="122">
        <v>-641.22769811148225</v>
      </c>
      <c r="N32" s="122">
        <v>-671.49741895071281</v>
      </c>
      <c r="O32" s="122">
        <v>-682.52297515585622</v>
      </c>
      <c r="P32" s="122">
        <v>-684.38199847837211</v>
      </c>
      <c r="Q32" s="122">
        <v>-644.95366741776945</v>
      </c>
      <c r="R32" s="122">
        <v>-649.32753447851485</v>
      </c>
      <c r="S32" s="122">
        <v>-601.14791353619466</v>
      </c>
      <c r="T32" s="122">
        <v>-514.11591921829995</v>
      </c>
      <c r="U32" s="122">
        <v>-429.38211812506023</v>
      </c>
      <c r="V32" s="122">
        <v>-446.67549672119992</v>
      </c>
      <c r="W32" s="122">
        <v>-422.84405091936929</v>
      </c>
      <c r="X32" s="122">
        <v>-88.417609453049266</v>
      </c>
      <c r="Y32" s="122">
        <v>-220.30968018429871</v>
      </c>
      <c r="Z32" s="122">
        <v>-312.62593050978484</v>
      </c>
      <c r="AA32" s="122">
        <v>-500.10929122504893</v>
      </c>
      <c r="AB32" s="122">
        <v>-416.10708100986091</v>
      </c>
      <c r="AC32" s="122">
        <v>-361.95345988058745</v>
      </c>
      <c r="AD32" s="122">
        <v>-452.09883674073126</v>
      </c>
      <c r="AE32" s="123">
        <v>-343.81712898819666</v>
      </c>
      <c r="AF32" s="112">
        <v>-3.7603587168614161</v>
      </c>
    </row>
    <row r="33" spans="1:32" s="51" customFormat="1" ht="12.75" x14ac:dyDescent="0.2">
      <c r="A33" s="50" t="s">
        <v>128</v>
      </c>
      <c r="B33" s="51" t="s">
        <v>30</v>
      </c>
      <c r="C33" s="155">
        <v>2.96242466666666</v>
      </c>
      <c r="D33" s="122">
        <v>2.96242466666666</v>
      </c>
      <c r="E33" s="122">
        <v>4.7502180000000003</v>
      </c>
      <c r="F33" s="122">
        <v>4.3557763333333304</v>
      </c>
      <c r="G33" s="122">
        <v>3.2732443333333401</v>
      </c>
      <c r="H33" s="122">
        <v>3.6789719999999999</v>
      </c>
      <c r="I33" s="122">
        <v>3.0710313333333299</v>
      </c>
      <c r="J33" s="122">
        <v>3.0037479999999999</v>
      </c>
      <c r="K33" s="122">
        <v>2.9304733333333299</v>
      </c>
      <c r="L33" s="122">
        <v>2.5468336666666702</v>
      </c>
      <c r="M33" s="122">
        <v>1.9195806666666699</v>
      </c>
      <c r="N33" s="122">
        <v>3.1508620000000001</v>
      </c>
      <c r="O33" s="122">
        <v>2.1051286666666802</v>
      </c>
      <c r="P33" s="122">
        <v>1.26416033333333</v>
      </c>
      <c r="Q33" s="122">
        <v>1.38717333333334</v>
      </c>
      <c r="R33" s="122">
        <v>1.5350280000000001</v>
      </c>
      <c r="S33" s="122">
        <v>1.70808000000001</v>
      </c>
      <c r="T33" s="122">
        <v>1.8788880000000101</v>
      </c>
      <c r="U33" s="122">
        <v>2.0136673333333301</v>
      </c>
      <c r="V33" s="122">
        <v>2.1100126666666599</v>
      </c>
      <c r="W33" s="122">
        <v>2.2459433333333401</v>
      </c>
      <c r="X33" s="122">
        <v>1.9978896666666699</v>
      </c>
      <c r="Y33" s="122">
        <v>2.23310266666667</v>
      </c>
      <c r="Z33" s="122">
        <v>2.4683156666666801</v>
      </c>
      <c r="AA33" s="122">
        <v>2.7051896666666799</v>
      </c>
      <c r="AB33" s="122">
        <v>2.9403916666666698</v>
      </c>
      <c r="AC33" s="122">
        <v>3.17560833333334</v>
      </c>
      <c r="AD33" s="122">
        <v>3.4108213333333399</v>
      </c>
      <c r="AE33" s="123">
        <v>3.6460306666666602</v>
      </c>
      <c r="AF33" s="112">
        <v>0.23075894813190242</v>
      </c>
    </row>
    <row r="34" spans="1:32" s="51" customFormat="1" ht="12.75" x14ac:dyDescent="0.2">
      <c r="A34" s="50" t="s">
        <v>129</v>
      </c>
      <c r="B34" s="51" t="s">
        <v>31</v>
      </c>
      <c r="C34" s="155">
        <v>1.5774037265600001E-3</v>
      </c>
      <c r="D34" s="122">
        <v>1.5774037265600001E-3</v>
      </c>
      <c r="E34" s="122">
        <v>-2.6891565744799999E-3</v>
      </c>
      <c r="F34" s="122">
        <v>-8.2501619242600008E-3</v>
      </c>
      <c r="G34" s="122">
        <v>-1.281028655324E-2</v>
      </c>
      <c r="H34" s="122">
        <v>-1.890925115883E-2</v>
      </c>
      <c r="I34" s="122">
        <v>-2.3193009694179999E-2</v>
      </c>
      <c r="J34" s="122">
        <v>-2.5656318648760001E-2</v>
      </c>
      <c r="K34" s="122">
        <v>-2.8188938479529999E-2</v>
      </c>
      <c r="L34" s="122">
        <v>-3.0172383093130001E-2</v>
      </c>
      <c r="M34" s="122">
        <v>-3.303455532723E-2</v>
      </c>
      <c r="N34" s="122">
        <v>-3.5092929988610001E-2</v>
      </c>
      <c r="O34" s="122">
        <v>-3.8331424429280003E-2</v>
      </c>
      <c r="P34" s="122">
        <v>-2.9765733710840001E-2</v>
      </c>
      <c r="Q34" s="122">
        <v>-3.1058054742630001E-2</v>
      </c>
      <c r="R34" s="122">
        <v>-1.4228765276299999E-2</v>
      </c>
      <c r="S34" s="122">
        <v>-4.3632329748729999E-2</v>
      </c>
      <c r="T34" s="122">
        <v>-4.7620726475859999E-2</v>
      </c>
      <c r="U34" s="122">
        <v>-5.3944024878360003E-2</v>
      </c>
      <c r="V34" s="122">
        <v>-5.5352832354460001E-2</v>
      </c>
      <c r="W34" s="122">
        <v>-6.1849848423439997E-2</v>
      </c>
      <c r="X34" s="122">
        <v>-5.0329683937230002E-2</v>
      </c>
      <c r="Y34" s="122">
        <v>-4.2460186681740002E-2</v>
      </c>
      <c r="Z34" s="122">
        <v>-3.521140990096E-2</v>
      </c>
      <c r="AA34" s="122">
        <v>-3.3369796004959998E-2</v>
      </c>
      <c r="AB34" s="122">
        <v>-2.6383875274049999E-2</v>
      </c>
      <c r="AC34" s="122">
        <v>6.8098201150469995E-2</v>
      </c>
      <c r="AD34" s="122">
        <v>-5.6996958954900001E-3</v>
      </c>
      <c r="AE34" s="123">
        <v>-3.8806242581399999E-3</v>
      </c>
      <c r="AF34" s="112">
        <v>-3.460133821670917</v>
      </c>
    </row>
    <row r="35" spans="1:32" s="51" customFormat="1" ht="12.75" x14ac:dyDescent="0.2">
      <c r="A35" s="50" t="s">
        <v>130</v>
      </c>
      <c r="B35" s="51" t="s">
        <v>32</v>
      </c>
      <c r="C35" s="155">
        <v>6491.4723287982724</v>
      </c>
      <c r="D35" s="122">
        <v>6491.4723287982724</v>
      </c>
      <c r="E35" s="122">
        <v>6583.7091762090522</v>
      </c>
      <c r="F35" s="122">
        <v>6549.4684658158621</v>
      </c>
      <c r="G35" s="122">
        <v>6613.9495453361405</v>
      </c>
      <c r="H35" s="122">
        <v>6624.8696896844131</v>
      </c>
      <c r="I35" s="122">
        <v>6428.3580833070837</v>
      </c>
      <c r="J35" s="122">
        <v>6372.3675089502349</v>
      </c>
      <c r="K35" s="122">
        <v>6278.7674327472259</v>
      </c>
      <c r="L35" s="122">
        <v>6269.0703518719256</v>
      </c>
      <c r="M35" s="122">
        <v>6198.1675983895129</v>
      </c>
      <c r="N35" s="122">
        <v>6071.8230766076249</v>
      </c>
      <c r="O35" s="122">
        <v>6072.9500051972445</v>
      </c>
      <c r="P35" s="122">
        <v>6025.3743027732835</v>
      </c>
      <c r="Q35" s="122">
        <v>6060.8621934945295</v>
      </c>
      <c r="R35" s="122">
        <v>5793.9326981825898</v>
      </c>
      <c r="S35" s="122">
        <v>5660.6592214834345</v>
      </c>
      <c r="T35" s="122">
        <v>5600.4346641963912</v>
      </c>
      <c r="U35" s="122">
        <v>5574.3653085434671</v>
      </c>
      <c r="V35" s="122">
        <v>5427.77736931036</v>
      </c>
      <c r="W35" s="122">
        <v>5616.5621080793126</v>
      </c>
      <c r="X35" s="122">
        <v>5569.0515287619919</v>
      </c>
      <c r="Y35" s="122">
        <v>5591.6063520103016</v>
      </c>
      <c r="Z35" s="122">
        <v>5547.0981622623613</v>
      </c>
      <c r="AA35" s="122">
        <v>5740.2505327027784</v>
      </c>
      <c r="AB35" s="122">
        <v>5630.5212304537426</v>
      </c>
      <c r="AC35" s="122">
        <v>5645.4941679469403</v>
      </c>
      <c r="AD35" s="122">
        <v>5579.1358979499446</v>
      </c>
      <c r="AE35" s="123">
        <v>5600.0738966637391</v>
      </c>
      <c r="AF35" s="112">
        <v>-0.13731837509034758</v>
      </c>
    </row>
    <row r="36" spans="1:32" s="51" customFormat="1" ht="12.75" x14ac:dyDescent="0.2">
      <c r="A36" s="50" t="s">
        <v>131</v>
      </c>
      <c r="B36" s="51" t="s">
        <v>33</v>
      </c>
      <c r="C36" s="155">
        <v>-31161.771164869213</v>
      </c>
      <c r="D36" s="122">
        <v>-31161.771164869213</v>
      </c>
      <c r="E36" s="122">
        <v>-33565.804059440605</v>
      </c>
      <c r="F36" s="122">
        <v>-33348.735471478991</v>
      </c>
      <c r="G36" s="122">
        <v>-33487.6675119965</v>
      </c>
      <c r="H36" s="122">
        <v>-32561.001212352956</v>
      </c>
      <c r="I36" s="122">
        <v>-30740.564798903484</v>
      </c>
      <c r="J36" s="122">
        <v>-29578.043184110873</v>
      </c>
      <c r="K36" s="122">
        <v>-30027.14449860336</v>
      </c>
      <c r="L36" s="122">
        <v>-30283.18982462207</v>
      </c>
      <c r="M36" s="122">
        <v>-31978.002392575538</v>
      </c>
      <c r="N36" s="122">
        <v>-31064.354612248862</v>
      </c>
      <c r="O36" s="122">
        <v>-31030.602393013109</v>
      </c>
      <c r="P36" s="122">
        <v>-28541.070397533149</v>
      </c>
      <c r="Q36" s="122">
        <v>-29686.273385402692</v>
      </c>
      <c r="R36" s="122">
        <v>-29623.280429612769</v>
      </c>
      <c r="S36" s="122">
        <v>-28805.084078216049</v>
      </c>
      <c r="T36" s="122">
        <v>-26812.018304874076</v>
      </c>
      <c r="U36" s="122">
        <v>-25361.635775152383</v>
      </c>
      <c r="V36" s="122">
        <v>-32409.954471517984</v>
      </c>
      <c r="W36" s="122">
        <v>-30377.056329962772</v>
      </c>
      <c r="X36" s="122">
        <v>-31159.848950502928</v>
      </c>
      <c r="Y36" s="122">
        <v>-26566.171590246995</v>
      </c>
      <c r="Z36" s="122">
        <v>-25589.322791641211</v>
      </c>
      <c r="AA36" s="122">
        <v>-23098.087983423949</v>
      </c>
      <c r="AB36" s="122">
        <v>-25939.497062899944</v>
      </c>
      <c r="AC36" s="122">
        <v>-25324.74867902981</v>
      </c>
      <c r="AD36" s="122">
        <v>-24831.569791804115</v>
      </c>
      <c r="AE36" s="123">
        <v>-23958.449628645612</v>
      </c>
      <c r="AF36" s="112">
        <v>-0.23115892540615263</v>
      </c>
    </row>
    <row r="37" spans="1:32" s="51" customFormat="1" ht="12.75" x14ac:dyDescent="0.2">
      <c r="A37" s="50" t="s">
        <v>132</v>
      </c>
      <c r="B37" s="51" t="s">
        <v>34</v>
      </c>
      <c r="C37" s="155">
        <v>-9968.8592075700744</v>
      </c>
      <c r="D37" s="122">
        <v>-9968.8592075700744</v>
      </c>
      <c r="E37" s="122">
        <v>-12802.565519236172</v>
      </c>
      <c r="F37" s="122">
        <v>-13764.849944147147</v>
      </c>
      <c r="G37" s="122">
        <v>-12637.927475564411</v>
      </c>
      <c r="H37" s="122">
        <v>-14754.317561708856</v>
      </c>
      <c r="I37" s="122">
        <v>-13824.439002951025</v>
      </c>
      <c r="J37" s="122">
        <v>-16622.212734624762</v>
      </c>
      <c r="K37" s="122">
        <v>-16476.052973428079</v>
      </c>
      <c r="L37" s="122">
        <v>-19624.223767291573</v>
      </c>
      <c r="M37" s="122">
        <v>-22096.9751801042</v>
      </c>
      <c r="N37" s="122">
        <v>-24409.136540300246</v>
      </c>
      <c r="O37" s="122">
        <v>-26316.508331159919</v>
      </c>
      <c r="P37" s="122">
        <v>-27028.369189920319</v>
      </c>
      <c r="Q37" s="122">
        <v>-28482.957897621407</v>
      </c>
      <c r="R37" s="122">
        <v>-27833.156395152917</v>
      </c>
      <c r="S37" s="122">
        <v>-25142.585007164893</v>
      </c>
      <c r="T37" s="122">
        <v>-27139.694844294871</v>
      </c>
      <c r="U37" s="122">
        <v>-26914.173076993218</v>
      </c>
      <c r="V37" s="122">
        <v>-27671.845874440838</v>
      </c>
      <c r="W37" s="122">
        <v>-30348.589004540103</v>
      </c>
      <c r="X37" s="122">
        <v>-26457.887038362518</v>
      </c>
      <c r="Y37" s="122">
        <v>-27950.109265608015</v>
      </c>
      <c r="Z37" s="122">
        <v>-24483.647842387498</v>
      </c>
      <c r="AA37" s="122">
        <v>-25215.355697050691</v>
      </c>
      <c r="AB37" s="122">
        <v>-24072.356603430471</v>
      </c>
      <c r="AC37" s="122">
        <v>-23212.724992962074</v>
      </c>
      <c r="AD37" s="122">
        <v>-23778.816970665514</v>
      </c>
      <c r="AE37" s="123">
        <v>-24990.958777470791</v>
      </c>
      <c r="AF37" s="112">
        <v>1.5069025710076587</v>
      </c>
    </row>
    <row r="38" spans="1:32" s="51" customFormat="1" ht="12.75" x14ac:dyDescent="0.2">
      <c r="A38" s="50" t="s">
        <v>133</v>
      </c>
      <c r="B38" s="51" t="s">
        <v>35</v>
      </c>
      <c r="C38" s="155">
        <v>-15703.549805024359</v>
      </c>
      <c r="D38" s="122">
        <v>-27190.90977802578</v>
      </c>
      <c r="E38" s="122">
        <v>-19977.660268903404</v>
      </c>
      <c r="F38" s="122">
        <v>1430.2272412851019</v>
      </c>
      <c r="G38" s="122">
        <v>-4173.6603438066313</v>
      </c>
      <c r="H38" s="122">
        <v>-5306.2913541246171</v>
      </c>
      <c r="I38" s="122">
        <v>-19899.75579065935</v>
      </c>
      <c r="J38" s="122">
        <v>-38322.342291041627</v>
      </c>
      <c r="K38" s="122">
        <v>-38115.707817141723</v>
      </c>
      <c r="L38" s="122">
        <v>-40069.549522416637</v>
      </c>
      <c r="M38" s="122">
        <v>-36378.834660373104</v>
      </c>
      <c r="N38" s="122">
        <v>-32896.710561238157</v>
      </c>
      <c r="O38" s="122">
        <v>-28419.425561522774</v>
      </c>
      <c r="P38" s="122">
        <v>-38035.671081300105</v>
      </c>
      <c r="Q38" s="122">
        <v>-40494.971464060727</v>
      </c>
      <c r="R38" s="122">
        <v>-51796.560788892675</v>
      </c>
      <c r="S38" s="122">
        <v>-46607.327533934716</v>
      </c>
      <c r="T38" s="122">
        <v>-40062.039934067077</v>
      </c>
      <c r="U38" s="122">
        <v>-33714.78112904881</v>
      </c>
      <c r="V38" s="122">
        <v>-32934.311918890256</v>
      </c>
      <c r="W38" s="122">
        <v>-31217.00298074451</v>
      </c>
      <c r="X38" s="122">
        <v>-30020.53656567022</v>
      </c>
      <c r="Y38" s="122">
        <v>-36733.345074010969</v>
      </c>
      <c r="Z38" s="122">
        <v>-36319.424072496739</v>
      </c>
      <c r="AA38" s="122">
        <v>-38271.482718778214</v>
      </c>
      <c r="AB38" s="122">
        <v>-29470.958597254692</v>
      </c>
      <c r="AC38" s="122">
        <v>-30556.467354167758</v>
      </c>
      <c r="AD38" s="122">
        <v>-26043.361826825938</v>
      </c>
      <c r="AE38" s="123">
        <v>-33846.138474077132</v>
      </c>
      <c r="AF38" s="112">
        <v>1.1553176762140775</v>
      </c>
    </row>
    <row r="39" spans="1:32" s="51" customFormat="1" ht="12.75" x14ac:dyDescent="0.2">
      <c r="A39" s="50" t="s">
        <v>134</v>
      </c>
      <c r="B39" s="51" t="s">
        <v>36</v>
      </c>
      <c r="C39" s="155">
        <v>1155.0162774181913</v>
      </c>
      <c r="D39" s="122">
        <v>1155.0162774181913</v>
      </c>
      <c r="E39" s="122">
        <v>1091.2433344636161</v>
      </c>
      <c r="F39" s="122">
        <v>-3231.6315284741063</v>
      </c>
      <c r="G39" s="122">
        <v>-4330.7289852294689</v>
      </c>
      <c r="H39" s="122">
        <v>-5091.7281266881482</v>
      </c>
      <c r="I39" s="122">
        <v>-4654.3538801072582</v>
      </c>
      <c r="J39" s="122">
        <v>-8073.087509711514</v>
      </c>
      <c r="K39" s="122">
        <v>-8978.4434159358752</v>
      </c>
      <c r="L39" s="122">
        <v>-7160.3361359280898</v>
      </c>
      <c r="M39" s="122">
        <v>-8449.2965715134087</v>
      </c>
      <c r="N39" s="122">
        <v>-5678.3934846224483</v>
      </c>
      <c r="O39" s="122">
        <v>-8619.7020808268317</v>
      </c>
      <c r="P39" s="122">
        <v>-8134.6138734543974</v>
      </c>
      <c r="Q39" s="122">
        <v>2615.9409284579083</v>
      </c>
      <c r="R39" s="122">
        <v>-7175.9296621329368</v>
      </c>
      <c r="S39" s="122">
        <v>1519.8453164154785</v>
      </c>
      <c r="T39" s="122">
        <v>-8247.4191287870308</v>
      </c>
      <c r="U39" s="122">
        <v>-12133.599219740052</v>
      </c>
      <c r="V39" s="122">
        <v>-13627.94527023079</v>
      </c>
      <c r="W39" s="122">
        <v>-13494.528678891595</v>
      </c>
      <c r="X39" s="122">
        <v>-10910.42678777947</v>
      </c>
      <c r="Y39" s="122">
        <v>-11046.823223723472</v>
      </c>
      <c r="Z39" s="122">
        <v>-8570.6468530268503</v>
      </c>
      <c r="AA39" s="122">
        <v>-7928.3442603442445</v>
      </c>
      <c r="AB39" s="122">
        <v>-9658.805959958283</v>
      </c>
      <c r="AC39" s="122">
        <v>-8465.3357258445521</v>
      </c>
      <c r="AD39" s="122">
        <v>-5394.1157317155503</v>
      </c>
      <c r="AE39" s="123">
        <v>7230.4357216049202</v>
      </c>
      <c r="AF39" s="112">
        <v>5.2600292852730339</v>
      </c>
    </row>
    <row r="40" spans="1:32" s="51" customFormat="1" ht="12.75" x14ac:dyDescent="0.2">
      <c r="A40" s="50" t="s">
        <v>135</v>
      </c>
      <c r="B40" s="51" t="s">
        <v>37</v>
      </c>
      <c r="C40" s="155">
        <v>-17072.8846988447</v>
      </c>
      <c r="D40" s="122">
        <v>-18917.490933161716</v>
      </c>
      <c r="E40" s="122">
        <v>-18865.666638175375</v>
      </c>
      <c r="F40" s="122">
        <v>-19848.024318088585</v>
      </c>
      <c r="G40" s="122">
        <v>-21133.181465047433</v>
      </c>
      <c r="H40" s="122">
        <v>-20317.144882425102</v>
      </c>
      <c r="I40" s="122">
        <v>-19831.550206367941</v>
      </c>
      <c r="J40" s="122">
        <v>-18830.43077215855</v>
      </c>
      <c r="K40" s="122">
        <v>-19220.200330393742</v>
      </c>
      <c r="L40" s="122">
        <v>-21363.228890427436</v>
      </c>
      <c r="M40" s="122">
        <v>-20845.545010551246</v>
      </c>
      <c r="N40" s="122">
        <v>-20912.005110329272</v>
      </c>
      <c r="O40" s="122">
        <v>-21809.947131026885</v>
      </c>
      <c r="P40" s="122">
        <v>-19751.184044554866</v>
      </c>
      <c r="Q40" s="122">
        <v>-20121.820537026029</v>
      </c>
      <c r="R40" s="122">
        <v>-19845.814281516497</v>
      </c>
      <c r="S40" s="122">
        <v>-20906.287272406429</v>
      </c>
      <c r="T40" s="122">
        <v>-20449.077149414847</v>
      </c>
      <c r="U40" s="122">
        <v>-19677.178441194937</v>
      </c>
      <c r="V40" s="122">
        <v>-20089.188977912465</v>
      </c>
      <c r="W40" s="122">
        <v>-20062.428742825752</v>
      </c>
      <c r="X40" s="122">
        <v>-20718.124262894151</v>
      </c>
      <c r="Y40" s="122">
        <v>-19477.037645483138</v>
      </c>
      <c r="Z40" s="122">
        <v>-20823.457968741222</v>
      </c>
      <c r="AA40" s="122">
        <v>-21317.798669752941</v>
      </c>
      <c r="AB40" s="122">
        <v>-22336.625108361961</v>
      </c>
      <c r="AC40" s="122">
        <v>-21930.109473951219</v>
      </c>
      <c r="AD40" s="122">
        <v>-23105.106598281145</v>
      </c>
      <c r="AE40" s="123">
        <v>-21680.030062736889</v>
      </c>
      <c r="AF40" s="112">
        <v>0.26985160651872425</v>
      </c>
    </row>
    <row r="41" spans="1:32" s="51" customFormat="1" ht="12.75" x14ac:dyDescent="0.2">
      <c r="A41" s="50" t="s">
        <v>136</v>
      </c>
      <c r="B41" s="51" t="s">
        <v>38</v>
      </c>
      <c r="C41" s="155">
        <v>-73401.97937942094</v>
      </c>
      <c r="D41" s="122">
        <v>-73401.97937942094</v>
      </c>
      <c r="E41" s="122">
        <v>-51554.694689216049</v>
      </c>
      <c r="F41" s="122">
        <v>-73029.816970269414</v>
      </c>
      <c r="G41" s="122">
        <v>-82094.769850397206</v>
      </c>
      <c r="H41" s="122">
        <v>-169015.93872335463</v>
      </c>
      <c r="I41" s="122">
        <v>-250714.97649224789</v>
      </c>
      <c r="J41" s="122">
        <v>-317119.68442882324</v>
      </c>
      <c r="K41" s="122">
        <v>-393399.04766997963</v>
      </c>
      <c r="L41" s="122">
        <v>-477585.12151151552</v>
      </c>
      <c r="M41" s="122">
        <v>-492006.65470766864</v>
      </c>
      <c r="N41" s="122">
        <v>-512468.22041430179</v>
      </c>
      <c r="O41" s="122">
        <v>-569368.8823882459</v>
      </c>
      <c r="P41" s="122">
        <v>-594565.5110395524</v>
      </c>
      <c r="Q41" s="122">
        <v>-611179.07175379014</v>
      </c>
      <c r="R41" s="122">
        <v>-568519.49656861182</v>
      </c>
      <c r="S41" s="122">
        <v>-563920.54942235188</v>
      </c>
      <c r="T41" s="122">
        <v>-558535.7101384385</v>
      </c>
      <c r="U41" s="122">
        <v>-575263.4839054948</v>
      </c>
      <c r="V41" s="122">
        <v>-644612.74663701421</v>
      </c>
      <c r="W41" s="122">
        <v>-691632.09650040686</v>
      </c>
      <c r="X41" s="122">
        <v>-727055.09455136315</v>
      </c>
      <c r="Y41" s="122">
        <v>-678852.16010803368</v>
      </c>
      <c r="Z41" s="122">
        <v>-667666.8265385722</v>
      </c>
      <c r="AA41" s="122">
        <v>-656390.5748074695</v>
      </c>
      <c r="AB41" s="122">
        <v>-623430.60126827168</v>
      </c>
      <c r="AC41" s="122">
        <v>-601013.73755238752</v>
      </c>
      <c r="AD41" s="122">
        <v>-616573.55672424764</v>
      </c>
      <c r="AE41" s="123">
        <v>-577703.65321521845</v>
      </c>
      <c r="AF41" s="112">
        <v>6.8704097368957893</v>
      </c>
    </row>
    <row r="42" spans="1:32" s="51" customFormat="1" ht="12.75" x14ac:dyDescent="0.2">
      <c r="A42" s="50" t="s">
        <v>137</v>
      </c>
      <c r="B42" s="51" t="s">
        <v>39</v>
      </c>
      <c r="C42" s="155">
        <v>-9700.5367148891164</v>
      </c>
      <c r="D42" s="122">
        <v>-9700.5367148891164</v>
      </c>
      <c r="E42" s="122">
        <v>-10400.657178184889</v>
      </c>
      <c r="F42" s="122">
        <v>-10987.612869090577</v>
      </c>
      <c r="G42" s="122">
        <v>-10770.61676702287</v>
      </c>
      <c r="H42" s="122">
        <v>-10279.927884441086</v>
      </c>
      <c r="I42" s="122">
        <v>-9828.9834935903946</v>
      </c>
      <c r="J42" s="122">
        <v>-9729.8546375008536</v>
      </c>
      <c r="K42" s="122">
        <v>-9623.5759286508819</v>
      </c>
      <c r="L42" s="122">
        <v>-10613.381710251406</v>
      </c>
      <c r="M42" s="122">
        <v>-9862.9907503721479</v>
      </c>
      <c r="N42" s="122">
        <v>-9893.3394164516776</v>
      </c>
      <c r="O42" s="122">
        <v>-9132.2469312849935</v>
      </c>
      <c r="P42" s="122">
        <v>-9658.3324237374254</v>
      </c>
      <c r="Q42" s="122">
        <v>-9235.9674339106969</v>
      </c>
      <c r="R42" s="122">
        <v>-9249.0675059670612</v>
      </c>
      <c r="S42" s="122">
        <v>-5719.1487866281814</v>
      </c>
      <c r="T42" s="122">
        <v>-8577.2730909344173</v>
      </c>
      <c r="U42" s="122">
        <v>-8155.4648441579966</v>
      </c>
      <c r="V42" s="122">
        <v>-7154.2732672358043</v>
      </c>
      <c r="W42" s="122">
        <v>-6917.0667684144073</v>
      </c>
      <c r="X42" s="122">
        <v>-6147.8958007836809</v>
      </c>
      <c r="Y42" s="122">
        <v>-6468.5243697028272</v>
      </c>
      <c r="Z42" s="122">
        <v>-7425.7743862066473</v>
      </c>
      <c r="AA42" s="122">
        <v>-8096.3595971179557</v>
      </c>
      <c r="AB42" s="122">
        <v>-6119.0804503286436</v>
      </c>
      <c r="AC42" s="122">
        <v>-6616.6576702776983</v>
      </c>
      <c r="AD42" s="122">
        <v>-6722.1315101301316</v>
      </c>
      <c r="AE42" s="123">
        <v>-6584.3852280203391</v>
      </c>
      <c r="AF42" s="112">
        <v>-0.32123495621493525</v>
      </c>
    </row>
    <row r="43" spans="1:32" s="51" customFormat="1" ht="12.75" x14ac:dyDescent="0.2">
      <c r="A43" s="50" t="s">
        <v>138</v>
      </c>
      <c r="B43" s="51" t="s">
        <v>40</v>
      </c>
      <c r="C43" s="155">
        <v>-4849.8254845697174</v>
      </c>
      <c r="D43" s="122">
        <v>-4462.5511426490411</v>
      </c>
      <c r="E43" s="122">
        <v>-2962.6594306519751</v>
      </c>
      <c r="F43" s="122">
        <v>-2948.902689270124</v>
      </c>
      <c r="G43" s="122">
        <v>-2928.977548001284</v>
      </c>
      <c r="H43" s="122">
        <v>-3113.2353323440807</v>
      </c>
      <c r="I43" s="122">
        <v>-3205.1988313107217</v>
      </c>
      <c r="J43" s="122">
        <v>-3948.9681701310869</v>
      </c>
      <c r="K43" s="122">
        <v>-3946.9894431302055</v>
      </c>
      <c r="L43" s="122">
        <v>-4084.5349922122164</v>
      </c>
      <c r="M43" s="122">
        <v>-4132.4168072749508</v>
      </c>
      <c r="N43" s="122">
        <v>-4238.2420500738463</v>
      </c>
      <c r="O43" s="122">
        <v>-5298.523625839448</v>
      </c>
      <c r="P43" s="122">
        <v>-5429.9710536864895</v>
      </c>
      <c r="Q43" s="122">
        <v>-7138.070182986291</v>
      </c>
      <c r="R43" s="122">
        <v>-7309.6597328624666</v>
      </c>
      <c r="S43" s="122">
        <v>-7346.1295291891465</v>
      </c>
      <c r="T43" s="122">
        <v>-7330.7727317336476</v>
      </c>
      <c r="U43" s="122">
        <v>-7661.6646151705891</v>
      </c>
      <c r="V43" s="122">
        <v>-6507.5008010863639</v>
      </c>
      <c r="W43" s="122">
        <v>-6451.0944403972417</v>
      </c>
      <c r="X43" s="122">
        <v>-6393.6598721543432</v>
      </c>
      <c r="Y43" s="122">
        <v>-6291.5822910265961</v>
      </c>
      <c r="Z43" s="122">
        <v>-6207.7828736337988</v>
      </c>
      <c r="AA43" s="122">
        <v>-6313.6495652122358</v>
      </c>
      <c r="AB43" s="122">
        <v>-5144.2995910968311</v>
      </c>
      <c r="AC43" s="122">
        <v>-3915.2832779146725</v>
      </c>
      <c r="AD43" s="122">
        <v>-2403.6662034248493</v>
      </c>
      <c r="AE43" s="123">
        <v>-1524.2980389090262</v>
      </c>
      <c r="AF43" s="112">
        <v>-0.6857004352509678</v>
      </c>
    </row>
    <row r="44" spans="1:32" s="51" customFormat="1" ht="12.75" x14ac:dyDescent="0.2">
      <c r="A44" s="50" t="s">
        <v>139</v>
      </c>
      <c r="B44" s="51" t="s">
        <v>41</v>
      </c>
      <c r="C44" s="155">
        <v>-35875.416276862314</v>
      </c>
      <c r="D44" s="122">
        <v>-35875.416276862314</v>
      </c>
      <c r="E44" s="122">
        <v>-35087.601965354901</v>
      </c>
      <c r="F44" s="122">
        <v>-34359.375862809924</v>
      </c>
      <c r="G44" s="122">
        <v>-34669.178470828039</v>
      </c>
      <c r="H44" s="122">
        <v>-32681.556195205576</v>
      </c>
      <c r="I44" s="122">
        <v>-34577.58259600056</v>
      </c>
      <c r="J44" s="122">
        <v>-35318.866616085797</v>
      </c>
      <c r="K44" s="122">
        <v>-34808.392103818325</v>
      </c>
      <c r="L44" s="122">
        <v>-35174.433613062203</v>
      </c>
      <c r="M44" s="122">
        <v>-38340.99453477739</v>
      </c>
      <c r="N44" s="122">
        <v>-39523.037782312429</v>
      </c>
      <c r="O44" s="122">
        <v>-40586.34069310654</v>
      </c>
      <c r="P44" s="122">
        <v>-39083.501142648063</v>
      </c>
      <c r="Q44" s="122">
        <v>-38675.353556006172</v>
      </c>
      <c r="R44" s="122">
        <v>-38815.268511674913</v>
      </c>
      <c r="S44" s="122">
        <v>-38200.774427471522</v>
      </c>
      <c r="T44" s="122">
        <v>-40275.964891449505</v>
      </c>
      <c r="U44" s="122">
        <v>-39516.420608042943</v>
      </c>
      <c r="V44" s="122">
        <v>-37658.259621323821</v>
      </c>
      <c r="W44" s="122">
        <v>-35154.616374032965</v>
      </c>
      <c r="X44" s="122">
        <v>-37419.505629711413</v>
      </c>
      <c r="Y44" s="122">
        <v>-37414.83957497908</v>
      </c>
      <c r="Z44" s="122">
        <v>-35459.935057328526</v>
      </c>
      <c r="AA44" s="122">
        <v>-34415.834936591797</v>
      </c>
      <c r="AB44" s="122">
        <v>-36457.262273067994</v>
      </c>
      <c r="AC44" s="122">
        <v>-38726.774352537439</v>
      </c>
      <c r="AD44" s="122">
        <v>-38229.214985817904</v>
      </c>
      <c r="AE44" s="123">
        <v>-38327.810687286983</v>
      </c>
      <c r="AF44" s="112">
        <v>6.8358632872681957E-2</v>
      </c>
    </row>
    <row r="45" spans="1:32" s="51" customFormat="1" ht="12.75" x14ac:dyDescent="0.2">
      <c r="A45" s="50" t="s">
        <v>140</v>
      </c>
      <c r="B45" s="51" t="s">
        <v>42</v>
      </c>
      <c r="C45" s="155">
        <v>-34395.618050939993</v>
      </c>
      <c r="D45" s="122">
        <v>-34395.618050939993</v>
      </c>
      <c r="E45" s="122">
        <v>-33693.525661814929</v>
      </c>
      <c r="F45" s="122">
        <v>-33687.364335325925</v>
      </c>
      <c r="G45" s="122">
        <v>-28768.861312508325</v>
      </c>
      <c r="H45" s="122">
        <v>-32728.380367851027</v>
      </c>
      <c r="I45" s="122">
        <v>-31124.51126593459</v>
      </c>
      <c r="J45" s="122">
        <v>-38592.337819407461</v>
      </c>
      <c r="K45" s="122">
        <v>-35934.338613735294</v>
      </c>
      <c r="L45" s="122">
        <v>-37866.515699342068</v>
      </c>
      <c r="M45" s="122">
        <v>-35363.582795106529</v>
      </c>
      <c r="N45" s="122">
        <v>-36595.004373970063</v>
      </c>
      <c r="O45" s="122">
        <v>-41776.479870862502</v>
      </c>
      <c r="P45" s="122">
        <v>-39551.075738902597</v>
      </c>
      <c r="Q45" s="122">
        <v>-36078.091280854795</v>
      </c>
      <c r="R45" s="122">
        <v>-33421.190318614455</v>
      </c>
      <c r="S45" s="122">
        <v>-31450.58627444899</v>
      </c>
      <c r="T45" s="122">
        <v>-35772.079167699492</v>
      </c>
      <c r="U45" s="122">
        <v>-38287.216689410656</v>
      </c>
      <c r="V45" s="122">
        <v>-38350.507945532692</v>
      </c>
      <c r="W45" s="122">
        <v>-39385.546898166802</v>
      </c>
      <c r="X45" s="122">
        <v>-43946.704724911731</v>
      </c>
      <c r="Y45" s="122">
        <v>-37285.799976372597</v>
      </c>
      <c r="Z45" s="122">
        <v>-42398.432951948867</v>
      </c>
      <c r="AA45" s="122">
        <v>-39563.846832765397</v>
      </c>
      <c r="AB45" s="122">
        <v>-41147.01363048207</v>
      </c>
      <c r="AC45" s="122">
        <v>-45455.197066888504</v>
      </c>
      <c r="AD45" s="122">
        <v>-44537.753364016666</v>
      </c>
      <c r="AE45" s="123">
        <v>-43727.440082125933</v>
      </c>
      <c r="AF45" s="112">
        <v>0.27130845613431021</v>
      </c>
    </row>
    <row r="46" spans="1:32" s="51" customFormat="1" ht="12.75" x14ac:dyDescent="0.2">
      <c r="A46" s="50" t="s">
        <v>141</v>
      </c>
      <c r="B46" s="51" t="s">
        <v>43</v>
      </c>
      <c r="C46" s="155">
        <v>-2484.4320891473585</v>
      </c>
      <c r="D46" s="122">
        <v>-2484.4320891473585</v>
      </c>
      <c r="E46" s="122">
        <v>-6289.4887294157297</v>
      </c>
      <c r="F46" s="122">
        <v>-5022.1142020128136</v>
      </c>
      <c r="G46" s="122">
        <v>-4368.3787704724373</v>
      </c>
      <c r="H46" s="122">
        <v>-3190.2972843395405</v>
      </c>
      <c r="I46" s="122">
        <v>-3835.0025948408556</v>
      </c>
      <c r="J46" s="122">
        <v>-6461.8689791249917</v>
      </c>
      <c r="K46" s="122">
        <v>-4230.6724704593253</v>
      </c>
      <c r="L46" s="122">
        <v>-3047.2708350785165</v>
      </c>
      <c r="M46" s="122">
        <v>-3513.9061141959087</v>
      </c>
      <c r="N46" s="122">
        <v>5569.2326517457377</v>
      </c>
      <c r="O46" s="122">
        <v>-1042.5036743744286</v>
      </c>
      <c r="P46" s="122">
        <v>-2783.7739608963038</v>
      </c>
      <c r="Q46" s="122">
        <v>-3725.9632386950921</v>
      </c>
      <c r="R46" s="122">
        <v>-3334.3134032341845</v>
      </c>
      <c r="S46" s="122">
        <v>-2490.8456296366498</v>
      </c>
      <c r="T46" s="122">
        <v>-1602.8125339181054</v>
      </c>
      <c r="U46" s="122">
        <v>-483.91397138965425</v>
      </c>
      <c r="V46" s="122">
        <v>-2320.7212612203007</v>
      </c>
      <c r="W46" s="122">
        <v>-3121.7779760420308</v>
      </c>
      <c r="X46" s="122">
        <v>-2619.0639517203895</v>
      </c>
      <c r="Y46" s="122">
        <v>-1420.2430597959697</v>
      </c>
      <c r="Z46" s="122">
        <v>-1866.3862287821887</v>
      </c>
      <c r="AA46" s="122">
        <v>-2068.799525987758</v>
      </c>
      <c r="AB46" s="122">
        <v>-659.14928722720788</v>
      </c>
      <c r="AC46" s="122">
        <v>-2185.868769478489</v>
      </c>
      <c r="AD46" s="122">
        <v>-2115.3202830865762</v>
      </c>
      <c r="AE46" s="123">
        <v>-1597.5791029885133</v>
      </c>
      <c r="AF46" s="112">
        <v>-0.35696406838119998</v>
      </c>
    </row>
    <row r="47" spans="1:32" s="51" customFormat="1" ht="12.75" x14ac:dyDescent="0.2">
      <c r="A47" s="50" t="s">
        <v>142</v>
      </c>
      <c r="B47" s="51" t="s">
        <v>44</v>
      </c>
      <c r="C47" s="155">
        <v>-55764.666765543159</v>
      </c>
      <c r="D47" s="122">
        <v>-55764.666765543159</v>
      </c>
      <c r="E47" s="122">
        <v>-56726.826039986576</v>
      </c>
      <c r="F47" s="122">
        <v>-56857.149436546788</v>
      </c>
      <c r="G47" s="122">
        <v>-56061.027526224148</v>
      </c>
      <c r="H47" s="122">
        <v>-57452.472701824983</v>
      </c>
      <c r="I47" s="122">
        <v>-57399.694714163539</v>
      </c>
      <c r="J47" s="122">
        <v>-57723.016142326946</v>
      </c>
      <c r="K47" s="122">
        <v>-61693.349074460362</v>
      </c>
      <c r="L47" s="122">
        <v>-62626.855035446402</v>
      </c>
      <c r="M47" s="122">
        <v>-64042.466381913444</v>
      </c>
      <c r="N47" s="122">
        <v>-61556.060461480753</v>
      </c>
      <c r="O47" s="122">
        <v>-64716.538047256676</v>
      </c>
      <c r="P47" s="122">
        <v>-72486.748695451577</v>
      </c>
      <c r="Q47" s="122">
        <v>-74547.861073909866</v>
      </c>
      <c r="R47" s="122">
        <v>-73694.86634762412</v>
      </c>
      <c r="S47" s="122">
        <v>-74693.275509839703</v>
      </c>
      <c r="T47" s="122">
        <v>-74716.345155704883</v>
      </c>
      <c r="U47" s="122">
        <v>-74436.217314031892</v>
      </c>
      <c r="V47" s="122">
        <v>-69213.096751099874</v>
      </c>
      <c r="W47" s="122">
        <v>-72847.183560962192</v>
      </c>
      <c r="X47" s="122">
        <v>-73491.80924878981</v>
      </c>
      <c r="Y47" s="122">
        <v>-77114.81607301622</v>
      </c>
      <c r="Z47" s="122">
        <v>-74401.308350073945</v>
      </c>
      <c r="AA47" s="122">
        <v>-76476.077159586377</v>
      </c>
      <c r="AB47" s="122">
        <v>-77509.47513763429</v>
      </c>
      <c r="AC47" s="122">
        <v>-97206.354830196651</v>
      </c>
      <c r="AD47" s="122">
        <v>-95929.850009013753</v>
      </c>
      <c r="AE47" s="123">
        <v>-99907.490674596003</v>
      </c>
      <c r="AF47" s="112">
        <v>0.7915912793785147</v>
      </c>
    </row>
    <row r="48" spans="1:32" s="51" customFormat="1" ht="12.75" x14ac:dyDescent="0.2">
      <c r="A48" s="50" t="s">
        <v>143</v>
      </c>
      <c r="B48" s="51" t="s">
        <v>45</v>
      </c>
      <c r="C48" s="155">
        <v>-59291.9290377988</v>
      </c>
      <c r="D48" s="122">
        <v>-59291.9290377988</v>
      </c>
      <c r="E48" s="122">
        <v>-63595.501855834307</v>
      </c>
      <c r="F48" s="122">
        <v>-60651.772877220159</v>
      </c>
      <c r="G48" s="122">
        <v>-53663.911048520415</v>
      </c>
      <c r="H48" s="122">
        <v>-58772.570242589063</v>
      </c>
      <c r="I48" s="122">
        <v>-53822.120785573235</v>
      </c>
      <c r="J48" s="122">
        <v>-48922.77070687661</v>
      </c>
      <c r="K48" s="122">
        <v>-45471.022019046584</v>
      </c>
      <c r="L48" s="122">
        <v>-50473.810584482184</v>
      </c>
      <c r="M48" s="122">
        <v>-52532.933233226169</v>
      </c>
      <c r="N48" s="122">
        <v>-45655.230014419234</v>
      </c>
      <c r="O48" s="122">
        <v>-40350.681334392808</v>
      </c>
      <c r="P48" s="122">
        <v>-38586.389008875216</v>
      </c>
      <c r="Q48" s="122">
        <v>-44399.303237818647</v>
      </c>
      <c r="R48" s="122">
        <v>-32891.905201359565</v>
      </c>
      <c r="S48" s="122">
        <v>-29343.154175308227</v>
      </c>
      <c r="T48" s="122">
        <v>-33648.20791175757</v>
      </c>
      <c r="U48" s="122">
        <v>-35744.73157581019</v>
      </c>
      <c r="V48" s="122">
        <v>-20615.573316852642</v>
      </c>
      <c r="W48" s="122">
        <v>-23486.454322355406</v>
      </c>
      <c r="X48" s="122">
        <v>-29345.038684377225</v>
      </c>
      <c r="Y48" s="122">
        <v>-13344.851286887442</v>
      </c>
      <c r="Z48" s="122">
        <v>-18669.887615672524</v>
      </c>
      <c r="AA48" s="122">
        <v>-5803.5028364860018</v>
      </c>
      <c r="AB48" s="122">
        <v>-3916.7167585385919</v>
      </c>
      <c r="AC48" s="122">
        <v>-6281.1895289070153</v>
      </c>
      <c r="AD48" s="122">
        <v>-1832.1360943720674</v>
      </c>
      <c r="AE48" s="123">
        <v>-10354.422402192646</v>
      </c>
      <c r="AF48" s="112">
        <v>-0.82536539845766088</v>
      </c>
    </row>
    <row r="49" spans="1:32" s="51" customFormat="1" ht="12.75" x14ac:dyDescent="0.2">
      <c r="A49" s="50" t="s">
        <v>144</v>
      </c>
      <c r="B49" s="51" t="s">
        <v>46</v>
      </c>
      <c r="C49" s="155">
        <v>255.4587370579786</v>
      </c>
      <c r="D49" s="122">
        <v>255.4587370579786</v>
      </c>
      <c r="E49" s="122">
        <v>-309.13981560123864</v>
      </c>
      <c r="F49" s="122">
        <v>-1095.872209036293</v>
      </c>
      <c r="G49" s="122">
        <v>-1526.238551002735</v>
      </c>
      <c r="H49" s="122">
        <v>-1677.6886780774369</v>
      </c>
      <c r="I49" s="122">
        <v>-1711.3347473053623</v>
      </c>
      <c r="J49" s="122">
        <v>-2556.9797648733233</v>
      </c>
      <c r="K49" s="122">
        <v>-3148.1658188963179</v>
      </c>
      <c r="L49" s="122">
        <v>-3851.8402414511552</v>
      </c>
      <c r="M49" s="122">
        <v>-3444.052814104195</v>
      </c>
      <c r="N49" s="122">
        <v>-3874.6453656996755</v>
      </c>
      <c r="O49" s="122">
        <v>-4616.6054865084725</v>
      </c>
      <c r="P49" s="122">
        <v>-5546.7078483338883</v>
      </c>
      <c r="Q49" s="122">
        <v>-5871.8253140282595</v>
      </c>
      <c r="R49" s="122">
        <v>-6671.3682347884032</v>
      </c>
      <c r="S49" s="122">
        <v>-7114.8481724354588</v>
      </c>
      <c r="T49" s="122">
        <v>-7672.1835760064605</v>
      </c>
      <c r="U49" s="122">
        <v>-8283.8386545788107</v>
      </c>
      <c r="V49" s="122">
        <v>-8794.6964105103762</v>
      </c>
      <c r="W49" s="122">
        <v>-8791.6584808994776</v>
      </c>
      <c r="X49" s="122">
        <v>-9109.7508963344699</v>
      </c>
      <c r="Y49" s="122">
        <v>-9574.7641791799197</v>
      </c>
      <c r="Z49" s="122">
        <v>-9003.7563332639838</v>
      </c>
      <c r="AA49" s="122">
        <v>-9342.1850391315256</v>
      </c>
      <c r="AB49" s="122">
        <v>-9564.7229611575276</v>
      </c>
      <c r="AC49" s="122">
        <v>-9711.9358828121203</v>
      </c>
      <c r="AD49" s="122">
        <v>-9798.8810955658046</v>
      </c>
      <c r="AE49" s="123">
        <v>-9892.6817292555461</v>
      </c>
      <c r="AF49" s="112">
        <v>-39.725164945172011</v>
      </c>
    </row>
    <row r="50" spans="1:32" s="51" customFormat="1" ht="13.5" thickBot="1" x14ac:dyDescent="0.25">
      <c r="A50" s="53" t="s">
        <v>145</v>
      </c>
      <c r="B50" s="54" t="s">
        <v>47</v>
      </c>
      <c r="C50" s="156">
        <v>-807014.07487682544</v>
      </c>
      <c r="D50" s="124">
        <v>-807014.07487682544</v>
      </c>
      <c r="E50" s="124">
        <v>-817078.01466577768</v>
      </c>
      <c r="F50" s="124">
        <v>-793543.61954465683</v>
      </c>
      <c r="G50" s="124">
        <v>-773889.91951791057</v>
      </c>
      <c r="H50" s="124">
        <v>-802264.73590405018</v>
      </c>
      <c r="I50" s="124">
        <v>-753098.53775728808</v>
      </c>
      <c r="J50" s="124">
        <v>-786861.45209424023</v>
      </c>
      <c r="K50" s="124">
        <v>-767528.09987874737</v>
      </c>
      <c r="L50" s="124">
        <v>-765665.64748355909</v>
      </c>
      <c r="M50" s="124">
        <v>-757906.55687256181</v>
      </c>
      <c r="N50" s="124">
        <v>-767437.74340006511</v>
      </c>
      <c r="O50" s="124">
        <v>-722130.23931759736</v>
      </c>
      <c r="P50" s="124">
        <v>-722054.55304006266</v>
      </c>
      <c r="Q50" s="124">
        <v>-629121.22437856277</v>
      </c>
      <c r="R50" s="124">
        <v>-668028.5087585639</v>
      </c>
      <c r="S50" s="124">
        <v>-740034.24816789886</v>
      </c>
      <c r="T50" s="124">
        <v>-738477.52888752625</v>
      </c>
      <c r="U50" s="124">
        <v>-699730.73670994653</v>
      </c>
      <c r="V50" s="124">
        <v>-654224.25419226522</v>
      </c>
      <c r="W50" s="124">
        <v>-685290.00338258513</v>
      </c>
      <c r="X50" s="124">
        <v>-669358.52795020316</v>
      </c>
      <c r="Y50" s="124">
        <v>-731576.42872916395</v>
      </c>
      <c r="Z50" s="124">
        <v>-726101.73873897223</v>
      </c>
      <c r="AA50" s="124">
        <v>-713460.29481284309</v>
      </c>
      <c r="AB50" s="124">
        <v>-670018.71472464595</v>
      </c>
      <c r="AC50" s="124">
        <v>-711057.17558489274</v>
      </c>
      <c r="AD50" s="124">
        <v>-722613.91628610424</v>
      </c>
      <c r="AE50" s="125">
        <v>-714095.43910580967</v>
      </c>
      <c r="AF50" s="113">
        <v>-0.1151388044690521</v>
      </c>
    </row>
    <row r="52" spans="1:32" x14ac:dyDescent="0.25">
      <c r="B52" t="s">
        <v>48</v>
      </c>
    </row>
    <row r="53" spans="1:32" x14ac:dyDescent="0.25">
      <c r="B53" t="s">
        <v>246</v>
      </c>
      <c r="C53" s="33" t="s">
        <v>323</v>
      </c>
      <c r="D53" s="5"/>
    </row>
    <row r="54" spans="1:32" x14ac:dyDescent="0.25">
      <c r="B54" t="s">
        <v>303</v>
      </c>
      <c r="C54" s="30"/>
      <c r="D54" s="32" t="s">
        <v>179</v>
      </c>
    </row>
    <row r="55" spans="1:32" x14ac:dyDescent="0.25">
      <c r="B55"/>
    </row>
    <row r="56" spans="1:32" x14ac:dyDescent="0.25">
      <c r="B56" s="89" t="s">
        <v>304</v>
      </c>
    </row>
    <row r="57" spans="1:32" x14ac:dyDescent="0.25">
      <c r="B57"/>
    </row>
    <row r="58" spans="1:32" x14ac:dyDescent="0.25">
      <c r="B58"/>
    </row>
  </sheetData>
  <phoneticPr fontId="2"/>
  <hyperlinks>
    <hyperlink ref="D54" r:id="rId1" xr:uid="{00000000-0004-0000-1D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C5D9F1"/>
    <pageSetUpPr fitToPage="1"/>
  </sheetPr>
  <dimension ref="A1:AF58"/>
  <sheetViews>
    <sheetView zoomScale="70" zoomScaleNormal="70" workbookViewId="0">
      <pane xSplit="2" ySplit="5" topLeftCell="J21" activePane="bottomRight" state="frozen"/>
      <selection activeCell="C6" sqref="C6"/>
      <selection pane="topRight" activeCell="C6" sqref="C6"/>
      <selection pane="bottomLeft" activeCell="C6" sqref="C6"/>
      <selection pane="bottomRight" activeCell="AB54" sqref="AB54"/>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5703125" style="64" customWidth="1"/>
    <col min="33" max="16384" width="9.140625" style="1"/>
  </cols>
  <sheetData>
    <row r="1" spans="1:32" ht="15.75" customHeight="1" x14ac:dyDescent="0.25">
      <c r="A1" s="157" t="s">
        <v>329</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92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20026.008014916126</v>
      </c>
      <c r="D6" s="107">
        <v>20026.008014916126</v>
      </c>
      <c r="E6" s="107">
        <v>20004.841746081431</v>
      </c>
      <c r="F6" s="107">
        <v>19754.053970834761</v>
      </c>
      <c r="G6" s="107">
        <v>19593.470007114189</v>
      </c>
      <c r="H6" s="107">
        <v>18901.653252255332</v>
      </c>
      <c r="I6" s="107">
        <v>18854.456487715495</v>
      </c>
      <c r="J6" s="107">
        <v>17235.561004952939</v>
      </c>
      <c r="K6" s="107">
        <v>16967.73164809751</v>
      </c>
      <c r="L6" s="107">
        <v>16145.593294449813</v>
      </c>
      <c r="M6" s="107">
        <v>16234.440202802994</v>
      </c>
      <c r="N6" s="107">
        <v>15661.245730897172</v>
      </c>
      <c r="O6" s="107">
        <v>15872.787796004912</v>
      </c>
      <c r="P6" s="107">
        <v>15987.228730972132</v>
      </c>
      <c r="Q6" s="107">
        <v>14908.560343528827</v>
      </c>
      <c r="R6" s="107">
        <v>14517.793357548862</v>
      </c>
      <c r="S6" s="107">
        <v>14386.990970251039</v>
      </c>
      <c r="T6" s="107">
        <v>14174.951870107903</v>
      </c>
      <c r="U6" s="107">
        <v>14514.163317885374</v>
      </c>
      <c r="V6" s="107">
        <v>14989.673434166105</v>
      </c>
      <c r="W6" s="107">
        <v>14900.525575762222</v>
      </c>
      <c r="X6" s="107">
        <v>15212.957344361344</v>
      </c>
      <c r="Y6" s="107">
        <v>14544.2157276302</v>
      </c>
      <c r="Z6" s="107">
        <v>12984.082879231557</v>
      </c>
      <c r="AA6" s="107">
        <v>12364.725605292411</v>
      </c>
      <c r="AB6" s="107">
        <v>12490.11624886515</v>
      </c>
      <c r="AC6" s="107">
        <v>11949.136834723111</v>
      </c>
      <c r="AD6" s="107">
        <v>12407.836422076769</v>
      </c>
      <c r="AE6" s="152">
        <v>11787.516136621269</v>
      </c>
      <c r="AF6" s="116">
        <v>-0.41138962254277123</v>
      </c>
    </row>
    <row r="7" spans="1:32" s="51" customFormat="1" ht="12.75" x14ac:dyDescent="0.2">
      <c r="A7" s="50" t="s">
        <v>105</v>
      </c>
      <c r="B7" s="51" t="s">
        <v>4</v>
      </c>
      <c r="C7" s="155">
        <v>3925.0196637441941</v>
      </c>
      <c r="D7" s="122">
        <v>3925.0196637441941</v>
      </c>
      <c r="E7" s="122">
        <v>3994.3079133556162</v>
      </c>
      <c r="F7" s="122">
        <v>3946.406047361429</v>
      </c>
      <c r="G7" s="122">
        <v>3920.9822406917151</v>
      </c>
      <c r="H7" s="122">
        <v>3823.1604249014567</v>
      </c>
      <c r="I7" s="122">
        <v>3651.1607606549023</v>
      </c>
      <c r="J7" s="122">
        <v>3462.6854053331053</v>
      </c>
      <c r="K7" s="122">
        <v>3314.8410152736474</v>
      </c>
      <c r="L7" s="122">
        <v>3194.8794373400433</v>
      </c>
      <c r="M7" s="122">
        <v>3075.2819558090605</v>
      </c>
      <c r="N7" s="122">
        <v>2963.1073408135708</v>
      </c>
      <c r="O7" s="122">
        <v>2865.4902220878075</v>
      </c>
      <c r="P7" s="122">
        <v>2863.1038569695411</v>
      </c>
      <c r="Q7" s="122">
        <v>2866.5849242265576</v>
      </c>
      <c r="R7" s="122">
        <v>2929.9565647414047</v>
      </c>
      <c r="S7" s="122">
        <v>2790.9945876867973</v>
      </c>
      <c r="T7" s="122">
        <v>2671.2095503291266</v>
      </c>
      <c r="U7" s="122">
        <v>2543.3269588096477</v>
      </c>
      <c r="V7" s="122">
        <v>2431.1041334456927</v>
      </c>
      <c r="W7" s="122">
        <v>2284.7301583821745</v>
      </c>
      <c r="X7" s="122">
        <v>2157.952420902564</v>
      </c>
      <c r="Y7" s="122">
        <v>2042.6328829154361</v>
      </c>
      <c r="Z7" s="122">
        <v>1942.3001290398706</v>
      </c>
      <c r="AA7" s="122">
        <v>1823.7602602709751</v>
      </c>
      <c r="AB7" s="122">
        <v>1720.7569851245021</v>
      </c>
      <c r="AC7" s="122">
        <v>1637.6414403626786</v>
      </c>
      <c r="AD7" s="122">
        <v>1557.2805666017719</v>
      </c>
      <c r="AE7" s="123">
        <v>1484.3135124220926</v>
      </c>
      <c r="AF7" s="112">
        <v>-0.62183284681785234</v>
      </c>
    </row>
    <row r="8" spans="1:32" s="51" customFormat="1" ht="12.75" x14ac:dyDescent="0.2">
      <c r="A8" s="50" t="s">
        <v>106</v>
      </c>
      <c r="B8" s="51" t="s">
        <v>5</v>
      </c>
      <c r="C8" s="155">
        <v>3164.2404000000001</v>
      </c>
      <c r="D8" s="122">
        <v>3164.2404000000001</v>
      </c>
      <c r="E8" s="122">
        <v>3077.5120750000001</v>
      </c>
      <c r="F8" s="122">
        <v>2777.2435500000001</v>
      </c>
      <c r="G8" s="122">
        <v>2596.3643000000002</v>
      </c>
      <c r="H8" s="122">
        <v>2524.2835249999998</v>
      </c>
      <c r="I8" s="122">
        <v>2524.7336249999998</v>
      </c>
      <c r="J8" s="122">
        <v>2852.800025</v>
      </c>
      <c r="K8" s="122">
        <v>2954.1518249999999</v>
      </c>
      <c r="L8" s="122">
        <v>3091.129175</v>
      </c>
      <c r="M8" s="122">
        <v>3253.7201249999998</v>
      </c>
      <c r="N8" s="122">
        <v>3390.0512749999998</v>
      </c>
      <c r="O8" s="122">
        <v>3412.5344249999998</v>
      </c>
      <c r="P8" s="122">
        <v>3492.902525</v>
      </c>
      <c r="Q8" s="122">
        <v>3728.6139250000001</v>
      </c>
      <c r="R8" s="122">
        <v>4331.3760249999996</v>
      </c>
      <c r="S8" s="122">
        <v>3844.8538749999998</v>
      </c>
      <c r="T8" s="122">
        <v>4080.1342500000001</v>
      </c>
      <c r="U8" s="122">
        <v>4148.6389250000002</v>
      </c>
      <c r="V8" s="122">
        <v>5021.5805</v>
      </c>
      <c r="W8" s="122">
        <v>5029.63375</v>
      </c>
      <c r="X8" s="122">
        <v>5425.4147499999999</v>
      </c>
      <c r="Y8" s="122">
        <v>5348.0304999999998</v>
      </c>
      <c r="Z8" s="122">
        <v>5414.2335000000003</v>
      </c>
      <c r="AA8" s="122">
        <v>5898.2239749999999</v>
      </c>
      <c r="AB8" s="122">
        <v>6081.60725</v>
      </c>
      <c r="AC8" s="122">
        <v>6187.6355000000003</v>
      </c>
      <c r="AD8" s="122">
        <v>6059.9435299999996</v>
      </c>
      <c r="AE8" s="123">
        <v>6130.6574600000004</v>
      </c>
      <c r="AF8" s="112">
        <v>0.93748157061644255</v>
      </c>
    </row>
    <row r="9" spans="1:32" s="51" customFormat="1" ht="12.75" x14ac:dyDescent="0.2">
      <c r="A9" s="50" t="s">
        <v>107</v>
      </c>
      <c r="B9" s="51" t="s">
        <v>6</v>
      </c>
      <c r="C9" s="155">
        <v>4335.0687266781988</v>
      </c>
      <c r="D9" s="122">
        <v>4335.0687266781988</v>
      </c>
      <c r="E9" s="122">
        <v>4486.0821363923651</v>
      </c>
      <c r="F9" s="122">
        <v>4607.296572072969</v>
      </c>
      <c r="G9" s="122">
        <v>4437.4853942427153</v>
      </c>
      <c r="H9" s="122">
        <v>4521.9340787328692</v>
      </c>
      <c r="I9" s="122">
        <v>4501.4403337090826</v>
      </c>
      <c r="J9" s="122">
        <v>4410.4620311416611</v>
      </c>
      <c r="K9" s="122">
        <v>4464.7182704144579</v>
      </c>
      <c r="L9" s="122">
        <v>4320.7466904137245</v>
      </c>
      <c r="M9" s="122">
        <v>4062.8197705845414</v>
      </c>
      <c r="N9" s="122">
        <v>3949.4739357299109</v>
      </c>
      <c r="O9" s="122">
        <v>3516.9885538837088</v>
      </c>
      <c r="P9" s="122">
        <v>3531.6163221408583</v>
      </c>
      <c r="Q9" s="122">
        <v>3196.7348838976795</v>
      </c>
      <c r="R9" s="122">
        <v>3234.6709773836847</v>
      </c>
      <c r="S9" s="122">
        <v>3055.1342480069702</v>
      </c>
      <c r="T9" s="122">
        <v>3036.4541564797946</v>
      </c>
      <c r="U9" s="122">
        <v>2989.5269368155609</v>
      </c>
      <c r="V9" s="122">
        <v>2780.1402409408465</v>
      </c>
      <c r="W9" s="122">
        <v>2602.3303865705807</v>
      </c>
      <c r="X9" s="122">
        <v>2499.7268535253543</v>
      </c>
      <c r="Y9" s="122">
        <v>2289.4435878374688</v>
      </c>
      <c r="Z9" s="122">
        <v>2206.2065412568395</v>
      </c>
      <c r="AA9" s="122">
        <v>1832.1910171036102</v>
      </c>
      <c r="AB9" s="122">
        <v>1654.4207356755085</v>
      </c>
      <c r="AC9" s="122">
        <v>1596.5943079369767</v>
      </c>
      <c r="AD9" s="122">
        <v>1484.1903185880849</v>
      </c>
      <c r="AE9" s="123">
        <v>1476.8169429063328</v>
      </c>
      <c r="AF9" s="112">
        <v>-0.65933251903990864</v>
      </c>
    </row>
    <row r="10" spans="1:32" s="51" customFormat="1" ht="12.75" x14ac:dyDescent="0.2">
      <c r="A10" s="50" t="s">
        <v>108</v>
      </c>
      <c r="B10" s="51" t="s">
        <v>7</v>
      </c>
      <c r="C10" s="155">
        <v>8227.3055105850726</v>
      </c>
      <c r="D10" s="122">
        <v>7977.032633232132</v>
      </c>
      <c r="E10" s="122">
        <v>7667.83582225599</v>
      </c>
      <c r="F10" s="122">
        <v>7645.8835786084746</v>
      </c>
      <c r="G10" s="122">
        <v>7437.0421876895953</v>
      </c>
      <c r="H10" s="122">
        <v>6555.2203430140753</v>
      </c>
      <c r="I10" s="122">
        <v>6999.146739901641</v>
      </c>
      <c r="J10" s="122">
        <v>7025.8436473023667</v>
      </c>
      <c r="K10" s="122">
        <v>6983.0516184152566</v>
      </c>
      <c r="L10" s="122">
        <v>6725.7789729804772</v>
      </c>
      <c r="M10" s="122">
        <v>6495.0101499692546</v>
      </c>
      <c r="N10" s="122">
        <v>6380.6715473020604</v>
      </c>
      <c r="O10" s="122">
        <v>6034.9134572494449</v>
      </c>
      <c r="P10" s="122">
        <v>5755.9454272848689</v>
      </c>
      <c r="Q10" s="122">
        <v>5900.4429159681013</v>
      </c>
      <c r="R10" s="122">
        <v>5787.0995287222568</v>
      </c>
      <c r="S10" s="122">
        <v>5380.2217888032292</v>
      </c>
      <c r="T10" s="122">
        <v>5211.7041039878513</v>
      </c>
      <c r="U10" s="122">
        <v>5080.7053500734255</v>
      </c>
      <c r="V10" s="122">
        <v>4912.8072086503516</v>
      </c>
      <c r="W10" s="122">
        <v>4756.5686590593514</v>
      </c>
      <c r="X10" s="122">
        <v>4604.5616480334538</v>
      </c>
      <c r="Y10" s="122">
        <v>4573.4731157082333</v>
      </c>
      <c r="Z10" s="122">
        <v>4423.0429663437026</v>
      </c>
      <c r="AA10" s="122">
        <v>4471.0830039705079</v>
      </c>
      <c r="AB10" s="122">
        <v>4316.3852994618837</v>
      </c>
      <c r="AC10" s="122">
        <v>4221.8649761259112</v>
      </c>
      <c r="AD10" s="122">
        <v>4081.8186370697954</v>
      </c>
      <c r="AE10" s="123">
        <v>3783.7751779028122</v>
      </c>
      <c r="AF10" s="112">
        <v>-0.54009545737244236</v>
      </c>
    </row>
    <row r="11" spans="1:32" s="51" customFormat="1" ht="12.75" x14ac:dyDescent="0.2">
      <c r="A11" s="50" t="s">
        <v>109</v>
      </c>
      <c r="B11" s="51" t="s">
        <v>8</v>
      </c>
      <c r="C11" s="155">
        <v>19281.758978564005</v>
      </c>
      <c r="D11" s="122">
        <v>19281.758978564005</v>
      </c>
      <c r="E11" s="122">
        <v>19338.694402372555</v>
      </c>
      <c r="F11" s="122">
        <v>19193.691681118369</v>
      </c>
      <c r="G11" s="122">
        <v>19174.222254752265</v>
      </c>
      <c r="H11" s="122">
        <v>19477.118350181343</v>
      </c>
      <c r="I11" s="122">
        <v>19853.156629688703</v>
      </c>
      <c r="J11" s="122">
        <v>19598.684612530182</v>
      </c>
      <c r="K11" s="122">
        <v>19158.724198752057</v>
      </c>
      <c r="L11" s="122">
        <v>19549.685667572809</v>
      </c>
      <c r="M11" s="122">
        <v>19724.222725780866</v>
      </c>
      <c r="N11" s="122">
        <v>20199.772623427267</v>
      </c>
      <c r="O11" s="122">
        <v>19754.793574686322</v>
      </c>
      <c r="P11" s="122">
        <v>20346.312287671743</v>
      </c>
      <c r="Q11" s="122">
        <v>19957.850799119326</v>
      </c>
      <c r="R11" s="122">
        <v>20527.951177829331</v>
      </c>
      <c r="S11" s="122">
        <v>20154.391527123295</v>
      </c>
      <c r="T11" s="122">
        <v>21152.540029751945</v>
      </c>
      <c r="U11" s="122">
        <v>20840.988603538204</v>
      </c>
      <c r="V11" s="122">
        <v>19728.601382364912</v>
      </c>
      <c r="W11" s="122">
        <v>18659.02422913969</v>
      </c>
      <c r="X11" s="122">
        <v>18381.221200043408</v>
      </c>
      <c r="Y11" s="122">
        <v>18238.279152686824</v>
      </c>
      <c r="Z11" s="122">
        <v>17727.46496272858</v>
      </c>
      <c r="AA11" s="122">
        <v>18233.900630541557</v>
      </c>
      <c r="AB11" s="122">
        <v>18698.01470513731</v>
      </c>
      <c r="AC11" s="122">
        <v>18782.286533598839</v>
      </c>
      <c r="AD11" s="122">
        <v>18696.518311462372</v>
      </c>
      <c r="AE11" s="123">
        <v>18758.389526917741</v>
      </c>
      <c r="AF11" s="112">
        <v>-2.7143242078075253E-2</v>
      </c>
    </row>
    <row r="12" spans="1:32" s="51" customFormat="1" ht="12.75" x14ac:dyDescent="0.2">
      <c r="A12" s="50" t="s">
        <v>110</v>
      </c>
      <c r="B12" s="51" t="s">
        <v>9</v>
      </c>
      <c r="C12" s="155">
        <v>1051.437885023664</v>
      </c>
      <c r="D12" s="122">
        <v>1051.437885023664</v>
      </c>
      <c r="E12" s="122">
        <v>1071.2331100462477</v>
      </c>
      <c r="F12" s="122">
        <v>1093.5764566098837</v>
      </c>
      <c r="G12" s="122">
        <v>1114.7089672803111</v>
      </c>
      <c r="H12" s="122">
        <v>1143.6951242752823</v>
      </c>
      <c r="I12" s="122">
        <v>1168.9755582011203</v>
      </c>
      <c r="J12" s="122">
        <v>1186.0067907189284</v>
      </c>
      <c r="K12" s="122">
        <v>1221.5416052902015</v>
      </c>
      <c r="L12" s="122">
        <v>1246.8514151398167</v>
      </c>
      <c r="M12" s="122">
        <v>1293.2377881982604</v>
      </c>
      <c r="N12" s="122">
        <v>1339.3863819577582</v>
      </c>
      <c r="O12" s="122">
        <v>1364.2805518983471</v>
      </c>
      <c r="P12" s="122">
        <v>1411.3671448023533</v>
      </c>
      <c r="Q12" s="122">
        <v>1456.8727136316256</v>
      </c>
      <c r="R12" s="122">
        <v>1516.1347041664287</v>
      </c>
      <c r="S12" s="122">
        <v>1518.3959922515137</v>
      </c>
      <c r="T12" s="122">
        <v>1616.1267352276225</v>
      </c>
      <c r="U12" s="122">
        <v>1707.2083257611007</v>
      </c>
      <c r="V12" s="122">
        <v>1801.2210727894299</v>
      </c>
      <c r="W12" s="122">
        <v>1852.6306973360681</v>
      </c>
      <c r="X12" s="122">
        <v>1910.8802601295904</v>
      </c>
      <c r="Y12" s="122">
        <v>1941.8674156796503</v>
      </c>
      <c r="Z12" s="122">
        <v>1941.1102851347341</v>
      </c>
      <c r="AA12" s="122">
        <v>1824.919209795193</v>
      </c>
      <c r="AB12" s="122">
        <v>1920.8879668972675</v>
      </c>
      <c r="AC12" s="122">
        <v>1963.6908924247302</v>
      </c>
      <c r="AD12" s="122">
        <v>2107.8048234017274</v>
      </c>
      <c r="AE12" s="123">
        <v>2094.3624946749405</v>
      </c>
      <c r="AF12" s="112">
        <v>0.9919032065577551</v>
      </c>
    </row>
    <row r="13" spans="1:32" s="51" customFormat="1" ht="12.75" x14ac:dyDescent="0.2">
      <c r="A13" s="50" t="s">
        <v>111</v>
      </c>
      <c r="B13" s="51" t="s">
        <v>10</v>
      </c>
      <c r="C13" s="155">
        <v>386.72562599999998</v>
      </c>
      <c r="D13" s="122">
        <v>386.72562599999998</v>
      </c>
      <c r="E13" s="122">
        <v>390.79603900000001</v>
      </c>
      <c r="F13" s="122">
        <v>399.10291649999999</v>
      </c>
      <c r="G13" s="122">
        <v>407.81737874999999</v>
      </c>
      <c r="H13" s="122">
        <v>418.97149324999998</v>
      </c>
      <c r="I13" s="122">
        <v>426.59668900000003</v>
      </c>
      <c r="J13" s="122">
        <v>430.89320400000003</v>
      </c>
      <c r="K13" s="122">
        <v>438.67324774999997</v>
      </c>
      <c r="L13" s="122">
        <v>444.92855950000001</v>
      </c>
      <c r="M13" s="122">
        <v>452.01838500000002</v>
      </c>
      <c r="N13" s="122">
        <v>459.99301324999999</v>
      </c>
      <c r="O13" s="122">
        <v>468.5410895</v>
      </c>
      <c r="P13" s="122">
        <v>474.80487849999997</v>
      </c>
      <c r="Q13" s="122">
        <v>476.43652300000002</v>
      </c>
      <c r="R13" s="122">
        <v>478.91833000000003</v>
      </c>
      <c r="S13" s="122">
        <v>485.79921074999999</v>
      </c>
      <c r="T13" s="122">
        <v>484.3843205</v>
      </c>
      <c r="U13" s="122">
        <v>485.48836905000002</v>
      </c>
      <c r="V13" s="122">
        <v>492.72224994999999</v>
      </c>
      <c r="W13" s="122">
        <v>496.53132772499998</v>
      </c>
      <c r="X13" s="122">
        <v>498.154649425</v>
      </c>
      <c r="Y13" s="122">
        <v>500.98864170000002</v>
      </c>
      <c r="Z13" s="122">
        <v>510.70909760000001</v>
      </c>
      <c r="AA13" s="122">
        <v>521.42504812499999</v>
      </c>
      <c r="AB13" s="122">
        <v>531.34697265</v>
      </c>
      <c r="AC13" s="122">
        <v>543.813475025</v>
      </c>
      <c r="AD13" s="122">
        <v>554.26630045000002</v>
      </c>
      <c r="AE13" s="123">
        <v>561.66074372499997</v>
      </c>
      <c r="AF13" s="112">
        <v>0.45234943319996079</v>
      </c>
    </row>
    <row r="14" spans="1:32" s="51" customFormat="1" ht="12.75" x14ac:dyDescent="0.2">
      <c r="A14" s="50" t="s">
        <v>112</v>
      </c>
      <c r="B14" s="51" t="s">
        <v>11</v>
      </c>
      <c r="C14" s="155">
        <v>3124.5140060244289</v>
      </c>
      <c r="D14" s="122">
        <v>3124.5140060244289</v>
      </c>
      <c r="E14" s="122">
        <v>3266.79427780888</v>
      </c>
      <c r="F14" s="122">
        <v>3275.7578179920856</v>
      </c>
      <c r="G14" s="122">
        <v>3356.7256264375724</v>
      </c>
      <c r="H14" s="122">
        <v>3503.453883372978</v>
      </c>
      <c r="I14" s="122">
        <v>3510.8777099243034</v>
      </c>
      <c r="J14" s="122">
        <v>3549.2066122350757</v>
      </c>
      <c r="K14" s="122">
        <v>3665.9814020235035</v>
      </c>
      <c r="L14" s="122">
        <v>3792.0335986622008</v>
      </c>
      <c r="M14" s="122">
        <v>3806.0884378931401</v>
      </c>
      <c r="N14" s="122">
        <v>3853.45895590698</v>
      </c>
      <c r="O14" s="122">
        <v>3993.3178973564236</v>
      </c>
      <c r="P14" s="122">
        <v>4126.9797199964341</v>
      </c>
      <c r="Q14" s="122">
        <v>4285.1144600112393</v>
      </c>
      <c r="R14" s="122">
        <v>4234.8347399963768</v>
      </c>
      <c r="S14" s="122">
        <v>4294.575214188545</v>
      </c>
      <c r="T14" s="122">
        <v>4371.0527447419063</v>
      </c>
      <c r="U14" s="122">
        <v>4314.3211126853248</v>
      </c>
      <c r="V14" s="122">
        <v>4511.5501143574538</v>
      </c>
      <c r="W14" s="122">
        <v>4621.0523615068514</v>
      </c>
      <c r="X14" s="122">
        <v>4861.4816289915561</v>
      </c>
      <c r="Y14" s="122">
        <v>4917.1330152842856</v>
      </c>
      <c r="Z14" s="122">
        <v>5077.3930842068858</v>
      </c>
      <c r="AA14" s="122">
        <v>5373.0504450347134</v>
      </c>
      <c r="AB14" s="122">
        <v>5403.3931458729767</v>
      </c>
      <c r="AC14" s="122">
        <v>5511.7279205682089</v>
      </c>
      <c r="AD14" s="122">
        <v>5567.0125805156285</v>
      </c>
      <c r="AE14" s="123">
        <v>5649.3261489347497</v>
      </c>
      <c r="AF14" s="112">
        <v>0.80806555452854023</v>
      </c>
    </row>
    <row r="15" spans="1:32" s="51" customFormat="1" ht="12.75" x14ac:dyDescent="0.2">
      <c r="A15" s="50" t="s">
        <v>113</v>
      </c>
      <c r="B15" s="51" t="s">
        <v>12</v>
      </c>
      <c r="C15" s="155">
        <v>1779.3438974789119</v>
      </c>
      <c r="D15" s="122">
        <v>1779.3438974789119</v>
      </c>
      <c r="E15" s="122">
        <v>1787.0194887476205</v>
      </c>
      <c r="F15" s="122">
        <v>1767.6691589247444</v>
      </c>
      <c r="G15" s="122">
        <v>1766.7506430143401</v>
      </c>
      <c r="H15" s="122">
        <v>1699.9229290746675</v>
      </c>
      <c r="I15" s="122">
        <v>1615.7867564921485</v>
      </c>
      <c r="J15" s="122">
        <v>1567.2187685091581</v>
      </c>
      <c r="K15" s="122">
        <v>1492.1916233994116</v>
      </c>
      <c r="L15" s="122">
        <v>1444.2326279961487</v>
      </c>
      <c r="M15" s="122">
        <v>1506.5355975263683</v>
      </c>
      <c r="N15" s="122">
        <v>1504.8653000155009</v>
      </c>
      <c r="O15" s="122">
        <v>1539.2056478819591</v>
      </c>
      <c r="P15" s="122">
        <v>1568.6931614863236</v>
      </c>
      <c r="Q15" s="122">
        <v>1579.0335205379322</v>
      </c>
      <c r="R15" s="122">
        <v>1274.0592799935901</v>
      </c>
      <c r="S15" s="122">
        <v>1263.9750230853363</v>
      </c>
      <c r="T15" s="122">
        <v>1322.2193964744552</v>
      </c>
      <c r="U15" s="122">
        <v>1310.8076618767118</v>
      </c>
      <c r="V15" s="122">
        <v>1288.0263916860188</v>
      </c>
      <c r="W15" s="122">
        <v>1244.2403697984557</v>
      </c>
      <c r="X15" s="122">
        <v>1175.0656128126161</v>
      </c>
      <c r="Y15" s="122">
        <v>1169.6750236203025</v>
      </c>
      <c r="Z15" s="122">
        <v>1126.0433603952952</v>
      </c>
      <c r="AA15" s="122">
        <v>1104.1754889510653</v>
      </c>
      <c r="AB15" s="122">
        <v>1099.1524599597687</v>
      </c>
      <c r="AC15" s="122">
        <v>1084.1740230621597</v>
      </c>
      <c r="AD15" s="122">
        <v>1123.709569427841</v>
      </c>
      <c r="AE15" s="123">
        <v>1145.9991013021033</v>
      </c>
      <c r="AF15" s="112">
        <v>-0.35594288269635332</v>
      </c>
    </row>
    <row r="16" spans="1:32" s="51" customFormat="1" ht="12.75" x14ac:dyDescent="0.2">
      <c r="A16" s="50" t="s">
        <v>114</v>
      </c>
      <c r="B16" s="51" t="s">
        <v>13</v>
      </c>
      <c r="C16" s="155">
        <v>369.92776970908653</v>
      </c>
      <c r="D16" s="122">
        <v>369.92776970908653</v>
      </c>
      <c r="E16" s="122">
        <v>382.78188682764431</v>
      </c>
      <c r="F16" s="122">
        <v>394.20563777524831</v>
      </c>
      <c r="G16" s="122">
        <v>411.90941817772551</v>
      </c>
      <c r="H16" s="122">
        <v>410.40141548328455</v>
      </c>
      <c r="I16" s="122">
        <v>397.97060439629905</v>
      </c>
      <c r="J16" s="122">
        <v>435.63547858691055</v>
      </c>
      <c r="K16" s="122">
        <v>491.47119656187522</v>
      </c>
      <c r="L16" s="122">
        <v>508.51253431182033</v>
      </c>
      <c r="M16" s="122">
        <v>515.43797473543532</v>
      </c>
      <c r="N16" s="122">
        <v>562.45085730769131</v>
      </c>
      <c r="O16" s="122">
        <v>570.02923993641093</v>
      </c>
      <c r="P16" s="122">
        <v>557.94281164394988</v>
      </c>
      <c r="Q16" s="122">
        <v>546.46341182074389</v>
      </c>
      <c r="R16" s="122">
        <v>540.17917440526912</v>
      </c>
      <c r="S16" s="122">
        <v>515.18746726061511</v>
      </c>
      <c r="T16" s="122">
        <v>499.7668976898172</v>
      </c>
      <c r="U16" s="122">
        <v>494.42813707268505</v>
      </c>
      <c r="V16" s="122">
        <v>478.62143863061806</v>
      </c>
      <c r="W16" s="122">
        <v>500.59294240647341</v>
      </c>
      <c r="X16" s="122">
        <v>494.3089356695275</v>
      </c>
      <c r="Y16" s="122">
        <v>456.56477408541571</v>
      </c>
      <c r="Z16" s="122">
        <v>441.41020125686623</v>
      </c>
      <c r="AA16" s="122">
        <v>407.71711809762951</v>
      </c>
      <c r="AB16" s="122">
        <v>363.79521884700176</v>
      </c>
      <c r="AC16" s="122">
        <v>356.68908826682934</v>
      </c>
      <c r="AD16" s="122">
        <v>340.40479038914322</v>
      </c>
      <c r="AE16" s="123">
        <v>328.69542569243509</v>
      </c>
      <c r="AF16" s="112">
        <v>-0.11146052660246837</v>
      </c>
    </row>
    <row r="17" spans="1:32" s="51" customFormat="1" ht="12.75" x14ac:dyDescent="0.2">
      <c r="A17" s="50" t="s">
        <v>101</v>
      </c>
      <c r="B17" s="51" t="s">
        <v>14</v>
      </c>
      <c r="C17" s="155">
        <v>240421.20984935993</v>
      </c>
      <c r="D17" s="122">
        <v>240421.20984935993</v>
      </c>
      <c r="E17" s="122">
        <v>244025.84843700888</v>
      </c>
      <c r="F17" s="122">
        <v>246077.51135747798</v>
      </c>
      <c r="G17" s="122">
        <v>247040.62095958865</v>
      </c>
      <c r="H17" s="122">
        <v>246587.28610455507</v>
      </c>
      <c r="I17" s="122">
        <v>247432.18981336962</v>
      </c>
      <c r="J17" s="122">
        <v>246648.37112811615</v>
      </c>
      <c r="K17" s="122">
        <v>243614.22796283846</v>
      </c>
      <c r="L17" s="122">
        <v>240153.11319905455</v>
      </c>
      <c r="M17" s="122">
        <v>234733.62279338267</v>
      </c>
      <c r="N17" s="122">
        <v>231454.75353048317</v>
      </c>
      <c r="O17" s="122">
        <v>227376.77018347135</v>
      </c>
      <c r="P17" s="122">
        <v>223463.82349059411</v>
      </c>
      <c r="Q17" s="122">
        <v>217386.18495815381</v>
      </c>
      <c r="R17" s="122">
        <v>208856.2929688204</v>
      </c>
      <c r="S17" s="122">
        <v>202009.36099895649</v>
      </c>
      <c r="T17" s="122">
        <v>195841.9743264594</v>
      </c>
      <c r="U17" s="122">
        <v>189111.2981652637</v>
      </c>
      <c r="V17" s="122">
        <v>181139.32553014866</v>
      </c>
      <c r="W17" s="122">
        <v>175139.44962616827</v>
      </c>
      <c r="X17" s="122">
        <v>167817.55034115136</v>
      </c>
      <c r="Y17" s="122">
        <v>162055.95792747429</v>
      </c>
      <c r="Z17" s="122">
        <v>157923.98092725428</v>
      </c>
      <c r="AA17" s="122">
        <v>151173.03232079002</v>
      </c>
      <c r="AB17" s="122">
        <v>145492.79299646479</v>
      </c>
      <c r="AC17" s="122">
        <v>143160.24198189608</v>
      </c>
      <c r="AD17" s="122">
        <v>140108.6519184763</v>
      </c>
      <c r="AE17" s="123">
        <v>138866.15568144829</v>
      </c>
      <c r="AF17" s="112">
        <v>-0.42240472141182017</v>
      </c>
    </row>
    <row r="18" spans="1:32" s="51" customFormat="1" ht="12.75" x14ac:dyDescent="0.2">
      <c r="A18" s="50" t="s">
        <v>102</v>
      </c>
      <c r="B18" s="51" t="s">
        <v>15</v>
      </c>
      <c r="C18" s="155">
        <v>240791.6797452381</v>
      </c>
      <c r="D18" s="122">
        <v>240791.6797452381</v>
      </c>
      <c r="E18" s="122">
        <v>244403.80298523098</v>
      </c>
      <c r="F18" s="122">
        <v>246472.48986282983</v>
      </c>
      <c r="G18" s="122">
        <v>247448.65634065887</v>
      </c>
      <c r="H18" s="122">
        <v>247007.38961529726</v>
      </c>
      <c r="I18" s="122">
        <v>247865.27341032171</v>
      </c>
      <c r="J18" s="122">
        <v>247086.62570110869</v>
      </c>
      <c r="K18" s="122">
        <v>244058.44721097057</v>
      </c>
      <c r="L18" s="122">
        <v>240604.98197689909</v>
      </c>
      <c r="M18" s="122">
        <v>235193.82068878255</v>
      </c>
      <c r="N18" s="122">
        <v>231922.68770729311</v>
      </c>
      <c r="O18" s="122">
        <v>227855.2496876395</v>
      </c>
      <c r="P18" s="122">
        <v>223946.00342949535</v>
      </c>
      <c r="Q18" s="122">
        <v>217871.48947136328</v>
      </c>
      <c r="R18" s="122">
        <v>209355.23181119331</v>
      </c>
      <c r="S18" s="122">
        <v>202495.5069733643</v>
      </c>
      <c r="T18" s="122">
        <v>196377.03541977011</v>
      </c>
      <c r="U18" s="122">
        <v>189659.36679849948</v>
      </c>
      <c r="V18" s="122">
        <v>181684.09462439001</v>
      </c>
      <c r="W18" s="122">
        <v>175676.25453689022</v>
      </c>
      <c r="X18" s="122">
        <v>168348.09565575703</v>
      </c>
      <c r="Y18" s="122">
        <v>162556.81098095878</v>
      </c>
      <c r="Z18" s="122">
        <v>158386.91625661217</v>
      </c>
      <c r="AA18" s="122">
        <v>151645.7069522996</v>
      </c>
      <c r="AB18" s="122">
        <v>145956.89753518385</v>
      </c>
      <c r="AC18" s="122">
        <v>143613.14696663542</v>
      </c>
      <c r="AD18" s="122">
        <v>140549.58118288577</v>
      </c>
      <c r="AE18" s="123">
        <v>139301.34242219126</v>
      </c>
      <c r="AF18" s="112">
        <v>-0.42148606393055377</v>
      </c>
    </row>
    <row r="19" spans="1:32" s="51" customFormat="1" ht="12.75" x14ac:dyDescent="0.2">
      <c r="A19" s="50" t="s">
        <v>115</v>
      </c>
      <c r="B19" s="51" t="s">
        <v>16</v>
      </c>
      <c r="C19" s="155">
        <v>4671.9518234779734</v>
      </c>
      <c r="D19" s="122">
        <v>4671.9518234779734</v>
      </c>
      <c r="E19" s="122">
        <v>4726.3982980609808</v>
      </c>
      <c r="F19" s="122">
        <v>4738.6340857530377</v>
      </c>
      <c r="G19" s="122">
        <v>4731.5283769635816</v>
      </c>
      <c r="H19" s="122">
        <v>4667.5795958425642</v>
      </c>
      <c r="I19" s="122">
        <v>4596.3149506999971</v>
      </c>
      <c r="J19" s="122">
        <v>4491.0094154998942</v>
      </c>
      <c r="K19" s="122">
        <v>4367.3959153888873</v>
      </c>
      <c r="L19" s="122">
        <v>4182.1440742406285</v>
      </c>
      <c r="M19" s="122">
        <v>4092.2462528749606</v>
      </c>
      <c r="N19" s="122">
        <v>3850.0262523669844</v>
      </c>
      <c r="O19" s="122">
        <v>3690.2643576895857</v>
      </c>
      <c r="P19" s="122">
        <v>3431.1128892100173</v>
      </c>
      <c r="Q19" s="122">
        <v>3225.4745174114623</v>
      </c>
      <c r="R19" s="122">
        <v>3063.800318785678</v>
      </c>
      <c r="S19" s="122">
        <v>2823.4554189416099</v>
      </c>
      <c r="T19" s="122">
        <v>2897.6405862109305</v>
      </c>
      <c r="U19" s="122">
        <v>2794.4525266993969</v>
      </c>
      <c r="V19" s="122">
        <v>2674.9168385845473</v>
      </c>
      <c r="W19" s="122">
        <v>2582.1089300471835</v>
      </c>
      <c r="X19" s="122">
        <v>2583.2455376943408</v>
      </c>
      <c r="Y19" s="122">
        <v>2502.1674666037657</v>
      </c>
      <c r="Z19" s="122">
        <v>2449.1441080070758</v>
      </c>
      <c r="AA19" s="122">
        <v>2331.8246875902046</v>
      </c>
      <c r="AB19" s="122">
        <v>2206.5980013809999</v>
      </c>
      <c r="AC19" s="122">
        <v>2133.7209890180002</v>
      </c>
      <c r="AD19" s="122">
        <v>1993.501718601</v>
      </c>
      <c r="AE19" s="123">
        <v>1888.2736257139998</v>
      </c>
      <c r="AF19" s="112">
        <v>-0.5958276760850032</v>
      </c>
    </row>
    <row r="20" spans="1:32" s="51" customFormat="1" ht="12.75" x14ac:dyDescent="0.2">
      <c r="A20" s="50" t="s">
        <v>116</v>
      </c>
      <c r="B20" s="51" t="s">
        <v>17</v>
      </c>
      <c r="C20" s="155">
        <v>17383.460191153099</v>
      </c>
      <c r="D20" s="122">
        <v>17383.460191153099</v>
      </c>
      <c r="E20" s="122">
        <v>18053.763935379342</v>
      </c>
      <c r="F20" s="122">
        <v>18857.388878659378</v>
      </c>
      <c r="G20" s="122">
        <v>19642.575615295264</v>
      </c>
      <c r="H20" s="122">
        <v>20183.045606760901</v>
      </c>
      <c r="I20" s="122">
        <v>20613.272398000339</v>
      </c>
      <c r="J20" s="122">
        <v>20863.019032732274</v>
      </c>
      <c r="K20" s="122">
        <v>20990.639107457933</v>
      </c>
      <c r="L20" s="122">
        <v>21430.556275180414</v>
      </c>
      <c r="M20" s="122">
        <v>21661.547986070847</v>
      </c>
      <c r="N20" s="122">
        <v>22019.148113949082</v>
      </c>
      <c r="O20" s="122">
        <v>22188.555271097019</v>
      </c>
      <c r="P20" s="122">
        <v>22304.133663422908</v>
      </c>
      <c r="Q20" s="122">
        <v>22310.360128638269</v>
      </c>
      <c r="R20" s="122">
        <v>22010.40817093923</v>
      </c>
      <c r="S20" s="122">
        <v>21799.731525872085</v>
      </c>
      <c r="T20" s="122">
        <v>21634.118766608994</v>
      </c>
      <c r="U20" s="122">
        <v>21258.013166032935</v>
      </c>
      <c r="V20" s="122">
        <v>21060.214247978911</v>
      </c>
      <c r="W20" s="122">
        <v>20432.78272239356</v>
      </c>
      <c r="X20" s="122">
        <v>20577.575040153111</v>
      </c>
      <c r="Y20" s="122">
        <v>20059.557343255961</v>
      </c>
      <c r="Z20" s="122">
        <v>19302.914593853395</v>
      </c>
      <c r="AA20" s="122">
        <v>18818.221020463312</v>
      </c>
      <c r="AB20" s="122">
        <v>18562.095509996463</v>
      </c>
      <c r="AC20" s="122">
        <v>17523.728286993704</v>
      </c>
      <c r="AD20" s="122">
        <v>17250.425834431036</v>
      </c>
      <c r="AE20" s="123">
        <v>17449.049031016526</v>
      </c>
      <c r="AF20" s="112">
        <v>3.7730600894295414E-3</v>
      </c>
    </row>
    <row r="21" spans="1:32" s="51" customFormat="1" ht="12.75" x14ac:dyDescent="0.2">
      <c r="A21" s="50" t="s">
        <v>117</v>
      </c>
      <c r="B21" s="51" t="s">
        <v>18</v>
      </c>
      <c r="C21" s="155">
        <v>38351.730497820005</v>
      </c>
      <c r="D21" s="122">
        <v>38351.730497820005</v>
      </c>
      <c r="E21" s="122">
        <v>39736.435867430002</v>
      </c>
      <c r="F21" s="122">
        <v>40309.959301429997</v>
      </c>
      <c r="G21" s="122">
        <v>40129.898031910001</v>
      </c>
      <c r="H21" s="122">
        <v>39332.975655499999</v>
      </c>
      <c r="I21" s="122">
        <v>38350.003135519997</v>
      </c>
      <c r="J21" s="122">
        <v>36910.371424999998</v>
      </c>
      <c r="K21" s="122">
        <v>33954.702169299999</v>
      </c>
      <c r="L21" s="122">
        <v>31849.332124320001</v>
      </c>
      <c r="M21" s="122">
        <v>30212.23304386</v>
      </c>
      <c r="N21" s="122">
        <v>28637.137705020003</v>
      </c>
      <c r="O21" s="122">
        <v>26972.206737510001</v>
      </c>
      <c r="P21" s="122">
        <v>25576.824393219998</v>
      </c>
      <c r="Q21" s="122">
        <v>24060.155436230001</v>
      </c>
      <c r="R21" s="122">
        <v>22621.150799169998</v>
      </c>
      <c r="S21" s="122">
        <v>21157.535483849999</v>
      </c>
      <c r="T21" s="122">
        <v>19498.789123529998</v>
      </c>
      <c r="U21" s="122">
        <v>18176.707010310001</v>
      </c>
      <c r="V21" s="122">
        <v>16941.94517146</v>
      </c>
      <c r="W21" s="122">
        <v>15719.817562529999</v>
      </c>
      <c r="X21" s="122">
        <v>14591.33885699</v>
      </c>
      <c r="Y21" s="122">
        <v>13827.63405468</v>
      </c>
      <c r="Z21" s="122">
        <v>13039.177081129999</v>
      </c>
      <c r="AA21" s="122">
        <v>12332.579303710001</v>
      </c>
      <c r="AB21" s="122">
        <v>11674.027465859999</v>
      </c>
      <c r="AC21" s="122">
        <v>11164.92146354</v>
      </c>
      <c r="AD21" s="122">
        <v>10697.341647990001</v>
      </c>
      <c r="AE21" s="123">
        <v>10181.50676946</v>
      </c>
      <c r="AF21" s="112">
        <v>-0.73452288495720586</v>
      </c>
    </row>
    <row r="22" spans="1:32" s="51" customFormat="1" ht="12.75" x14ac:dyDescent="0.2">
      <c r="A22" s="50" t="s">
        <v>118</v>
      </c>
      <c r="B22" s="51" t="s">
        <v>19</v>
      </c>
      <c r="C22" s="155">
        <v>4863.8226496469688</v>
      </c>
      <c r="D22" s="122">
        <v>4863.8226496469688</v>
      </c>
      <c r="E22" s="122">
        <v>4839.520022032596</v>
      </c>
      <c r="F22" s="122">
        <v>4938.0170385326301</v>
      </c>
      <c r="G22" s="122">
        <v>4989.8654300582184</v>
      </c>
      <c r="H22" s="122">
        <v>5142.6570530782728</v>
      </c>
      <c r="I22" s="122">
        <v>5150.2004124027007</v>
      </c>
      <c r="J22" s="122">
        <v>5249.5281057320553</v>
      </c>
      <c r="K22" s="122">
        <v>5211.9425176952009</v>
      </c>
      <c r="L22" s="122">
        <v>5394.8998385426639</v>
      </c>
      <c r="M22" s="122">
        <v>5347.7382534607686</v>
      </c>
      <c r="N22" s="122">
        <v>5348.8734643045136</v>
      </c>
      <c r="O22" s="122">
        <v>4577.4394790869273</v>
      </c>
      <c r="P22" s="122">
        <v>4531.8749377150652</v>
      </c>
      <c r="Q22" s="122">
        <v>4653.8619691495178</v>
      </c>
      <c r="R22" s="122">
        <v>4658.9982410054154</v>
      </c>
      <c r="S22" s="122">
        <v>4764.6109631511536</v>
      </c>
      <c r="T22" s="122">
        <v>4941.4500518312234</v>
      </c>
      <c r="U22" s="122">
        <v>4763.1451306512936</v>
      </c>
      <c r="V22" s="122">
        <v>4773.7928897888705</v>
      </c>
      <c r="W22" s="122">
        <v>4494.230574517188</v>
      </c>
      <c r="X22" s="122">
        <v>4778.7078286982478</v>
      </c>
      <c r="Y22" s="122">
        <v>4552.3246545454967</v>
      </c>
      <c r="Z22" s="122">
        <v>4326.1820390233552</v>
      </c>
      <c r="AA22" s="122">
        <v>4421.9912261850359</v>
      </c>
      <c r="AB22" s="122">
        <v>4482.5321038024067</v>
      </c>
      <c r="AC22" s="122">
        <v>4463.2985338278568</v>
      </c>
      <c r="AD22" s="122">
        <v>4513.0224172180169</v>
      </c>
      <c r="AE22" s="123">
        <v>4630.0627258064496</v>
      </c>
      <c r="AF22" s="112">
        <v>-4.8060947258734069E-2</v>
      </c>
    </row>
    <row r="23" spans="1:32" s="51" customFormat="1" ht="12.75" x14ac:dyDescent="0.2">
      <c r="A23" s="50" t="s">
        <v>119</v>
      </c>
      <c r="B23" s="51" t="s">
        <v>20</v>
      </c>
      <c r="C23" s="155">
        <v>3285.822433810798</v>
      </c>
      <c r="D23" s="122">
        <v>3784.0562804521114</v>
      </c>
      <c r="E23" s="122">
        <v>3857.8691159667646</v>
      </c>
      <c r="F23" s="122">
        <v>3898.3281252235156</v>
      </c>
      <c r="G23" s="122">
        <v>3943.1936633954638</v>
      </c>
      <c r="H23" s="122">
        <v>3976.0129644700769</v>
      </c>
      <c r="I23" s="122">
        <v>4015.9613182060971</v>
      </c>
      <c r="J23" s="122">
        <v>4024.1634404163328</v>
      </c>
      <c r="K23" s="122">
        <v>4069.5465341961326</v>
      </c>
      <c r="L23" s="122">
        <v>4111.3754309479855</v>
      </c>
      <c r="M23" s="122">
        <v>4170.4267996432191</v>
      </c>
      <c r="N23" s="122">
        <v>4235.4087692472522</v>
      </c>
      <c r="O23" s="122">
        <v>4233.9578261057386</v>
      </c>
      <c r="P23" s="122">
        <v>4314.8966603839563</v>
      </c>
      <c r="Q23" s="122">
        <v>4376.9046195469064</v>
      </c>
      <c r="R23" s="122">
        <v>4238.2648586164387</v>
      </c>
      <c r="S23" s="122">
        <v>4194.0958060001294</v>
      </c>
      <c r="T23" s="122">
        <v>4193.0711135168085</v>
      </c>
      <c r="U23" s="122">
        <v>4196.038763228541</v>
      </c>
      <c r="V23" s="122">
        <v>4182.6622073838871</v>
      </c>
      <c r="W23" s="122">
        <v>4173.4775539449502</v>
      </c>
      <c r="X23" s="122">
        <v>4111.2121998562825</v>
      </c>
      <c r="Y23" s="122">
        <v>3960.7247094306344</v>
      </c>
      <c r="Z23" s="122">
        <v>3921.9663478996604</v>
      </c>
      <c r="AA23" s="122">
        <v>3706.8969593558259</v>
      </c>
      <c r="AB23" s="122">
        <v>3608.4747606780356</v>
      </c>
      <c r="AC23" s="122">
        <v>3470.4432815241876</v>
      </c>
      <c r="AD23" s="122">
        <v>3359.9281790759592</v>
      </c>
      <c r="AE23" s="123">
        <v>3376.8592144676882</v>
      </c>
      <c r="AF23" s="112">
        <v>2.7705934356077929E-2</v>
      </c>
    </row>
    <row r="24" spans="1:32" s="51" customFormat="1" ht="12.75" x14ac:dyDescent="0.2">
      <c r="A24" s="50" t="s">
        <v>120</v>
      </c>
      <c r="B24" s="51" t="s">
        <v>21</v>
      </c>
      <c r="C24" s="155">
        <v>180.88869442500001</v>
      </c>
      <c r="D24" s="122">
        <v>180.88869442500001</v>
      </c>
      <c r="E24" s="122">
        <v>187.29900635000001</v>
      </c>
      <c r="F24" s="122">
        <v>203.12251807499999</v>
      </c>
      <c r="G24" s="122">
        <v>214.99511824999999</v>
      </c>
      <c r="H24" s="122">
        <v>226.84647815</v>
      </c>
      <c r="I24" s="122">
        <v>238.69633117500001</v>
      </c>
      <c r="J24" s="122">
        <v>242.74138637499999</v>
      </c>
      <c r="K24" s="122">
        <v>247.33020680000001</v>
      </c>
      <c r="L24" s="122">
        <v>253.51366485</v>
      </c>
      <c r="M24" s="122">
        <v>260.38955164999999</v>
      </c>
      <c r="N24" s="122">
        <v>266.88810907499999</v>
      </c>
      <c r="O24" s="122">
        <v>276.21183002499998</v>
      </c>
      <c r="P24" s="122">
        <v>279.38844884999997</v>
      </c>
      <c r="Q24" s="122">
        <v>280.17634982499999</v>
      </c>
      <c r="R24" s="122">
        <v>291.53131842499999</v>
      </c>
      <c r="S24" s="122">
        <v>279.43933370000002</v>
      </c>
      <c r="T24" s="122">
        <v>314.88142655000001</v>
      </c>
      <c r="U24" s="122">
        <v>314.12823739999999</v>
      </c>
      <c r="V24" s="122">
        <v>301.03976609</v>
      </c>
      <c r="W24" s="122">
        <v>291.0073736114</v>
      </c>
      <c r="X24" s="122">
        <v>290.9858050016</v>
      </c>
      <c r="Y24" s="122">
        <v>267.69874246820001</v>
      </c>
      <c r="Z24" s="122">
        <v>238.66703390999999</v>
      </c>
      <c r="AA24" s="122">
        <v>251.93114138999999</v>
      </c>
      <c r="AB24" s="122">
        <v>249.88000781900001</v>
      </c>
      <c r="AC24" s="122">
        <v>244.642330477</v>
      </c>
      <c r="AD24" s="122">
        <v>237.16198329580001</v>
      </c>
      <c r="AE24" s="123">
        <v>229.6203557906</v>
      </c>
      <c r="AF24" s="112">
        <v>0.26940136596433389</v>
      </c>
    </row>
    <row r="25" spans="1:32" s="51" customFormat="1" ht="12.75" x14ac:dyDescent="0.2">
      <c r="A25" s="50" t="s">
        <v>121</v>
      </c>
      <c r="B25" s="51" t="s">
        <v>22</v>
      </c>
      <c r="C25" s="155">
        <v>1546.8003996996913</v>
      </c>
      <c r="D25" s="122">
        <v>1546.8003996996913</v>
      </c>
      <c r="E25" s="122">
        <v>1627.7649618277619</v>
      </c>
      <c r="F25" s="122">
        <v>1692.8601567558969</v>
      </c>
      <c r="G25" s="122">
        <v>1742.5251792457791</v>
      </c>
      <c r="H25" s="122">
        <v>1786.7952341677747</v>
      </c>
      <c r="I25" s="122">
        <v>1823.0170859163277</v>
      </c>
      <c r="J25" s="122">
        <v>1702.1735435775436</v>
      </c>
      <c r="K25" s="122">
        <v>1428.9083438370146</v>
      </c>
      <c r="L25" s="122">
        <v>1472.0318915508028</v>
      </c>
      <c r="M25" s="122">
        <v>1477.2829261327734</v>
      </c>
      <c r="N25" s="122">
        <v>1489.0931634895903</v>
      </c>
      <c r="O25" s="122">
        <v>1601.8416075473424</v>
      </c>
      <c r="P25" s="122">
        <v>1707.6016299791331</v>
      </c>
      <c r="Q25" s="122">
        <v>1763.0989231024384</v>
      </c>
      <c r="R25" s="122">
        <v>1484.2041275760596</v>
      </c>
      <c r="S25" s="122">
        <v>1290.6781700928902</v>
      </c>
      <c r="T25" s="122">
        <v>1326.3973042215111</v>
      </c>
      <c r="U25" s="122">
        <v>848.50866420761088</v>
      </c>
      <c r="V25" s="122">
        <v>687.38594011075759</v>
      </c>
      <c r="W25" s="122">
        <v>515.20520574863701</v>
      </c>
      <c r="X25" s="122">
        <v>499.72273998324926</v>
      </c>
      <c r="Y25" s="122">
        <v>590.77098648624894</v>
      </c>
      <c r="Z25" s="122">
        <v>515.08880465428228</v>
      </c>
      <c r="AA25" s="122">
        <v>671.03350107816789</v>
      </c>
      <c r="AB25" s="122">
        <v>852.47113361551635</v>
      </c>
      <c r="AC25" s="122">
        <v>948.74981884760064</v>
      </c>
      <c r="AD25" s="122">
        <v>957.18028010998148</v>
      </c>
      <c r="AE25" s="123">
        <v>933.40205313111676</v>
      </c>
      <c r="AF25" s="112">
        <v>-0.39655946991458291</v>
      </c>
    </row>
    <row r="26" spans="1:32" s="51" customFormat="1" ht="12.75" x14ac:dyDescent="0.2">
      <c r="A26" s="50" t="s">
        <v>122</v>
      </c>
      <c r="B26" s="51" t="s">
        <v>23</v>
      </c>
      <c r="C26" s="155">
        <v>17301.953325705061</v>
      </c>
      <c r="D26" s="122">
        <v>17301.953325705061</v>
      </c>
      <c r="E26" s="122">
        <v>17965.524130151662</v>
      </c>
      <c r="F26" s="122">
        <v>18351.418304925675</v>
      </c>
      <c r="G26" s="122">
        <v>18822.153148393365</v>
      </c>
      <c r="H26" s="122">
        <v>19465.716932933992</v>
      </c>
      <c r="I26" s="122">
        <v>19993.216608661274</v>
      </c>
      <c r="J26" s="122">
        <v>20662.544984372755</v>
      </c>
      <c r="K26" s="122">
        <v>21310.067121976539</v>
      </c>
      <c r="L26" s="122">
        <v>21053.923171085422</v>
      </c>
      <c r="M26" s="122">
        <v>21052.822128024429</v>
      </c>
      <c r="N26" s="122">
        <v>21887.131934975081</v>
      </c>
      <c r="O26" s="122">
        <v>23186.101477938249</v>
      </c>
      <c r="P26" s="122">
        <v>22449.501503739091</v>
      </c>
      <c r="Q26" s="122">
        <v>22316.680094742806</v>
      </c>
      <c r="R26" s="122">
        <v>21725.470374162978</v>
      </c>
      <c r="S26" s="122">
        <v>21880.059917096365</v>
      </c>
      <c r="T26" s="122">
        <v>21345.385501841447</v>
      </c>
      <c r="U26" s="122">
        <v>20978.532442750533</v>
      </c>
      <c r="V26" s="122">
        <v>20435.669855843236</v>
      </c>
      <c r="W26" s="122">
        <v>20569.839170658077</v>
      </c>
      <c r="X26" s="122">
        <v>20398.720479167285</v>
      </c>
      <c r="Y26" s="122">
        <v>19753.48523521909</v>
      </c>
      <c r="Z26" s="122">
        <v>19852.738518720285</v>
      </c>
      <c r="AA26" s="122">
        <v>18623.225040032194</v>
      </c>
      <c r="AB26" s="122">
        <v>18467.59245717297</v>
      </c>
      <c r="AC26" s="122">
        <v>18570.667329802072</v>
      </c>
      <c r="AD26" s="122">
        <v>18278.476010707454</v>
      </c>
      <c r="AE26" s="123">
        <v>18249.141096369778</v>
      </c>
      <c r="AF26" s="112">
        <v>5.4744557035505653E-2</v>
      </c>
    </row>
    <row r="27" spans="1:32" s="51" customFormat="1" ht="12.75" x14ac:dyDescent="0.2">
      <c r="A27" s="50" t="s">
        <v>103</v>
      </c>
      <c r="B27" s="51" t="s">
        <v>24</v>
      </c>
      <c r="C27" s="155">
        <v>29731.985088879472</v>
      </c>
      <c r="D27" s="122">
        <v>29731.985088879472</v>
      </c>
      <c r="E27" s="122">
        <v>29715.821848229793</v>
      </c>
      <c r="F27" s="122">
        <v>30871.122693224996</v>
      </c>
      <c r="G27" s="122">
        <v>30421.244457350906</v>
      </c>
      <c r="H27" s="122">
        <v>32895.351351726109</v>
      </c>
      <c r="I27" s="122">
        <v>33056.868779519849</v>
      </c>
      <c r="J27" s="122">
        <v>33305.26434375158</v>
      </c>
      <c r="K27" s="122">
        <v>33664.923407329727</v>
      </c>
      <c r="L27" s="122">
        <v>33264.606063897118</v>
      </c>
      <c r="M27" s="122">
        <v>32720.291365373061</v>
      </c>
      <c r="N27" s="122">
        <v>32482.501757929665</v>
      </c>
      <c r="O27" s="122">
        <v>30794.665294738184</v>
      </c>
      <c r="P27" s="122">
        <v>29695.132435839387</v>
      </c>
      <c r="Q27" s="122">
        <v>29350.103012142386</v>
      </c>
      <c r="R27" s="122">
        <v>28447.8470630825</v>
      </c>
      <c r="S27" s="122">
        <v>27623.819090558281</v>
      </c>
      <c r="T27" s="122">
        <v>26251.794042145812</v>
      </c>
      <c r="U27" s="122">
        <v>25923.70996599325</v>
      </c>
      <c r="V27" s="122">
        <v>26569.828249337115</v>
      </c>
      <c r="W27" s="122">
        <v>23513.241203136091</v>
      </c>
      <c r="X27" s="122">
        <v>23314.866774796144</v>
      </c>
      <c r="Y27" s="122">
        <v>22323.644386008014</v>
      </c>
      <c r="Z27" s="122">
        <v>22635.106114891831</v>
      </c>
      <c r="AA27" s="122">
        <v>22377.081196249517</v>
      </c>
      <c r="AB27" s="122">
        <v>21474.583846333098</v>
      </c>
      <c r="AC27" s="122">
        <v>21271.514189747275</v>
      </c>
      <c r="AD27" s="122">
        <v>20286.930544105911</v>
      </c>
      <c r="AE27" s="123">
        <v>20109.836953488295</v>
      </c>
      <c r="AF27" s="112">
        <v>-0.32362952243609555</v>
      </c>
    </row>
    <row r="28" spans="1:32" s="51" customFormat="1" ht="12.75" x14ac:dyDescent="0.2">
      <c r="A28" s="50" t="s">
        <v>123</v>
      </c>
      <c r="B28" s="51" t="s">
        <v>25</v>
      </c>
      <c r="C28" s="155">
        <v>3723.0569999999998</v>
      </c>
      <c r="D28" s="122">
        <v>3723.0569999999998</v>
      </c>
      <c r="E28" s="122">
        <v>3708.299</v>
      </c>
      <c r="F28" s="122">
        <v>3466.3490000000002</v>
      </c>
      <c r="G28" s="122">
        <v>3247.4009999999998</v>
      </c>
      <c r="H28" s="122">
        <v>3137.511</v>
      </c>
      <c r="I28" s="122">
        <v>3090.1579999999999</v>
      </c>
      <c r="J28" s="122">
        <v>3050.1950000000002</v>
      </c>
      <c r="K28" s="122">
        <v>3086.3420000000001</v>
      </c>
      <c r="L28" s="122">
        <v>2951.569</v>
      </c>
      <c r="M28" s="122">
        <v>2956.49</v>
      </c>
      <c r="N28" s="122">
        <v>2898.9960000000001</v>
      </c>
      <c r="O28" s="122">
        <v>2909.55</v>
      </c>
      <c r="P28" s="122">
        <v>2872.732</v>
      </c>
      <c r="Q28" s="122">
        <v>2878.6869999999999</v>
      </c>
      <c r="R28" s="122">
        <v>2931.4520000000002</v>
      </c>
      <c r="S28" s="122">
        <v>2914.268</v>
      </c>
      <c r="T28" s="122">
        <v>2983.5430000000001</v>
      </c>
      <c r="U28" s="122">
        <v>3175.04</v>
      </c>
      <c r="V28" s="122">
        <v>3205.6390000000001</v>
      </c>
      <c r="W28" s="122">
        <v>3327.261</v>
      </c>
      <c r="X28" s="122">
        <v>3478.5390000000002</v>
      </c>
      <c r="Y28" s="122">
        <v>3614.9180000000001</v>
      </c>
      <c r="Z28" s="122">
        <v>3699.232</v>
      </c>
      <c r="AA28" s="122">
        <v>3780.4209999999998</v>
      </c>
      <c r="AB28" s="122">
        <v>3914.9650000000001</v>
      </c>
      <c r="AC28" s="122">
        <v>4016.6959999999999</v>
      </c>
      <c r="AD28" s="122">
        <v>4090.8029999999999</v>
      </c>
      <c r="AE28" s="123">
        <v>4051.1779999999999</v>
      </c>
      <c r="AF28" s="112">
        <v>8.8132145169950424E-2</v>
      </c>
    </row>
    <row r="29" spans="1:32" s="51" customFormat="1" ht="12.75" x14ac:dyDescent="0.2">
      <c r="A29" s="50" t="s">
        <v>124</v>
      </c>
      <c r="B29" s="51" t="s">
        <v>26</v>
      </c>
      <c r="C29" s="155">
        <v>699.61916719841713</v>
      </c>
      <c r="D29" s="122">
        <v>699.61916719841713</v>
      </c>
      <c r="E29" s="122">
        <v>732.26109426865264</v>
      </c>
      <c r="F29" s="122">
        <v>695.92648716967312</v>
      </c>
      <c r="G29" s="122">
        <v>624.57790710462177</v>
      </c>
      <c r="H29" s="122">
        <v>612.74545343394948</v>
      </c>
      <c r="I29" s="122">
        <v>623.34269710925969</v>
      </c>
      <c r="J29" s="122">
        <v>628.61270920511799</v>
      </c>
      <c r="K29" s="122">
        <v>646.8099767402764</v>
      </c>
      <c r="L29" s="122">
        <v>658.18489939841584</v>
      </c>
      <c r="M29" s="122">
        <v>667.10484982239336</v>
      </c>
      <c r="N29" s="122">
        <v>691.04400714242774</v>
      </c>
      <c r="O29" s="122">
        <v>708.16233615101044</v>
      </c>
      <c r="P29" s="122">
        <v>689.74558798434032</v>
      </c>
      <c r="Q29" s="122">
        <v>626.11316075104332</v>
      </c>
      <c r="R29" s="122">
        <v>618.34916113494228</v>
      </c>
      <c r="S29" s="122">
        <v>629.49741039145749</v>
      </c>
      <c r="T29" s="122">
        <v>629.92380143385776</v>
      </c>
      <c r="U29" s="122">
        <v>636.6376436056994</v>
      </c>
      <c r="V29" s="122">
        <v>644.36196298068728</v>
      </c>
      <c r="W29" s="122">
        <v>645.9738648750573</v>
      </c>
      <c r="X29" s="122">
        <v>650.53823744188571</v>
      </c>
      <c r="Y29" s="122">
        <v>625.932140040435</v>
      </c>
      <c r="Z29" s="122">
        <v>615.35034421099999</v>
      </c>
      <c r="AA29" s="122">
        <v>603.74001843813869</v>
      </c>
      <c r="AB29" s="122">
        <v>598.16233801579995</v>
      </c>
      <c r="AC29" s="122">
        <v>561.77406821039995</v>
      </c>
      <c r="AD29" s="122">
        <v>600.80003018740001</v>
      </c>
      <c r="AE29" s="123">
        <v>565.20872138100003</v>
      </c>
      <c r="AF29" s="112">
        <v>-0.19211944457676255</v>
      </c>
    </row>
    <row r="30" spans="1:32" s="51" customFormat="1" ht="12.75" x14ac:dyDescent="0.2">
      <c r="A30" s="50" t="s">
        <v>125</v>
      </c>
      <c r="B30" s="51" t="s">
        <v>27</v>
      </c>
      <c r="C30" s="155">
        <v>1.7684321611807601</v>
      </c>
      <c r="D30" s="122">
        <v>1.7684321611807601</v>
      </c>
      <c r="E30" s="122">
        <v>1.7120910453210101</v>
      </c>
      <c r="F30" s="122">
        <v>1.74330116819207</v>
      </c>
      <c r="G30" s="122">
        <v>1.71774359311641</v>
      </c>
      <c r="H30" s="122">
        <v>1.75621053621977</v>
      </c>
      <c r="I30" s="122">
        <v>1.74076097613084</v>
      </c>
      <c r="J30" s="122">
        <v>1.7500132096439101</v>
      </c>
      <c r="K30" s="122">
        <v>1.72809465734728</v>
      </c>
      <c r="L30" s="122">
        <v>1.74698707524843</v>
      </c>
      <c r="M30" s="122">
        <v>1.7578480811320001</v>
      </c>
      <c r="N30" s="122">
        <v>1.7918958514107</v>
      </c>
      <c r="O30" s="122">
        <v>1.7709121110939501</v>
      </c>
      <c r="P30" s="122">
        <v>1.8144127878149601</v>
      </c>
      <c r="Q30" s="122">
        <v>1.8275718329981601</v>
      </c>
      <c r="R30" s="122">
        <v>1.8297963924858001</v>
      </c>
      <c r="S30" s="122">
        <v>1.8352934151823701</v>
      </c>
      <c r="T30" s="122">
        <v>1.7570395525632001</v>
      </c>
      <c r="U30" s="122">
        <v>1.7691108191954299</v>
      </c>
      <c r="V30" s="122">
        <v>1.8377474707880099</v>
      </c>
      <c r="W30" s="122">
        <v>1.74958269927379</v>
      </c>
      <c r="X30" s="122">
        <v>1.7804291594877499</v>
      </c>
      <c r="Y30" s="122">
        <v>1.8208440980932701</v>
      </c>
      <c r="Z30" s="122">
        <v>1.8121083756594401</v>
      </c>
      <c r="AA30" s="122">
        <v>1.83938046492317</v>
      </c>
      <c r="AB30" s="122">
        <v>1.5807023182543301</v>
      </c>
      <c r="AC30" s="122">
        <v>1.6008829081441001</v>
      </c>
      <c r="AD30" s="122">
        <v>1.5382908814710401</v>
      </c>
      <c r="AE30" s="123">
        <v>1.5795041674966599</v>
      </c>
      <c r="AF30" s="112">
        <v>-0.10683361105463911</v>
      </c>
    </row>
    <row r="31" spans="1:32" s="51" customFormat="1" ht="12.75" x14ac:dyDescent="0.2">
      <c r="A31" s="50" t="s">
        <v>126</v>
      </c>
      <c r="B31" s="51" t="s">
        <v>28</v>
      </c>
      <c r="C31" s="155">
        <v>1570.1452843044426</v>
      </c>
      <c r="D31" s="122">
        <v>1570.1452843044426</v>
      </c>
      <c r="E31" s="122">
        <v>1595.8336169036097</v>
      </c>
      <c r="F31" s="122">
        <v>1569.4770286175869</v>
      </c>
      <c r="G31" s="122">
        <v>1591.4976891968442</v>
      </c>
      <c r="H31" s="122">
        <v>1543.5112999457356</v>
      </c>
      <c r="I31" s="122">
        <v>1569.7166919104775</v>
      </c>
      <c r="J31" s="122">
        <v>1570.0688660725775</v>
      </c>
      <c r="K31" s="122">
        <v>1573.3651499537284</v>
      </c>
      <c r="L31" s="122">
        <v>1560.2267360606804</v>
      </c>
      <c r="M31" s="122">
        <v>1529.8931074265804</v>
      </c>
      <c r="N31" s="122">
        <v>1538.4442368775335</v>
      </c>
      <c r="O31" s="122">
        <v>1576.7522533949787</v>
      </c>
      <c r="P31" s="122">
        <v>1565.3177917959033</v>
      </c>
      <c r="Q31" s="122">
        <v>1554.5916934096329</v>
      </c>
      <c r="R31" s="122">
        <v>1527.798978606864</v>
      </c>
      <c r="S31" s="122">
        <v>1487.2495745605588</v>
      </c>
      <c r="T31" s="122">
        <v>1453.3671679190345</v>
      </c>
      <c r="U31" s="122">
        <v>1428.6973623509155</v>
      </c>
      <c r="V31" s="122">
        <v>1412.1961556085992</v>
      </c>
      <c r="W31" s="122">
        <v>1367.2599628616083</v>
      </c>
      <c r="X31" s="122">
        <v>1336.6233361172992</v>
      </c>
      <c r="Y31" s="122">
        <v>1242.3562819836773</v>
      </c>
      <c r="Z31" s="122">
        <v>1206.4783481997283</v>
      </c>
      <c r="AA31" s="122">
        <v>1170.9880794857147</v>
      </c>
      <c r="AB31" s="122">
        <v>1106.9948239522569</v>
      </c>
      <c r="AC31" s="122">
        <v>1043.2757503443531</v>
      </c>
      <c r="AD31" s="122">
        <v>1018.6471367283482</v>
      </c>
      <c r="AE31" s="123">
        <v>1038.066273376498</v>
      </c>
      <c r="AF31" s="112">
        <v>-0.33887247011263028</v>
      </c>
    </row>
    <row r="32" spans="1:32" s="51" customFormat="1" ht="12.75" x14ac:dyDescent="0.2">
      <c r="A32" s="50" t="s">
        <v>127</v>
      </c>
      <c r="B32" s="51" t="s">
        <v>29</v>
      </c>
      <c r="C32" s="155">
        <v>105.1361681449918</v>
      </c>
      <c r="D32" s="122">
        <v>105.1361681449918</v>
      </c>
      <c r="E32" s="122">
        <v>107.08777831150552</v>
      </c>
      <c r="F32" s="122">
        <v>107.62283928544636</v>
      </c>
      <c r="G32" s="122">
        <v>109.0150929873401</v>
      </c>
      <c r="H32" s="122">
        <v>100.91658971436084</v>
      </c>
      <c r="I32" s="122">
        <v>101.03225086321144</v>
      </c>
      <c r="J32" s="122">
        <v>102.92427230031504</v>
      </c>
      <c r="K32" s="122">
        <v>105.24330792297432</v>
      </c>
      <c r="L32" s="122">
        <v>106.88464484181056</v>
      </c>
      <c r="M32" s="122">
        <v>106.12899511284772</v>
      </c>
      <c r="N32" s="122">
        <v>104.61187355768824</v>
      </c>
      <c r="O32" s="122">
        <v>103.98317827678616</v>
      </c>
      <c r="P32" s="122">
        <v>104.2765601530559</v>
      </c>
      <c r="Q32" s="122">
        <v>108.875427722296</v>
      </c>
      <c r="R32" s="122">
        <v>104.05549312449928</v>
      </c>
      <c r="S32" s="122">
        <v>104.66410727799249</v>
      </c>
      <c r="T32" s="122">
        <v>104.73490948361687</v>
      </c>
      <c r="U32" s="122">
        <v>106.24417205233264</v>
      </c>
      <c r="V32" s="122">
        <v>107.10653052161912</v>
      </c>
      <c r="W32" s="122">
        <v>106.46170421919322</v>
      </c>
      <c r="X32" s="122">
        <v>95.192101754783963</v>
      </c>
      <c r="Y32" s="122">
        <v>91.33117413558206</v>
      </c>
      <c r="Z32" s="122">
        <v>89.046523877075046</v>
      </c>
      <c r="AA32" s="122">
        <v>89.552828898348494</v>
      </c>
      <c r="AB32" s="122">
        <v>90.667376285244146</v>
      </c>
      <c r="AC32" s="122">
        <v>85.191395544560066</v>
      </c>
      <c r="AD32" s="122">
        <v>83.232341675065527</v>
      </c>
      <c r="AE32" s="123">
        <v>84.319378713483005</v>
      </c>
      <c r="AF32" s="112">
        <v>-0.19799836534655377</v>
      </c>
    </row>
    <row r="33" spans="1:32" s="51" customFormat="1" ht="12.75" x14ac:dyDescent="0.2">
      <c r="A33" s="50" t="s">
        <v>128</v>
      </c>
      <c r="B33" s="51" t="s">
        <v>30</v>
      </c>
      <c r="C33" s="155">
        <v>68.792774162413039</v>
      </c>
      <c r="D33" s="122">
        <v>68.792774162413039</v>
      </c>
      <c r="E33" s="122">
        <v>75.11892890235471</v>
      </c>
      <c r="F33" s="122">
        <v>81.131214632955604</v>
      </c>
      <c r="G33" s="122">
        <v>88.751661534954337</v>
      </c>
      <c r="H33" s="122">
        <v>97.032205192026296</v>
      </c>
      <c r="I33" s="122">
        <v>104.00148532850802</v>
      </c>
      <c r="J33" s="122">
        <v>108.59020503816696</v>
      </c>
      <c r="K33" s="122">
        <v>115.126406649499</v>
      </c>
      <c r="L33" s="122">
        <v>125.1356042283532</v>
      </c>
      <c r="M33" s="122">
        <v>130.10757530990807</v>
      </c>
      <c r="N33" s="122">
        <v>139.80863161791825</v>
      </c>
      <c r="O33" s="122">
        <v>146.41019527856443</v>
      </c>
      <c r="P33" s="122">
        <v>153.01605369664833</v>
      </c>
      <c r="Q33" s="122">
        <v>161.73355930751964</v>
      </c>
      <c r="R33" s="122">
        <v>170.04699179342359</v>
      </c>
      <c r="S33" s="122">
        <v>179.08549438302819</v>
      </c>
      <c r="T33" s="122">
        <v>188.00421016109419</v>
      </c>
      <c r="U33" s="122">
        <v>192.58280055944888</v>
      </c>
      <c r="V33" s="122">
        <v>113.0780384040029</v>
      </c>
      <c r="W33" s="122">
        <v>129.72839663372369</v>
      </c>
      <c r="X33" s="122">
        <v>149.21173293374557</v>
      </c>
      <c r="Y33" s="122">
        <v>134.03762123976594</v>
      </c>
      <c r="Z33" s="122">
        <v>133.32136212996235</v>
      </c>
      <c r="AA33" s="122">
        <v>123.78378695103179</v>
      </c>
      <c r="AB33" s="122">
        <v>139.39232699684351</v>
      </c>
      <c r="AC33" s="122">
        <v>146.24338108182968</v>
      </c>
      <c r="AD33" s="122">
        <v>148.80398089769665</v>
      </c>
      <c r="AE33" s="123">
        <v>151.29331285596717</v>
      </c>
      <c r="AF33" s="112">
        <v>1.1992616913337206</v>
      </c>
    </row>
    <row r="34" spans="1:32" s="51" customFormat="1" ht="12.75" x14ac:dyDescent="0.2">
      <c r="A34" s="50" t="s">
        <v>129</v>
      </c>
      <c r="B34" s="51" t="s">
        <v>31</v>
      </c>
      <c r="C34" s="155">
        <v>0.64748444098430002</v>
      </c>
      <c r="D34" s="122">
        <v>0.64748444098430002</v>
      </c>
      <c r="E34" s="122">
        <v>0.73483110524262996</v>
      </c>
      <c r="F34" s="122">
        <v>0.83397726165705999</v>
      </c>
      <c r="G34" s="122">
        <v>0.92475019052216001</v>
      </c>
      <c r="H34" s="122">
        <v>1.01663022221879</v>
      </c>
      <c r="I34" s="122">
        <v>1.07561211017338</v>
      </c>
      <c r="J34" s="122">
        <v>1.2306394258137701</v>
      </c>
      <c r="K34" s="122">
        <v>0.78607100379210004</v>
      </c>
      <c r="L34" s="122">
        <v>0.99423944242228002</v>
      </c>
      <c r="M34" s="122">
        <v>1.7541374023209799</v>
      </c>
      <c r="N34" s="122">
        <v>2.1511600041914001</v>
      </c>
      <c r="O34" s="122">
        <v>1.99989741189793</v>
      </c>
      <c r="P34" s="122">
        <v>1.7026075747903</v>
      </c>
      <c r="Q34" s="122">
        <v>1.9450138301606901</v>
      </c>
      <c r="R34" s="122">
        <v>2.2452098799228302</v>
      </c>
      <c r="S34" s="122">
        <v>2.6041881845680801</v>
      </c>
      <c r="T34" s="122">
        <v>2.7078249173763802</v>
      </c>
      <c r="U34" s="122">
        <v>2.63110776428111</v>
      </c>
      <c r="V34" s="122">
        <v>2.7722479648597198</v>
      </c>
      <c r="W34" s="122">
        <v>1.17797325669567</v>
      </c>
      <c r="X34" s="122">
        <v>2.3481887715399998</v>
      </c>
      <c r="Y34" s="122">
        <v>2.1700112513632699</v>
      </c>
      <c r="Z34" s="122">
        <v>2.6678436641174899</v>
      </c>
      <c r="AA34" s="122">
        <v>2.4929700958860801</v>
      </c>
      <c r="AB34" s="122">
        <v>2.3859565979314099</v>
      </c>
      <c r="AC34" s="122">
        <v>2.7907736874044602</v>
      </c>
      <c r="AD34" s="122">
        <v>2.5367149757113898</v>
      </c>
      <c r="AE34" s="123">
        <v>2.2142803637892698</v>
      </c>
      <c r="AF34" s="112">
        <v>2.419820189691571</v>
      </c>
    </row>
    <row r="35" spans="1:32" s="51" customFormat="1" ht="12.75" x14ac:dyDescent="0.2">
      <c r="A35" s="50" t="s">
        <v>130</v>
      </c>
      <c r="B35" s="51" t="s">
        <v>32</v>
      </c>
      <c r="C35" s="155">
        <v>14186.285629481905</v>
      </c>
      <c r="D35" s="122">
        <v>14186.285629481905</v>
      </c>
      <c r="E35" s="122">
        <v>14316.562413076979</v>
      </c>
      <c r="F35" s="122">
        <v>14066.721386409139</v>
      </c>
      <c r="G35" s="122">
        <v>13731.285329044453</v>
      </c>
      <c r="H35" s="122">
        <v>13235.425449436716</v>
      </c>
      <c r="I35" s="122">
        <v>12582.07860892873</v>
      </c>
      <c r="J35" s="122">
        <v>12191.719034741658</v>
      </c>
      <c r="K35" s="122">
        <v>11817.006928355666</v>
      </c>
      <c r="L35" s="122">
        <v>11318.737542318402</v>
      </c>
      <c r="M35" s="122">
        <v>10405.585031333361</v>
      </c>
      <c r="N35" s="122">
        <v>9821.8593419403951</v>
      </c>
      <c r="O35" s="122">
        <v>9261.1459249677064</v>
      </c>
      <c r="P35" s="122">
        <v>8793.5126257729862</v>
      </c>
      <c r="Q35" s="122">
        <v>8230.7827281295104</v>
      </c>
      <c r="R35" s="122">
        <v>7904.3959233394025</v>
      </c>
      <c r="S35" s="122">
        <v>6401.529078046824</v>
      </c>
      <c r="T35" s="122">
        <v>5939.746851818496</v>
      </c>
      <c r="U35" s="122">
        <v>5545.6161333631735</v>
      </c>
      <c r="V35" s="122">
        <v>5197.2577095671268</v>
      </c>
      <c r="W35" s="122">
        <v>4932.2790906442551</v>
      </c>
      <c r="X35" s="122">
        <v>4597.879628420571</v>
      </c>
      <c r="Y35" s="122">
        <v>4325.6484783746282</v>
      </c>
      <c r="Z35" s="122">
        <v>4096.6735478329992</v>
      </c>
      <c r="AA35" s="122">
        <v>3892.8048091239189</v>
      </c>
      <c r="AB35" s="122">
        <v>3655.463229355054</v>
      </c>
      <c r="AC35" s="122">
        <v>3444.1447953615143</v>
      </c>
      <c r="AD35" s="122">
        <v>3284.9327133944985</v>
      </c>
      <c r="AE35" s="123">
        <v>3079.6575194718107</v>
      </c>
      <c r="AF35" s="112">
        <v>-0.78291304715649634</v>
      </c>
    </row>
    <row r="36" spans="1:32" s="51" customFormat="1" ht="12.75" x14ac:dyDescent="0.2">
      <c r="A36" s="50" t="s">
        <v>131</v>
      </c>
      <c r="B36" s="51" t="s">
        <v>33</v>
      </c>
      <c r="C36" s="155">
        <v>4041.8619874517831</v>
      </c>
      <c r="D36" s="122">
        <v>4041.8619874517831</v>
      </c>
      <c r="E36" s="122">
        <v>4152.5138843352497</v>
      </c>
      <c r="F36" s="122">
        <v>4257.7442464556607</v>
      </c>
      <c r="G36" s="122">
        <v>4356.3542030699873</v>
      </c>
      <c r="H36" s="122">
        <v>4307.1282854723804</v>
      </c>
      <c r="I36" s="122">
        <v>4392.3483739071735</v>
      </c>
      <c r="J36" s="122">
        <v>4481.3371719283541</v>
      </c>
      <c r="K36" s="122">
        <v>4555.2116721035291</v>
      </c>
      <c r="L36" s="122">
        <v>4611.365616231109</v>
      </c>
      <c r="M36" s="122">
        <v>4667.5715764664656</v>
      </c>
      <c r="N36" s="122">
        <v>4742.0775833030311</v>
      </c>
      <c r="O36" s="122">
        <v>4802.9020859054826</v>
      </c>
      <c r="P36" s="122">
        <v>4844.5280682400344</v>
      </c>
      <c r="Q36" s="122">
        <v>4788.9674169262071</v>
      </c>
      <c r="R36" s="122">
        <v>4812.0602506273726</v>
      </c>
      <c r="S36" s="122">
        <v>4833.8383182283687</v>
      </c>
      <c r="T36" s="122">
        <v>4757.3267414983948</v>
      </c>
      <c r="U36" s="122">
        <v>4743.7769178692788</v>
      </c>
      <c r="V36" s="122">
        <v>4686.7492321825521</v>
      </c>
      <c r="W36" s="122">
        <v>4627.3193197972723</v>
      </c>
      <c r="X36" s="122">
        <v>4526.0547555990333</v>
      </c>
      <c r="Y36" s="122">
        <v>4417.8647541552546</v>
      </c>
      <c r="Z36" s="122">
        <v>4360.3569690442728</v>
      </c>
      <c r="AA36" s="122">
        <v>4285.1933221955669</v>
      </c>
      <c r="AB36" s="122">
        <v>4219.1112144451354</v>
      </c>
      <c r="AC36" s="122">
        <v>4179.0447773704864</v>
      </c>
      <c r="AD36" s="122">
        <v>4116.4755983363375</v>
      </c>
      <c r="AE36" s="123">
        <v>4124.7498493887642</v>
      </c>
      <c r="AF36" s="112">
        <v>2.0507345919853714E-2</v>
      </c>
    </row>
    <row r="37" spans="1:32" s="51" customFormat="1" ht="12.75" x14ac:dyDescent="0.2">
      <c r="A37" s="50" t="s">
        <v>132</v>
      </c>
      <c r="B37" s="51" t="s">
        <v>34</v>
      </c>
      <c r="C37" s="155">
        <v>2243.4318437569532</v>
      </c>
      <c r="D37" s="122">
        <v>2243.4318437569532</v>
      </c>
      <c r="E37" s="122">
        <v>2219.259591492123</v>
      </c>
      <c r="F37" s="122">
        <v>2189.4372182641118</v>
      </c>
      <c r="G37" s="122">
        <v>2172.0228797911927</v>
      </c>
      <c r="H37" s="122">
        <v>2162.602250373307</v>
      </c>
      <c r="I37" s="122">
        <v>2123.6075114602199</v>
      </c>
      <c r="J37" s="122">
        <v>2073.3310066214913</v>
      </c>
      <c r="K37" s="122">
        <v>2030.0358277775395</v>
      </c>
      <c r="L37" s="122">
        <v>1890.5354614760774</v>
      </c>
      <c r="M37" s="122">
        <v>1767.5456831082395</v>
      </c>
      <c r="N37" s="122">
        <v>1821.9375935724272</v>
      </c>
      <c r="O37" s="122">
        <v>1767.1926720802001</v>
      </c>
      <c r="P37" s="122">
        <v>1678.7082840025146</v>
      </c>
      <c r="Q37" s="122">
        <v>1671.0462196822166</v>
      </c>
      <c r="R37" s="122">
        <v>1664.4615474664265</v>
      </c>
      <c r="S37" s="122">
        <v>1575.2470827823354</v>
      </c>
      <c r="T37" s="122">
        <v>1593.4627745409737</v>
      </c>
      <c r="U37" s="122">
        <v>1582.1521125314873</v>
      </c>
      <c r="V37" s="122">
        <v>1521.7897778803356</v>
      </c>
      <c r="W37" s="122">
        <v>1532.4893878580269</v>
      </c>
      <c r="X37" s="122">
        <v>1510.1443286280769</v>
      </c>
      <c r="Y37" s="122">
        <v>1488.1822122299834</v>
      </c>
      <c r="Z37" s="122">
        <v>1463.6422993657677</v>
      </c>
      <c r="AA37" s="122">
        <v>1431.1347680629822</v>
      </c>
      <c r="AB37" s="122">
        <v>1378.7681255455193</v>
      </c>
      <c r="AC37" s="122">
        <v>1310.3489813735212</v>
      </c>
      <c r="AD37" s="122">
        <v>1257.7670357128477</v>
      </c>
      <c r="AE37" s="123">
        <v>1199.4813454994805</v>
      </c>
      <c r="AF37" s="112">
        <v>-0.46533640019534789</v>
      </c>
    </row>
    <row r="38" spans="1:32" s="51" customFormat="1" ht="12.75" x14ac:dyDescent="0.2">
      <c r="A38" s="50" t="s">
        <v>133</v>
      </c>
      <c r="B38" s="51" t="s">
        <v>35</v>
      </c>
      <c r="C38" s="155">
        <v>21931.097415664321</v>
      </c>
      <c r="D38" s="122">
        <v>21583.41230096441</v>
      </c>
      <c r="E38" s="122">
        <v>21113.537028274841</v>
      </c>
      <c r="F38" s="122">
        <v>20847.850901466642</v>
      </c>
      <c r="G38" s="122">
        <v>20437.164734548885</v>
      </c>
      <c r="H38" s="122">
        <v>19988.179259905544</v>
      </c>
      <c r="I38" s="122">
        <v>19627.314077369268</v>
      </c>
      <c r="J38" s="122">
        <v>19262.031503955772</v>
      </c>
      <c r="K38" s="122">
        <v>18915.065369668886</v>
      </c>
      <c r="L38" s="122">
        <v>18712.42023476298</v>
      </c>
      <c r="M38" s="122">
        <v>18446.221428844354</v>
      </c>
      <c r="N38" s="122">
        <v>18455.914335676764</v>
      </c>
      <c r="O38" s="122">
        <v>18074.399105071738</v>
      </c>
      <c r="P38" s="122">
        <v>17827.246069219207</v>
      </c>
      <c r="Q38" s="122">
        <v>17678.667386860161</v>
      </c>
      <c r="R38" s="122">
        <v>17248.781323442625</v>
      </c>
      <c r="S38" s="122">
        <v>17061.478997256705</v>
      </c>
      <c r="T38" s="122">
        <v>16761.642416247367</v>
      </c>
      <c r="U38" s="122">
        <v>16612.838010501207</v>
      </c>
      <c r="V38" s="122">
        <v>16387.446502674793</v>
      </c>
      <c r="W38" s="122">
        <v>16257.483687776084</v>
      </c>
      <c r="X38" s="122">
        <v>16041.887279351982</v>
      </c>
      <c r="Y38" s="122">
        <v>15454.668898122787</v>
      </c>
      <c r="Z38" s="122">
        <v>15180.530533367808</v>
      </c>
      <c r="AA38" s="122">
        <v>14988.518753241269</v>
      </c>
      <c r="AB38" s="122">
        <v>14430.93351885385</v>
      </c>
      <c r="AC38" s="122">
        <v>13877.02918919502</v>
      </c>
      <c r="AD38" s="122">
        <v>13459.841448443938</v>
      </c>
      <c r="AE38" s="123">
        <v>12954.930644419355</v>
      </c>
      <c r="AF38" s="112">
        <v>-0.40928944872743694</v>
      </c>
    </row>
    <row r="39" spans="1:32" s="51" customFormat="1" ht="12.75" x14ac:dyDescent="0.2">
      <c r="A39" s="50" t="s">
        <v>134</v>
      </c>
      <c r="B39" s="51" t="s">
        <v>36</v>
      </c>
      <c r="C39" s="155">
        <v>4554.2792721145834</v>
      </c>
      <c r="D39" s="122">
        <v>4554.2792721145834</v>
      </c>
      <c r="E39" s="122">
        <v>4672.5434913611471</v>
      </c>
      <c r="F39" s="122">
        <v>4811.3271224564969</v>
      </c>
      <c r="G39" s="122">
        <v>4935.512187318237</v>
      </c>
      <c r="H39" s="122">
        <v>5089.8880424968911</v>
      </c>
      <c r="I39" s="122">
        <v>5227.7673446386571</v>
      </c>
      <c r="J39" s="122">
        <v>5382.5458595189466</v>
      </c>
      <c r="K39" s="122">
        <v>5554.6300695491409</v>
      </c>
      <c r="L39" s="122">
        <v>5739.2357098519542</v>
      </c>
      <c r="M39" s="122">
        <v>5919.9334678325686</v>
      </c>
      <c r="N39" s="122">
        <v>6140.3642052793803</v>
      </c>
      <c r="O39" s="122">
        <v>6298.2871591578032</v>
      </c>
      <c r="P39" s="122">
        <v>6433.5242945413065</v>
      </c>
      <c r="Q39" s="122">
        <v>6584.8756761314307</v>
      </c>
      <c r="R39" s="122">
        <v>6574.025262286862</v>
      </c>
      <c r="S39" s="122">
        <v>6463.4806346300302</v>
      </c>
      <c r="T39" s="122">
        <v>6383.472297610464</v>
      </c>
      <c r="U39" s="122">
        <v>6238.03782414545</v>
      </c>
      <c r="V39" s="122">
        <v>6046.1528024303361</v>
      </c>
      <c r="W39" s="122">
        <v>5946.0964897859267</v>
      </c>
      <c r="X39" s="122">
        <v>5808.330935401993</v>
      </c>
      <c r="Y39" s="122">
        <v>5741.3088817163798</v>
      </c>
      <c r="Z39" s="122">
        <v>5538.6105022667762</v>
      </c>
      <c r="AA39" s="122">
        <v>5362.4402591043436</v>
      </c>
      <c r="AB39" s="122">
        <v>5227.2375383209255</v>
      </c>
      <c r="AC39" s="122">
        <v>4883.9112870663639</v>
      </c>
      <c r="AD39" s="122">
        <v>4728.0201481507183</v>
      </c>
      <c r="AE39" s="123">
        <v>4666.6053504147067</v>
      </c>
      <c r="AF39" s="112">
        <v>2.4663853836958384E-2</v>
      </c>
    </row>
    <row r="40" spans="1:32" s="51" customFormat="1" ht="12.75" x14ac:dyDescent="0.2">
      <c r="A40" s="50" t="s">
        <v>135</v>
      </c>
      <c r="B40" s="51" t="s">
        <v>37</v>
      </c>
      <c r="C40" s="155">
        <v>5135.6640256811606</v>
      </c>
      <c r="D40" s="122">
        <v>5023.3619895009642</v>
      </c>
      <c r="E40" s="122">
        <v>4941.0164827561166</v>
      </c>
      <c r="F40" s="122">
        <v>4878.8156623039267</v>
      </c>
      <c r="G40" s="122">
        <v>4895.356295481115</v>
      </c>
      <c r="H40" s="122">
        <v>4929.4869095369622</v>
      </c>
      <c r="I40" s="122">
        <v>5157.2720923724582</v>
      </c>
      <c r="J40" s="122">
        <v>5218.688862137964</v>
      </c>
      <c r="K40" s="122">
        <v>5289.818011084817</v>
      </c>
      <c r="L40" s="122">
        <v>5253.8006918067686</v>
      </c>
      <c r="M40" s="122">
        <v>5326.0768239718263</v>
      </c>
      <c r="N40" s="122">
        <v>5303.9262562908689</v>
      </c>
      <c r="O40" s="122">
        <v>5342.5623828132657</v>
      </c>
      <c r="P40" s="122">
        <v>5343.4587755887642</v>
      </c>
      <c r="Q40" s="122">
        <v>5588.6123334653976</v>
      </c>
      <c r="R40" s="122">
        <v>5656.1178345536991</v>
      </c>
      <c r="S40" s="122">
        <v>5688.2570231222626</v>
      </c>
      <c r="T40" s="122">
        <v>5511.9305316881791</v>
      </c>
      <c r="U40" s="122">
        <v>5603.9911802222905</v>
      </c>
      <c r="V40" s="122">
        <v>5546.5839052607962</v>
      </c>
      <c r="W40" s="122">
        <v>5515.9491642932908</v>
      </c>
      <c r="X40" s="122">
        <v>5584.1803855508624</v>
      </c>
      <c r="Y40" s="122">
        <v>5032.3032224007575</v>
      </c>
      <c r="Z40" s="122">
        <v>5620.3755086318179</v>
      </c>
      <c r="AA40" s="122">
        <v>5884.9468341222755</v>
      </c>
      <c r="AB40" s="122">
        <v>5863.8782447745907</v>
      </c>
      <c r="AC40" s="122">
        <v>5862.1512623508543</v>
      </c>
      <c r="AD40" s="122">
        <v>5852.7611060833651</v>
      </c>
      <c r="AE40" s="123">
        <v>5891.1192414908992</v>
      </c>
      <c r="AF40" s="112">
        <v>0.14709981261080254</v>
      </c>
    </row>
    <row r="41" spans="1:32" s="51" customFormat="1" ht="12.75" x14ac:dyDescent="0.2">
      <c r="A41" s="50" t="s">
        <v>136</v>
      </c>
      <c r="B41" s="51" t="s">
        <v>38</v>
      </c>
      <c r="C41" s="155">
        <v>58391.859430360411</v>
      </c>
      <c r="D41" s="122">
        <v>58391.859430360411</v>
      </c>
      <c r="E41" s="122">
        <v>58423.340718407169</v>
      </c>
      <c r="F41" s="122">
        <v>57717.029023015202</v>
      </c>
      <c r="G41" s="122">
        <v>57902.94462866745</v>
      </c>
      <c r="H41" s="122">
        <v>57582.29782552184</v>
      </c>
      <c r="I41" s="122">
        <v>58007.095400551567</v>
      </c>
      <c r="J41" s="122">
        <v>58142.794279173613</v>
      </c>
      <c r="K41" s="122">
        <v>58949.721836678014</v>
      </c>
      <c r="L41" s="122">
        <v>59578.104112080044</v>
      </c>
      <c r="M41" s="122">
        <v>60690.632837739737</v>
      </c>
      <c r="N41" s="122">
        <v>61577.993236302733</v>
      </c>
      <c r="O41" s="122">
        <v>62761.313245603822</v>
      </c>
      <c r="P41" s="122">
        <v>63836.100072519344</v>
      </c>
      <c r="Q41" s="122">
        <v>65045.054846016166</v>
      </c>
      <c r="R41" s="122">
        <v>66326.061974761498</v>
      </c>
      <c r="S41" s="122">
        <v>68016.869788159369</v>
      </c>
      <c r="T41" s="122">
        <v>69599.810738344837</v>
      </c>
      <c r="U41" s="122">
        <v>71534.835550307835</v>
      </c>
      <c r="V41" s="122">
        <v>73285.981501939779</v>
      </c>
      <c r="W41" s="122">
        <v>74834.959161947991</v>
      </c>
      <c r="X41" s="122">
        <v>76726.405150590304</v>
      </c>
      <c r="Y41" s="122">
        <v>79193.449670129179</v>
      </c>
      <c r="Z41" s="122">
        <v>81460.88699408916</v>
      </c>
      <c r="AA41" s="122">
        <v>83954.846888229687</v>
      </c>
      <c r="AB41" s="122">
        <v>87331.881964939341</v>
      </c>
      <c r="AC41" s="122">
        <v>90023.925697299826</v>
      </c>
      <c r="AD41" s="122">
        <v>92481.496403279467</v>
      </c>
      <c r="AE41" s="123">
        <v>94485.899057828821</v>
      </c>
      <c r="AF41" s="112">
        <v>0.61813478761564467</v>
      </c>
    </row>
    <row r="42" spans="1:32" s="51" customFormat="1" ht="12.75" x14ac:dyDescent="0.2">
      <c r="A42" s="50" t="s">
        <v>137</v>
      </c>
      <c r="B42" s="51" t="s">
        <v>39</v>
      </c>
      <c r="C42" s="155">
        <v>1427.847488160485</v>
      </c>
      <c r="D42" s="122">
        <v>1427.847488160485</v>
      </c>
      <c r="E42" s="122">
        <v>1432.4065828876019</v>
      </c>
      <c r="F42" s="122">
        <v>1417.8235276147188</v>
      </c>
      <c r="G42" s="122">
        <v>1412.6624961260991</v>
      </c>
      <c r="H42" s="122">
        <v>1384.892341515377</v>
      </c>
      <c r="I42" s="122">
        <v>1380.3821869046551</v>
      </c>
      <c r="J42" s="122">
        <v>1380.22985762199</v>
      </c>
      <c r="K42" s="122">
        <v>1393.8478285678839</v>
      </c>
      <c r="L42" s="122">
        <v>1408.3049373451502</v>
      </c>
      <c r="M42" s="122">
        <v>1411.3851127782534</v>
      </c>
      <c r="N42" s="122">
        <v>1419.491819741989</v>
      </c>
      <c r="O42" s="122">
        <v>1427.1281844945945</v>
      </c>
      <c r="P42" s="122">
        <v>1433.0134992471967</v>
      </c>
      <c r="Q42" s="122">
        <v>1444.6128879107491</v>
      </c>
      <c r="R42" s="122">
        <v>1460.4628255421203</v>
      </c>
      <c r="S42" s="122">
        <v>1469.8989012488958</v>
      </c>
      <c r="T42" s="122">
        <v>1518.9846901278113</v>
      </c>
      <c r="U42" s="122">
        <v>1488.6700527886317</v>
      </c>
      <c r="V42" s="122">
        <v>1501.1583462009953</v>
      </c>
      <c r="W42" s="122">
        <v>1541.6963866674387</v>
      </c>
      <c r="X42" s="122">
        <v>1560.9661100000001</v>
      </c>
      <c r="Y42" s="122">
        <v>1600.8587500000001</v>
      </c>
      <c r="Z42" s="122">
        <v>1637.3172</v>
      </c>
      <c r="AA42" s="122">
        <v>1618.77595</v>
      </c>
      <c r="AB42" s="122">
        <v>1641.2329500000001</v>
      </c>
      <c r="AC42" s="122">
        <v>1692.71255</v>
      </c>
      <c r="AD42" s="122">
        <v>1653.6225999999999</v>
      </c>
      <c r="AE42" s="123">
        <v>1680.7163499999999</v>
      </c>
      <c r="AF42" s="112">
        <v>0.17709794914111537</v>
      </c>
    </row>
    <row r="43" spans="1:32" s="51" customFormat="1" ht="12.75" x14ac:dyDescent="0.2">
      <c r="A43" s="50" t="s">
        <v>138</v>
      </c>
      <c r="B43" s="51" t="s">
        <v>40</v>
      </c>
      <c r="C43" s="155">
        <v>710.27402360505369</v>
      </c>
      <c r="D43" s="122">
        <v>757.01104243776911</v>
      </c>
      <c r="E43" s="122">
        <v>754.07093037143045</v>
      </c>
      <c r="F43" s="122">
        <v>740.97221297969327</v>
      </c>
      <c r="G43" s="122">
        <v>742.87088641803837</v>
      </c>
      <c r="H43" s="122">
        <v>764.61004155400997</v>
      </c>
      <c r="I43" s="122">
        <v>777.08074736790275</v>
      </c>
      <c r="J43" s="122">
        <v>773.37177322310094</v>
      </c>
      <c r="K43" s="122">
        <v>798.6330781142442</v>
      </c>
      <c r="L43" s="122">
        <v>824.61652455583396</v>
      </c>
      <c r="M43" s="122">
        <v>841.55298131711265</v>
      </c>
      <c r="N43" s="122">
        <v>864.98289050424034</v>
      </c>
      <c r="O43" s="122">
        <v>887.36403681966306</v>
      </c>
      <c r="P43" s="122">
        <v>891.56131214799598</v>
      </c>
      <c r="Q43" s="122">
        <v>900.7458059947736</v>
      </c>
      <c r="R43" s="122">
        <v>876.44188338062452</v>
      </c>
      <c r="S43" s="122">
        <v>847.58821022904419</v>
      </c>
      <c r="T43" s="122">
        <v>819.76971342386116</v>
      </c>
      <c r="U43" s="122">
        <v>778.88930071773439</v>
      </c>
      <c r="V43" s="122">
        <v>697.41977499639142</v>
      </c>
      <c r="W43" s="122">
        <v>638.21072270322782</v>
      </c>
      <c r="X43" s="122">
        <v>629.90523621937984</v>
      </c>
      <c r="Y43" s="122">
        <v>633.94573037341434</v>
      </c>
      <c r="Z43" s="122">
        <v>615.65066518962317</v>
      </c>
      <c r="AA43" s="122">
        <v>596.47025785676067</v>
      </c>
      <c r="AB43" s="122">
        <v>563.81827443061445</v>
      </c>
      <c r="AC43" s="122">
        <v>577.78273083169199</v>
      </c>
      <c r="AD43" s="122">
        <v>571.86809620859867</v>
      </c>
      <c r="AE43" s="123">
        <v>557.04881915945771</v>
      </c>
      <c r="AF43" s="112">
        <v>-0.21572688758613048</v>
      </c>
    </row>
    <row r="44" spans="1:32" s="51" customFormat="1" ht="12.75" x14ac:dyDescent="0.2">
      <c r="A44" s="50" t="s">
        <v>139</v>
      </c>
      <c r="B44" s="51" t="s">
        <v>41</v>
      </c>
      <c r="C44" s="155">
        <v>9310.721384818562</v>
      </c>
      <c r="D44" s="122">
        <v>9310.721384818562</v>
      </c>
      <c r="E44" s="122">
        <v>9505.2553023688124</v>
      </c>
      <c r="F44" s="122">
        <v>9822.3093643483753</v>
      </c>
      <c r="G44" s="122">
        <v>10151.592649620561</v>
      </c>
      <c r="H44" s="122">
        <v>10578.552979012</v>
      </c>
      <c r="I44" s="122">
        <v>10857.566642773438</v>
      </c>
      <c r="J44" s="122">
        <v>11160.586583754563</v>
      </c>
      <c r="K44" s="122">
        <v>11671.794773157939</v>
      </c>
      <c r="L44" s="122">
        <v>12000.622950443187</v>
      </c>
      <c r="M44" s="122">
        <v>12323.828377531812</v>
      </c>
      <c r="N44" s="122">
        <v>12526.858794591437</v>
      </c>
      <c r="O44" s="122">
        <v>12848.055684381688</v>
      </c>
      <c r="P44" s="122">
        <v>13127.564659475187</v>
      </c>
      <c r="Q44" s="122">
        <v>12959.469942498314</v>
      </c>
      <c r="R44" s="122">
        <v>12594.84071553825</v>
      </c>
      <c r="S44" s="122">
        <v>12870.208897855498</v>
      </c>
      <c r="T44" s="122">
        <v>13135.939756585189</v>
      </c>
      <c r="U44" s="122">
        <v>13422.086560951719</v>
      </c>
      <c r="V44" s="122">
        <v>13653.428422929937</v>
      </c>
      <c r="W44" s="122">
        <v>14962.154342062438</v>
      </c>
      <c r="X44" s="122">
        <v>14075.612029406313</v>
      </c>
      <c r="Y44" s="122">
        <v>14614.175267870625</v>
      </c>
      <c r="Z44" s="122">
        <v>14406.8508713555</v>
      </c>
      <c r="AA44" s="122">
        <v>14003.419216755437</v>
      </c>
      <c r="AB44" s="122">
        <v>13087.323554484878</v>
      </c>
      <c r="AC44" s="122">
        <v>13900.391838704581</v>
      </c>
      <c r="AD44" s="122">
        <v>13651.28597520254</v>
      </c>
      <c r="AE44" s="123">
        <v>13545.803112862915</v>
      </c>
      <c r="AF44" s="112">
        <v>0.45486075170821821</v>
      </c>
    </row>
    <row r="45" spans="1:32" s="51" customFormat="1" ht="12.75" x14ac:dyDescent="0.2">
      <c r="A45" s="50" t="s">
        <v>140</v>
      </c>
      <c r="B45" s="51" t="s">
        <v>42</v>
      </c>
      <c r="C45" s="155">
        <v>3742.3020328857051</v>
      </c>
      <c r="D45" s="122">
        <v>3742.3020328857051</v>
      </c>
      <c r="E45" s="122">
        <v>3807.8016777739058</v>
      </c>
      <c r="F45" s="122">
        <v>3819.8021696336032</v>
      </c>
      <c r="G45" s="122">
        <v>3699.0455439538891</v>
      </c>
      <c r="H45" s="122">
        <v>3568.0245756509862</v>
      </c>
      <c r="I45" s="122">
        <v>3561.9335611429465</v>
      </c>
      <c r="J45" s="122">
        <v>3535.5110958342329</v>
      </c>
      <c r="K45" s="122">
        <v>3501.1449090349588</v>
      </c>
      <c r="L45" s="122">
        <v>3448.421491696774</v>
      </c>
      <c r="M45" s="122">
        <v>3317.6911768837927</v>
      </c>
      <c r="N45" s="122">
        <v>3222.4358171222425</v>
      </c>
      <c r="O45" s="122">
        <v>3171.6796070073151</v>
      </c>
      <c r="P45" s="122">
        <v>2997.7968058960728</v>
      </c>
      <c r="Q45" s="122">
        <v>2832.1049190350031</v>
      </c>
      <c r="R45" s="122">
        <v>2811.2524365899303</v>
      </c>
      <c r="S45" s="122">
        <v>2673.4867690526471</v>
      </c>
      <c r="T45" s="122">
        <v>2584.0226577545031</v>
      </c>
      <c r="U45" s="122">
        <v>2406.0326633924083</v>
      </c>
      <c r="V45" s="122">
        <v>2143.1180910520857</v>
      </c>
      <c r="W45" s="122">
        <v>2053.1614639180416</v>
      </c>
      <c r="X45" s="122">
        <v>1924.2263621642919</v>
      </c>
      <c r="Y45" s="122">
        <v>1832.7165842450977</v>
      </c>
      <c r="Z45" s="122">
        <v>1693.5406365412537</v>
      </c>
      <c r="AA45" s="122">
        <v>1608.5276462286806</v>
      </c>
      <c r="AB45" s="122">
        <v>1494.3030747564649</v>
      </c>
      <c r="AC45" s="122">
        <v>1400.2819860164116</v>
      </c>
      <c r="AD45" s="122">
        <v>1318.2858733580892</v>
      </c>
      <c r="AE45" s="123">
        <v>1253.3990826406566</v>
      </c>
      <c r="AF45" s="112">
        <v>-0.66507270882298219</v>
      </c>
    </row>
    <row r="46" spans="1:32" s="51" customFormat="1" ht="12.75" x14ac:dyDescent="0.2">
      <c r="A46" s="50" t="s">
        <v>141</v>
      </c>
      <c r="B46" s="51" t="s">
        <v>43</v>
      </c>
      <c r="C46" s="155">
        <v>1071.1973903204478</v>
      </c>
      <c r="D46" s="122">
        <v>1071.1973903204478</v>
      </c>
      <c r="E46" s="122">
        <v>980.64418476977301</v>
      </c>
      <c r="F46" s="122">
        <v>981.64719797555108</v>
      </c>
      <c r="G46" s="122">
        <v>931.17792825253105</v>
      </c>
      <c r="H46" s="122">
        <v>872.92707069116182</v>
      </c>
      <c r="I46" s="122">
        <v>873.85755971702827</v>
      </c>
      <c r="J46" s="122">
        <v>863.5963638546018</v>
      </c>
      <c r="K46" s="122">
        <v>850.78413824325071</v>
      </c>
      <c r="L46" s="122">
        <v>835.55432716159908</v>
      </c>
      <c r="M46" s="122">
        <v>825.10363684668334</v>
      </c>
      <c r="N46" s="122">
        <v>829.64796877303013</v>
      </c>
      <c r="O46" s="122">
        <v>844.41481657820304</v>
      </c>
      <c r="P46" s="122">
        <v>856.7018410019715</v>
      </c>
      <c r="Q46" s="122">
        <v>834.94652132531075</v>
      </c>
      <c r="R46" s="122">
        <v>853.07493114286444</v>
      </c>
      <c r="S46" s="122">
        <v>844.52690534192527</v>
      </c>
      <c r="T46" s="122">
        <v>843.96448556827954</v>
      </c>
      <c r="U46" s="122">
        <v>827.18412610279984</v>
      </c>
      <c r="V46" s="122">
        <v>809.91682936962309</v>
      </c>
      <c r="W46" s="122">
        <v>788.1744605408303</v>
      </c>
      <c r="X46" s="122">
        <v>774.80958637921378</v>
      </c>
      <c r="Y46" s="122">
        <v>759.71818983721539</v>
      </c>
      <c r="Z46" s="122">
        <v>738.21498760103248</v>
      </c>
      <c r="AA46" s="122">
        <v>732.18646842604028</v>
      </c>
      <c r="AB46" s="122">
        <v>723.16778858815678</v>
      </c>
      <c r="AC46" s="122">
        <v>715.99369284521788</v>
      </c>
      <c r="AD46" s="122">
        <v>702.96933279108498</v>
      </c>
      <c r="AE46" s="123">
        <v>690.75918437315579</v>
      </c>
      <c r="AF46" s="112">
        <v>-0.35515228975070995</v>
      </c>
    </row>
    <row r="47" spans="1:32" s="51" customFormat="1" ht="12.75" x14ac:dyDescent="0.2">
      <c r="A47" s="50" t="s">
        <v>142</v>
      </c>
      <c r="B47" s="51" t="s">
        <v>44</v>
      </c>
      <c r="C47" s="155">
        <v>11083.992211251985</v>
      </c>
      <c r="D47" s="122">
        <v>11083.992211251985</v>
      </c>
      <c r="E47" s="122">
        <v>11308.353307434449</v>
      </c>
      <c r="F47" s="122">
        <v>11523.166216271698</v>
      </c>
      <c r="G47" s="122">
        <v>11755.395239601323</v>
      </c>
      <c r="H47" s="122">
        <v>12023.571418558051</v>
      </c>
      <c r="I47" s="122">
        <v>12350.99208357588</v>
      </c>
      <c r="J47" s="122">
        <v>12654.341563626653</v>
      </c>
      <c r="K47" s="122">
        <v>13156.913818202436</v>
      </c>
      <c r="L47" s="122">
        <v>13464.480769930504</v>
      </c>
      <c r="M47" s="122">
        <v>13921.427250355326</v>
      </c>
      <c r="N47" s="122">
        <v>14348.403239428657</v>
      </c>
      <c r="O47" s="122">
        <v>15479.646414221545</v>
      </c>
      <c r="P47" s="122">
        <v>15922.02815526003</v>
      </c>
      <c r="Q47" s="122">
        <v>16218.455792208981</v>
      </c>
      <c r="R47" s="122">
        <v>16642.681649770799</v>
      </c>
      <c r="S47" s="122">
        <v>17310.160539073964</v>
      </c>
      <c r="T47" s="122">
        <v>18031.10223754144</v>
      </c>
      <c r="U47" s="122">
        <v>18300.056687713419</v>
      </c>
      <c r="V47" s="122">
        <v>18349.001191352618</v>
      </c>
      <c r="W47" s="122">
        <v>18848.715406280688</v>
      </c>
      <c r="X47" s="122">
        <v>19530.282511889534</v>
      </c>
      <c r="Y47" s="122">
        <v>19756.175878652903</v>
      </c>
      <c r="Z47" s="122">
        <v>19354.230957036281</v>
      </c>
      <c r="AA47" s="122">
        <v>18171.249573493656</v>
      </c>
      <c r="AB47" s="122">
        <v>18169.631446106727</v>
      </c>
      <c r="AC47" s="122">
        <v>18815.313580329901</v>
      </c>
      <c r="AD47" s="122">
        <v>18440.816137620688</v>
      </c>
      <c r="AE47" s="123">
        <v>17355.025798498595</v>
      </c>
      <c r="AF47" s="112">
        <v>0.56577390778753256</v>
      </c>
    </row>
    <row r="48" spans="1:32" s="51" customFormat="1" ht="12.75" x14ac:dyDescent="0.2">
      <c r="A48" s="50" t="s">
        <v>143</v>
      </c>
      <c r="B48" s="51" t="s">
        <v>45</v>
      </c>
      <c r="C48" s="155">
        <v>11923.815458146786</v>
      </c>
      <c r="D48" s="122">
        <v>11923.815458146786</v>
      </c>
      <c r="E48" s="122">
        <v>11925.779679126144</v>
      </c>
      <c r="F48" s="122">
        <v>11863.70012364415</v>
      </c>
      <c r="G48" s="122">
        <v>11797.522042621913</v>
      </c>
      <c r="H48" s="122">
        <v>11557.96116552821</v>
      </c>
      <c r="I48" s="122">
        <v>11548.064455492629</v>
      </c>
      <c r="J48" s="122">
        <v>11444.037680944779</v>
      </c>
      <c r="K48" s="122">
        <v>11384.230364593881</v>
      </c>
      <c r="L48" s="122">
        <v>11363.259778560514</v>
      </c>
      <c r="M48" s="122">
        <v>11335.667410881679</v>
      </c>
      <c r="N48" s="122">
        <v>11389.360437004842</v>
      </c>
      <c r="O48" s="122">
        <v>11502.771716371097</v>
      </c>
      <c r="P48" s="122">
        <v>11608.871084851929</v>
      </c>
      <c r="Q48" s="122">
        <v>11682.095741573996</v>
      </c>
      <c r="R48" s="122">
        <v>11859.40848420811</v>
      </c>
      <c r="S48" s="122">
        <v>11994.673957043073</v>
      </c>
      <c r="T48" s="122">
        <v>12145.405782862857</v>
      </c>
      <c r="U48" s="122">
        <v>12378.658194095506</v>
      </c>
      <c r="V48" s="122">
        <v>12304.574353722261</v>
      </c>
      <c r="W48" s="122">
        <v>12291.153091891223</v>
      </c>
      <c r="X48" s="122">
        <v>12420.03769107263</v>
      </c>
      <c r="Y48" s="122">
        <v>12492.343003750973</v>
      </c>
      <c r="Z48" s="122">
        <v>12401.967206813235</v>
      </c>
      <c r="AA48" s="122">
        <v>12520.821112760461</v>
      </c>
      <c r="AB48" s="122">
        <v>12398.237022742684</v>
      </c>
      <c r="AC48" s="122">
        <v>12210.005566111782</v>
      </c>
      <c r="AD48" s="122">
        <v>12344.593649265986</v>
      </c>
      <c r="AE48" s="123">
        <v>12219.248060412661</v>
      </c>
      <c r="AF48" s="112">
        <v>2.4776683545871623E-2</v>
      </c>
    </row>
    <row r="49" spans="1:32" s="51" customFormat="1" ht="12.75" x14ac:dyDescent="0.2">
      <c r="A49" s="50" t="s">
        <v>144</v>
      </c>
      <c r="B49" s="51" t="s">
        <v>46</v>
      </c>
      <c r="C49" s="155">
        <v>66948.774356592417</v>
      </c>
      <c r="D49" s="122">
        <v>66948.774356592417</v>
      </c>
      <c r="E49" s="122">
        <v>67533.750259962195</v>
      </c>
      <c r="F49" s="122">
        <v>67721.589149803331</v>
      </c>
      <c r="G49" s="122">
        <v>68191.1744542253</v>
      </c>
      <c r="H49" s="122">
        <v>68474.018830500921</v>
      </c>
      <c r="I49" s="122">
        <v>69462.758699583952</v>
      </c>
      <c r="J49" s="122">
        <v>69777.070897617989</v>
      </c>
      <c r="K49" s="122">
        <v>69242.026249829607</v>
      </c>
      <c r="L49" s="122">
        <v>68242.837021602842</v>
      </c>
      <c r="M49" s="122">
        <v>65508.132096100242</v>
      </c>
      <c r="N49" s="122">
        <v>63167.726140867788</v>
      </c>
      <c r="O49" s="122">
        <v>61153.738636567825</v>
      </c>
      <c r="P49" s="122">
        <v>59925.664893578964</v>
      </c>
      <c r="Q49" s="122">
        <v>56132.707566480436</v>
      </c>
      <c r="R49" s="122">
        <v>51947.027361238434</v>
      </c>
      <c r="S49" s="122">
        <v>49357.349509210646</v>
      </c>
      <c r="T49" s="122">
        <v>46213.762198675293</v>
      </c>
      <c r="U49" s="122">
        <v>43177.783601531599</v>
      </c>
      <c r="V49" s="122">
        <v>38715.776826203917</v>
      </c>
      <c r="W49" s="122">
        <v>34680.50347059554</v>
      </c>
      <c r="X49" s="122">
        <v>30109.795730880316</v>
      </c>
      <c r="Y49" s="122">
        <v>28080.519347622463</v>
      </c>
      <c r="Z49" s="122">
        <v>26504.671464208262</v>
      </c>
      <c r="AA49" s="122">
        <v>23455.676409244097</v>
      </c>
      <c r="AB49" s="122">
        <v>21218.966246125958</v>
      </c>
      <c r="AC49" s="122">
        <v>20986.100640381461</v>
      </c>
      <c r="AD49" s="122">
        <v>20365.651515374204</v>
      </c>
      <c r="AE49" s="123">
        <v>20663.703237367728</v>
      </c>
      <c r="AF49" s="112">
        <v>-0.69135053724350992</v>
      </c>
    </row>
    <row r="50" spans="1:32" s="51" customFormat="1" ht="13.5" thickBot="1" x14ac:dyDescent="0.25">
      <c r="A50" s="53" t="s">
        <v>145</v>
      </c>
      <c r="B50" s="54" t="s">
        <v>47</v>
      </c>
      <c r="C50" s="156">
        <v>198933.94536626831</v>
      </c>
      <c r="D50" s="124">
        <v>198933.94536626831</v>
      </c>
      <c r="E50" s="124">
        <v>201512.86745014464</v>
      </c>
      <c r="F50" s="124">
        <v>201672.54229284675</v>
      </c>
      <c r="G50" s="124">
        <v>199870.48974453716</v>
      </c>
      <c r="H50" s="124">
        <v>200192.31203249164</v>
      </c>
      <c r="I50" s="124">
        <v>195509.81951858505</v>
      </c>
      <c r="J50" s="124">
        <v>192127.89386267317</v>
      </c>
      <c r="K50" s="124">
        <v>182997.46881754982</v>
      </c>
      <c r="L50" s="124">
        <v>173553.35795861628</v>
      </c>
      <c r="M50" s="124">
        <v>167349.69409028062</v>
      </c>
      <c r="N50" s="124">
        <v>164366.00809965926</v>
      </c>
      <c r="O50" s="124">
        <v>159507.45910421404</v>
      </c>
      <c r="P50" s="124">
        <v>157680.37563498926</v>
      </c>
      <c r="Q50" s="124">
        <v>160547.80895645343</v>
      </c>
      <c r="R50" s="124">
        <v>158178.5779002168</v>
      </c>
      <c r="S50" s="124">
        <v>154722.7794408336</v>
      </c>
      <c r="T50" s="124">
        <v>152726.65248003192</v>
      </c>
      <c r="U50" s="124">
        <v>150783.87581627982</v>
      </c>
      <c r="V50" s="124">
        <v>148749.8466583741</v>
      </c>
      <c r="W50" s="124">
        <v>146128.61729537506</v>
      </c>
      <c r="X50" s="124">
        <v>147012.71757528337</v>
      </c>
      <c r="Y50" s="124">
        <v>138154.37812488698</v>
      </c>
      <c r="Z50" s="124">
        <v>139374.20955953014</v>
      </c>
      <c r="AA50" s="124">
        <v>135757.71064497033</v>
      </c>
      <c r="AB50" s="124">
        <v>135571.46474921901</v>
      </c>
      <c r="AC50" s="124">
        <v>134474.76364629535</v>
      </c>
      <c r="AD50" s="124">
        <v>131101.44951131934</v>
      </c>
      <c r="AE50" s="125">
        <v>130955.41665689483</v>
      </c>
      <c r="AF50" s="113">
        <v>-0.34171407290100464</v>
      </c>
    </row>
    <row r="52" spans="1:32" x14ac:dyDescent="0.25">
      <c r="B52" t="s">
        <v>48</v>
      </c>
    </row>
    <row r="53" spans="1:32" x14ac:dyDescent="0.25">
      <c r="B53" t="s">
        <v>246</v>
      </c>
      <c r="C53" s="33" t="s">
        <v>323</v>
      </c>
      <c r="D53" s="5"/>
    </row>
    <row r="54" spans="1:32" x14ac:dyDescent="0.25">
      <c r="B54" t="s">
        <v>305</v>
      </c>
      <c r="C54" s="30"/>
      <c r="D54" s="32" t="s">
        <v>179</v>
      </c>
    </row>
    <row r="55" spans="1:32" x14ac:dyDescent="0.25">
      <c r="B55"/>
    </row>
    <row r="56" spans="1:32" x14ac:dyDescent="0.25">
      <c r="B56" s="89" t="s">
        <v>306</v>
      </c>
    </row>
    <row r="57" spans="1:32" x14ac:dyDescent="0.25">
      <c r="B57"/>
    </row>
    <row r="58" spans="1:32" x14ac:dyDescent="0.25">
      <c r="B58"/>
    </row>
  </sheetData>
  <phoneticPr fontId="2"/>
  <hyperlinks>
    <hyperlink ref="D54" r:id="rId1" xr:uid="{00000000-0004-0000-1E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C5D9F1"/>
    <pageSetUpPr fitToPage="1"/>
  </sheetPr>
  <dimension ref="A1:AF58"/>
  <sheetViews>
    <sheetView zoomScale="70" zoomScaleNormal="70" workbookViewId="0">
      <pane xSplit="2" ySplit="5" topLeftCell="J18" activePane="bottomRight" state="frozen"/>
      <selection activeCell="C6" sqref="C6"/>
      <selection pane="topRight" activeCell="C6" sqref="C6"/>
      <selection pane="bottomLeft" activeCell="C6" sqref="C6"/>
      <selection pane="bottomRight" activeCell="Y53" sqref="X53:Y54"/>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28515625" style="64" customWidth="1"/>
    <col min="33" max="16384" width="9.140625" style="1"/>
  </cols>
  <sheetData>
    <row r="1" spans="1:32" ht="15.75" customHeight="1" x14ac:dyDescent="0.25">
      <c r="A1" s="157" t="s">
        <v>328</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93</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t="s">
        <v>58</v>
      </c>
      <c r="D6" s="107" t="s">
        <v>58</v>
      </c>
      <c r="E6" s="107" t="s">
        <v>58</v>
      </c>
      <c r="F6" s="107" t="s">
        <v>58</v>
      </c>
      <c r="G6" s="107" t="s">
        <v>58</v>
      </c>
      <c r="H6" s="107" t="s">
        <v>58</v>
      </c>
      <c r="I6" s="107" t="s">
        <v>58</v>
      </c>
      <c r="J6" s="107" t="s">
        <v>58</v>
      </c>
      <c r="K6" s="107" t="s">
        <v>58</v>
      </c>
      <c r="L6" s="107" t="s">
        <v>58</v>
      </c>
      <c r="M6" s="107" t="s">
        <v>58</v>
      </c>
      <c r="N6" s="107" t="s">
        <v>58</v>
      </c>
      <c r="O6" s="107" t="s">
        <v>58</v>
      </c>
      <c r="P6" s="107" t="s">
        <v>58</v>
      </c>
      <c r="Q6" s="107" t="s">
        <v>58</v>
      </c>
      <c r="R6" s="107" t="s">
        <v>58</v>
      </c>
      <c r="S6" s="107" t="s">
        <v>58</v>
      </c>
      <c r="T6" s="107" t="s">
        <v>58</v>
      </c>
      <c r="U6" s="107" t="s">
        <v>58</v>
      </c>
      <c r="V6" s="107" t="s">
        <v>58</v>
      </c>
      <c r="W6" s="107" t="s">
        <v>58</v>
      </c>
      <c r="X6" s="107" t="s">
        <v>58</v>
      </c>
      <c r="Y6" s="107" t="s">
        <v>58</v>
      </c>
      <c r="Z6" s="107" t="s">
        <v>58</v>
      </c>
      <c r="AA6" s="107" t="s">
        <v>58</v>
      </c>
      <c r="AB6" s="107" t="s">
        <v>58</v>
      </c>
      <c r="AC6" s="107" t="s">
        <v>58</v>
      </c>
      <c r="AD6" s="107" t="s">
        <v>58</v>
      </c>
      <c r="AE6" s="152" t="s">
        <v>58</v>
      </c>
      <c r="AF6" s="116" t="s">
        <v>3</v>
      </c>
    </row>
    <row r="7" spans="1:32" s="51" customFormat="1" ht="12.75" x14ac:dyDescent="0.2">
      <c r="A7" s="50" t="s">
        <v>105</v>
      </c>
      <c r="B7" s="51" t="s">
        <v>4</v>
      </c>
      <c r="C7" s="155" t="s">
        <v>58</v>
      </c>
      <c r="D7" s="122" t="s">
        <v>58</v>
      </c>
      <c r="E7" s="122" t="s">
        <v>58</v>
      </c>
      <c r="F7" s="122" t="s">
        <v>58</v>
      </c>
      <c r="G7" s="122" t="s">
        <v>58</v>
      </c>
      <c r="H7" s="122" t="s">
        <v>58</v>
      </c>
      <c r="I7" s="122" t="s">
        <v>58</v>
      </c>
      <c r="J7" s="122" t="s">
        <v>58</v>
      </c>
      <c r="K7" s="122" t="s">
        <v>58</v>
      </c>
      <c r="L7" s="122" t="s">
        <v>58</v>
      </c>
      <c r="M7" s="122" t="s">
        <v>58</v>
      </c>
      <c r="N7" s="122" t="s">
        <v>58</v>
      </c>
      <c r="O7" s="122" t="s">
        <v>58</v>
      </c>
      <c r="P7" s="122" t="s">
        <v>58</v>
      </c>
      <c r="Q7" s="122" t="s">
        <v>58</v>
      </c>
      <c r="R7" s="122" t="s">
        <v>58</v>
      </c>
      <c r="S7" s="122" t="s">
        <v>58</v>
      </c>
      <c r="T7" s="122" t="s">
        <v>58</v>
      </c>
      <c r="U7" s="122" t="s">
        <v>58</v>
      </c>
      <c r="V7" s="122" t="s">
        <v>58</v>
      </c>
      <c r="W7" s="122" t="s">
        <v>58</v>
      </c>
      <c r="X7" s="122" t="s">
        <v>58</v>
      </c>
      <c r="Y7" s="122" t="s">
        <v>58</v>
      </c>
      <c r="Z7" s="122" t="s">
        <v>58</v>
      </c>
      <c r="AA7" s="122" t="s">
        <v>58</v>
      </c>
      <c r="AB7" s="122" t="s">
        <v>58</v>
      </c>
      <c r="AC7" s="122" t="s">
        <v>58</v>
      </c>
      <c r="AD7" s="122" t="s">
        <v>58</v>
      </c>
      <c r="AE7" s="123" t="s">
        <v>58</v>
      </c>
      <c r="AF7" s="112" t="s">
        <v>3</v>
      </c>
    </row>
    <row r="8" spans="1:32" s="51" customFormat="1" ht="12.75" x14ac:dyDescent="0.2">
      <c r="A8" s="50" t="s">
        <v>106</v>
      </c>
      <c r="B8" s="51" t="s">
        <v>5</v>
      </c>
      <c r="C8" s="155" t="s">
        <v>58</v>
      </c>
      <c r="D8" s="122" t="s">
        <v>58</v>
      </c>
      <c r="E8" s="122" t="s">
        <v>58</v>
      </c>
      <c r="F8" s="122" t="s">
        <v>58</v>
      </c>
      <c r="G8" s="122" t="s">
        <v>58</v>
      </c>
      <c r="H8" s="122" t="s">
        <v>58</v>
      </c>
      <c r="I8" s="122" t="s">
        <v>58</v>
      </c>
      <c r="J8" s="122" t="s">
        <v>58</v>
      </c>
      <c r="K8" s="122" t="s">
        <v>58</v>
      </c>
      <c r="L8" s="122" t="s">
        <v>58</v>
      </c>
      <c r="M8" s="122" t="s">
        <v>58</v>
      </c>
      <c r="N8" s="122" t="s">
        <v>58</v>
      </c>
      <c r="O8" s="122" t="s">
        <v>58</v>
      </c>
      <c r="P8" s="122" t="s">
        <v>58</v>
      </c>
      <c r="Q8" s="122" t="s">
        <v>58</v>
      </c>
      <c r="R8" s="122" t="s">
        <v>58</v>
      </c>
      <c r="S8" s="122" t="s">
        <v>58</v>
      </c>
      <c r="T8" s="122" t="s">
        <v>58</v>
      </c>
      <c r="U8" s="122" t="s">
        <v>58</v>
      </c>
      <c r="V8" s="122" t="s">
        <v>58</v>
      </c>
      <c r="W8" s="122" t="s">
        <v>58</v>
      </c>
      <c r="X8" s="122" t="s">
        <v>58</v>
      </c>
      <c r="Y8" s="122" t="s">
        <v>58</v>
      </c>
      <c r="Z8" s="122" t="s">
        <v>58</v>
      </c>
      <c r="AA8" s="122" t="s">
        <v>58</v>
      </c>
      <c r="AB8" s="122" t="s">
        <v>58</v>
      </c>
      <c r="AC8" s="122" t="s">
        <v>58</v>
      </c>
      <c r="AD8" s="122" t="s">
        <v>58</v>
      </c>
      <c r="AE8" s="123" t="s">
        <v>58</v>
      </c>
      <c r="AF8" s="112" t="s">
        <v>3</v>
      </c>
    </row>
    <row r="9" spans="1:32" s="51" customFormat="1" ht="12.75" x14ac:dyDescent="0.2">
      <c r="A9" s="50" t="s">
        <v>107</v>
      </c>
      <c r="B9" s="51" t="s">
        <v>6</v>
      </c>
      <c r="C9" s="155" t="s">
        <v>58</v>
      </c>
      <c r="D9" s="122" t="s">
        <v>58</v>
      </c>
      <c r="E9" s="122" t="s">
        <v>58</v>
      </c>
      <c r="F9" s="122" t="s">
        <v>58</v>
      </c>
      <c r="G9" s="122" t="s">
        <v>58</v>
      </c>
      <c r="H9" s="122" t="s">
        <v>58</v>
      </c>
      <c r="I9" s="122" t="s">
        <v>58</v>
      </c>
      <c r="J9" s="122" t="s">
        <v>58</v>
      </c>
      <c r="K9" s="122" t="s">
        <v>58</v>
      </c>
      <c r="L9" s="122" t="s">
        <v>58</v>
      </c>
      <c r="M9" s="122" t="s">
        <v>58</v>
      </c>
      <c r="N9" s="122" t="s">
        <v>58</v>
      </c>
      <c r="O9" s="122" t="s">
        <v>58</v>
      </c>
      <c r="P9" s="122" t="s">
        <v>58</v>
      </c>
      <c r="Q9" s="122" t="s">
        <v>58</v>
      </c>
      <c r="R9" s="122" t="s">
        <v>58</v>
      </c>
      <c r="S9" s="122" t="s">
        <v>58</v>
      </c>
      <c r="T9" s="122" t="s">
        <v>58</v>
      </c>
      <c r="U9" s="122" t="s">
        <v>58</v>
      </c>
      <c r="V9" s="122" t="s">
        <v>58</v>
      </c>
      <c r="W9" s="122" t="s">
        <v>58</v>
      </c>
      <c r="X9" s="122" t="s">
        <v>58</v>
      </c>
      <c r="Y9" s="122" t="s">
        <v>58</v>
      </c>
      <c r="Z9" s="122" t="s">
        <v>58</v>
      </c>
      <c r="AA9" s="122" t="s">
        <v>58</v>
      </c>
      <c r="AB9" s="122" t="s">
        <v>58</v>
      </c>
      <c r="AC9" s="122" t="s">
        <v>58</v>
      </c>
      <c r="AD9" s="122" t="s">
        <v>58</v>
      </c>
      <c r="AE9" s="123" t="s">
        <v>58</v>
      </c>
      <c r="AF9" s="112" t="s">
        <v>3</v>
      </c>
    </row>
    <row r="10" spans="1:32" s="51" customFormat="1" ht="12.75" x14ac:dyDescent="0.2">
      <c r="A10" s="50" t="s">
        <v>108</v>
      </c>
      <c r="B10" s="51" t="s">
        <v>7</v>
      </c>
      <c r="C10" s="155" t="s">
        <v>58</v>
      </c>
      <c r="D10" s="122" t="s">
        <v>58</v>
      </c>
      <c r="E10" s="122" t="s">
        <v>58</v>
      </c>
      <c r="F10" s="122" t="s">
        <v>58</v>
      </c>
      <c r="G10" s="122" t="s">
        <v>58</v>
      </c>
      <c r="H10" s="122" t="s">
        <v>58</v>
      </c>
      <c r="I10" s="122" t="s">
        <v>58</v>
      </c>
      <c r="J10" s="122" t="s">
        <v>58</v>
      </c>
      <c r="K10" s="122" t="s">
        <v>58</v>
      </c>
      <c r="L10" s="122" t="s">
        <v>58</v>
      </c>
      <c r="M10" s="122" t="s">
        <v>58</v>
      </c>
      <c r="N10" s="122" t="s">
        <v>58</v>
      </c>
      <c r="O10" s="122" t="s">
        <v>58</v>
      </c>
      <c r="P10" s="122" t="s">
        <v>58</v>
      </c>
      <c r="Q10" s="122" t="s">
        <v>58</v>
      </c>
      <c r="R10" s="122" t="s">
        <v>58</v>
      </c>
      <c r="S10" s="122" t="s">
        <v>58</v>
      </c>
      <c r="T10" s="122" t="s">
        <v>58</v>
      </c>
      <c r="U10" s="122" t="s">
        <v>58</v>
      </c>
      <c r="V10" s="122" t="s">
        <v>58</v>
      </c>
      <c r="W10" s="122" t="s">
        <v>58</v>
      </c>
      <c r="X10" s="122" t="s">
        <v>58</v>
      </c>
      <c r="Y10" s="122" t="s">
        <v>58</v>
      </c>
      <c r="Z10" s="122" t="s">
        <v>58</v>
      </c>
      <c r="AA10" s="122" t="s">
        <v>58</v>
      </c>
      <c r="AB10" s="122" t="s">
        <v>58</v>
      </c>
      <c r="AC10" s="122" t="s">
        <v>58</v>
      </c>
      <c r="AD10" s="122" t="s">
        <v>58</v>
      </c>
      <c r="AE10" s="123" t="s">
        <v>58</v>
      </c>
      <c r="AF10" s="112" t="s">
        <v>3</v>
      </c>
    </row>
    <row r="11" spans="1:32" s="51" customFormat="1" ht="12.75" x14ac:dyDescent="0.2">
      <c r="A11" s="50" t="s">
        <v>109</v>
      </c>
      <c r="B11" s="51" t="s">
        <v>8</v>
      </c>
      <c r="C11" s="155" t="s">
        <v>54</v>
      </c>
      <c r="D11" s="122" t="s">
        <v>54</v>
      </c>
      <c r="E11" s="122" t="s">
        <v>54</v>
      </c>
      <c r="F11" s="122" t="s">
        <v>54</v>
      </c>
      <c r="G11" s="122" t="s">
        <v>54</v>
      </c>
      <c r="H11" s="122" t="s">
        <v>54</v>
      </c>
      <c r="I11" s="122" t="s">
        <v>54</v>
      </c>
      <c r="J11" s="122" t="s">
        <v>54</v>
      </c>
      <c r="K11" s="122" t="s">
        <v>54</v>
      </c>
      <c r="L11" s="122" t="s">
        <v>54</v>
      </c>
      <c r="M11" s="122" t="s">
        <v>54</v>
      </c>
      <c r="N11" s="122" t="s">
        <v>54</v>
      </c>
      <c r="O11" s="122" t="s">
        <v>54</v>
      </c>
      <c r="P11" s="122" t="s">
        <v>54</v>
      </c>
      <c r="Q11" s="122" t="s">
        <v>54</v>
      </c>
      <c r="R11" s="122" t="s">
        <v>54</v>
      </c>
      <c r="S11" s="122" t="s">
        <v>54</v>
      </c>
      <c r="T11" s="122" t="s">
        <v>54</v>
      </c>
      <c r="U11" s="122" t="s">
        <v>54</v>
      </c>
      <c r="V11" s="122" t="s">
        <v>54</v>
      </c>
      <c r="W11" s="122" t="s">
        <v>54</v>
      </c>
      <c r="X11" s="122" t="s">
        <v>54</v>
      </c>
      <c r="Y11" s="122" t="s">
        <v>54</v>
      </c>
      <c r="Z11" s="122" t="s">
        <v>54</v>
      </c>
      <c r="AA11" s="122" t="s">
        <v>54</v>
      </c>
      <c r="AB11" s="122" t="s">
        <v>54</v>
      </c>
      <c r="AC11" s="122" t="s">
        <v>54</v>
      </c>
      <c r="AD11" s="122" t="s">
        <v>54</v>
      </c>
      <c r="AE11" s="123" t="s">
        <v>54</v>
      </c>
      <c r="AF11" s="112" t="s">
        <v>3</v>
      </c>
    </row>
    <row r="12" spans="1:32" s="51" customFormat="1" ht="12.75" x14ac:dyDescent="0.2">
      <c r="A12" s="50" t="s">
        <v>110</v>
      </c>
      <c r="B12" s="51" t="s">
        <v>9</v>
      </c>
      <c r="C12" s="155" t="s">
        <v>58</v>
      </c>
      <c r="D12" s="122" t="s">
        <v>58</v>
      </c>
      <c r="E12" s="122" t="s">
        <v>58</v>
      </c>
      <c r="F12" s="122" t="s">
        <v>58</v>
      </c>
      <c r="G12" s="122" t="s">
        <v>58</v>
      </c>
      <c r="H12" s="122" t="s">
        <v>58</v>
      </c>
      <c r="I12" s="122" t="s">
        <v>58</v>
      </c>
      <c r="J12" s="122" t="s">
        <v>58</v>
      </c>
      <c r="K12" s="122" t="s">
        <v>58</v>
      </c>
      <c r="L12" s="122" t="s">
        <v>58</v>
      </c>
      <c r="M12" s="122" t="s">
        <v>58</v>
      </c>
      <c r="N12" s="122" t="s">
        <v>58</v>
      </c>
      <c r="O12" s="122" t="s">
        <v>58</v>
      </c>
      <c r="P12" s="122" t="s">
        <v>58</v>
      </c>
      <c r="Q12" s="122" t="s">
        <v>58</v>
      </c>
      <c r="R12" s="122" t="s">
        <v>58</v>
      </c>
      <c r="S12" s="122" t="s">
        <v>58</v>
      </c>
      <c r="T12" s="122" t="s">
        <v>58</v>
      </c>
      <c r="U12" s="122" t="s">
        <v>58</v>
      </c>
      <c r="V12" s="122" t="s">
        <v>58</v>
      </c>
      <c r="W12" s="122" t="s">
        <v>58</v>
      </c>
      <c r="X12" s="122" t="s">
        <v>58</v>
      </c>
      <c r="Y12" s="122" t="s">
        <v>58</v>
      </c>
      <c r="Z12" s="122" t="s">
        <v>58</v>
      </c>
      <c r="AA12" s="122" t="s">
        <v>58</v>
      </c>
      <c r="AB12" s="122" t="s">
        <v>58</v>
      </c>
      <c r="AC12" s="122" t="s">
        <v>58</v>
      </c>
      <c r="AD12" s="122" t="s">
        <v>58</v>
      </c>
      <c r="AE12" s="123" t="s">
        <v>58</v>
      </c>
      <c r="AF12" s="112" t="s">
        <v>3</v>
      </c>
    </row>
    <row r="13" spans="1:32" s="51" customFormat="1" ht="12.75" x14ac:dyDescent="0.2">
      <c r="A13" s="50" t="s">
        <v>111</v>
      </c>
      <c r="B13" s="51" t="s">
        <v>10</v>
      </c>
      <c r="C13" s="155" t="s">
        <v>3</v>
      </c>
      <c r="D13" s="122" t="s">
        <v>3</v>
      </c>
      <c r="E13" s="122" t="s">
        <v>3</v>
      </c>
      <c r="F13" s="122" t="s">
        <v>3</v>
      </c>
      <c r="G13" s="122" t="s">
        <v>3</v>
      </c>
      <c r="H13" s="122" t="s">
        <v>3</v>
      </c>
      <c r="I13" s="122" t="s">
        <v>3</v>
      </c>
      <c r="J13" s="122" t="s">
        <v>3</v>
      </c>
      <c r="K13" s="122" t="s">
        <v>3</v>
      </c>
      <c r="L13" s="122" t="s">
        <v>3</v>
      </c>
      <c r="M13" s="122" t="s">
        <v>3</v>
      </c>
      <c r="N13" s="122" t="s">
        <v>3</v>
      </c>
      <c r="O13" s="122" t="s">
        <v>3</v>
      </c>
      <c r="P13" s="122" t="s">
        <v>3</v>
      </c>
      <c r="Q13" s="122" t="s">
        <v>3</v>
      </c>
      <c r="R13" s="122" t="s">
        <v>3</v>
      </c>
      <c r="S13" s="122" t="s">
        <v>3</v>
      </c>
      <c r="T13" s="122" t="s">
        <v>3</v>
      </c>
      <c r="U13" s="122" t="s">
        <v>3</v>
      </c>
      <c r="V13" s="122" t="s">
        <v>3</v>
      </c>
      <c r="W13" s="122" t="s">
        <v>3</v>
      </c>
      <c r="X13" s="122" t="s">
        <v>3</v>
      </c>
      <c r="Y13" s="122" t="s">
        <v>3</v>
      </c>
      <c r="Z13" s="122" t="s">
        <v>3</v>
      </c>
      <c r="AA13" s="122" t="s">
        <v>3</v>
      </c>
      <c r="AB13" s="122" t="s">
        <v>3</v>
      </c>
      <c r="AC13" s="122" t="s">
        <v>3</v>
      </c>
      <c r="AD13" s="122" t="s">
        <v>3</v>
      </c>
      <c r="AE13" s="123" t="s">
        <v>3</v>
      </c>
      <c r="AF13" s="112" t="s">
        <v>3</v>
      </c>
    </row>
    <row r="14" spans="1:32" s="51" customFormat="1" ht="12.75" x14ac:dyDescent="0.2">
      <c r="A14" s="50" t="s">
        <v>112</v>
      </c>
      <c r="B14" s="51" t="s">
        <v>11</v>
      </c>
      <c r="C14" s="155" t="s">
        <v>58</v>
      </c>
      <c r="D14" s="122" t="s">
        <v>58</v>
      </c>
      <c r="E14" s="122" t="s">
        <v>58</v>
      </c>
      <c r="F14" s="122" t="s">
        <v>58</v>
      </c>
      <c r="G14" s="122" t="s">
        <v>58</v>
      </c>
      <c r="H14" s="122" t="s">
        <v>58</v>
      </c>
      <c r="I14" s="122" t="s">
        <v>58</v>
      </c>
      <c r="J14" s="122" t="s">
        <v>58</v>
      </c>
      <c r="K14" s="122" t="s">
        <v>58</v>
      </c>
      <c r="L14" s="122" t="s">
        <v>58</v>
      </c>
      <c r="M14" s="122" t="s">
        <v>58</v>
      </c>
      <c r="N14" s="122" t="s">
        <v>58</v>
      </c>
      <c r="O14" s="122" t="s">
        <v>58</v>
      </c>
      <c r="P14" s="122" t="s">
        <v>58</v>
      </c>
      <c r="Q14" s="122" t="s">
        <v>58</v>
      </c>
      <c r="R14" s="122" t="s">
        <v>58</v>
      </c>
      <c r="S14" s="122" t="s">
        <v>58</v>
      </c>
      <c r="T14" s="122" t="s">
        <v>58</v>
      </c>
      <c r="U14" s="122" t="s">
        <v>58</v>
      </c>
      <c r="V14" s="122" t="s">
        <v>58</v>
      </c>
      <c r="W14" s="122" t="s">
        <v>58</v>
      </c>
      <c r="X14" s="122" t="s">
        <v>58</v>
      </c>
      <c r="Y14" s="122" t="s">
        <v>58</v>
      </c>
      <c r="Z14" s="122" t="s">
        <v>58</v>
      </c>
      <c r="AA14" s="122" t="s">
        <v>58</v>
      </c>
      <c r="AB14" s="122" t="s">
        <v>58</v>
      </c>
      <c r="AC14" s="122" t="s">
        <v>58</v>
      </c>
      <c r="AD14" s="122" t="s">
        <v>58</v>
      </c>
      <c r="AE14" s="123" t="s">
        <v>58</v>
      </c>
      <c r="AF14" s="112" t="s">
        <v>3</v>
      </c>
    </row>
    <row r="15" spans="1:32" s="51" customFormat="1" ht="12.75" x14ac:dyDescent="0.2">
      <c r="A15" s="50" t="s">
        <v>113</v>
      </c>
      <c r="B15" s="51" t="s">
        <v>12</v>
      </c>
      <c r="C15" s="155" t="s">
        <v>58</v>
      </c>
      <c r="D15" s="122" t="s">
        <v>58</v>
      </c>
      <c r="E15" s="122" t="s">
        <v>58</v>
      </c>
      <c r="F15" s="122" t="s">
        <v>58</v>
      </c>
      <c r="G15" s="122" t="s">
        <v>58</v>
      </c>
      <c r="H15" s="122" t="s">
        <v>58</v>
      </c>
      <c r="I15" s="122" t="s">
        <v>58</v>
      </c>
      <c r="J15" s="122" t="s">
        <v>58</v>
      </c>
      <c r="K15" s="122" t="s">
        <v>58</v>
      </c>
      <c r="L15" s="122" t="s">
        <v>58</v>
      </c>
      <c r="M15" s="122" t="s">
        <v>58</v>
      </c>
      <c r="N15" s="122" t="s">
        <v>58</v>
      </c>
      <c r="O15" s="122" t="s">
        <v>58</v>
      </c>
      <c r="P15" s="122" t="s">
        <v>58</v>
      </c>
      <c r="Q15" s="122" t="s">
        <v>58</v>
      </c>
      <c r="R15" s="122" t="s">
        <v>58</v>
      </c>
      <c r="S15" s="122" t="s">
        <v>58</v>
      </c>
      <c r="T15" s="122" t="s">
        <v>58</v>
      </c>
      <c r="U15" s="122" t="s">
        <v>58</v>
      </c>
      <c r="V15" s="122" t="s">
        <v>58</v>
      </c>
      <c r="W15" s="122" t="s">
        <v>58</v>
      </c>
      <c r="X15" s="122" t="s">
        <v>58</v>
      </c>
      <c r="Y15" s="122" t="s">
        <v>58</v>
      </c>
      <c r="Z15" s="122" t="s">
        <v>58</v>
      </c>
      <c r="AA15" s="122" t="s">
        <v>58</v>
      </c>
      <c r="AB15" s="122" t="s">
        <v>58</v>
      </c>
      <c r="AC15" s="122" t="s">
        <v>58</v>
      </c>
      <c r="AD15" s="122" t="s">
        <v>58</v>
      </c>
      <c r="AE15" s="123" t="s">
        <v>58</v>
      </c>
      <c r="AF15" s="112" t="s">
        <v>3</v>
      </c>
    </row>
    <row r="16" spans="1:32" s="51" customFormat="1" ht="12.75" x14ac:dyDescent="0.2">
      <c r="A16" s="50" t="s">
        <v>114</v>
      </c>
      <c r="B16" s="51" t="s">
        <v>13</v>
      </c>
      <c r="C16" s="155" t="s">
        <v>58</v>
      </c>
      <c r="D16" s="122" t="s">
        <v>58</v>
      </c>
      <c r="E16" s="122" t="s">
        <v>58</v>
      </c>
      <c r="F16" s="122" t="s">
        <v>58</v>
      </c>
      <c r="G16" s="122" t="s">
        <v>58</v>
      </c>
      <c r="H16" s="122" t="s">
        <v>58</v>
      </c>
      <c r="I16" s="122" t="s">
        <v>58</v>
      </c>
      <c r="J16" s="122" t="s">
        <v>58</v>
      </c>
      <c r="K16" s="122" t="s">
        <v>58</v>
      </c>
      <c r="L16" s="122" t="s">
        <v>58</v>
      </c>
      <c r="M16" s="122" t="s">
        <v>58</v>
      </c>
      <c r="N16" s="122" t="s">
        <v>58</v>
      </c>
      <c r="O16" s="122" t="s">
        <v>58</v>
      </c>
      <c r="P16" s="122" t="s">
        <v>58</v>
      </c>
      <c r="Q16" s="122" t="s">
        <v>58</v>
      </c>
      <c r="R16" s="122" t="s">
        <v>58</v>
      </c>
      <c r="S16" s="122" t="s">
        <v>58</v>
      </c>
      <c r="T16" s="122" t="s">
        <v>58</v>
      </c>
      <c r="U16" s="122" t="s">
        <v>58</v>
      </c>
      <c r="V16" s="122" t="s">
        <v>58</v>
      </c>
      <c r="W16" s="122" t="s">
        <v>58</v>
      </c>
      <c r="X16" s="122" t="s">
        <v>58</v>
      </c>
      <c r="Y16" s="122" t="s">
        <v>58</v>
      </c>
      <c r="Z16" s="122" t="s">
        <v>58</v>
      </c>
      <c r="AA16" s="122" t="s">
        <v>58</v>
      </c>
      <c r="AB16" s="122" t="s">
        <v>58</v>
      </c>
      <c r="AC16" s="122" t="s">
        <v>58</v>
      </c>
      <c r="AD16" s="122" t="s">
        <v>58</v>
      </c>
      <c r="AE16" s="123" t="s">
        <v>58</v>
      </c>
      <c r="AF16" s="112" t="s">
        <v>3</v>
      </c>
    </row>
    <row r="17" spans="1:32" s="51" customFormat="1" ht="12.75" x14ac:dyDescent="0.2">
      <c r="A17" s="50" t="s">
        <v>101</v>
      </c>
      <c r="B17" s="51" t="s">
        <v>14</v>
      </c>
      <c r="C17" s="155" t="s">
        <v>66</v>
      </c>
      <c r="D17" s="122" t="s">
        <v>66</v>
      </c>
      <c r="E17" s="122" t="s">
        <v>66</v>
      </c>
      <c r="F17" s="122" t="s">
        <v>66</v>
      </c>
      <c r="G17" s="122" t="s">
        <v>66</v>
      </c>
      <c r="H17" s="122" t="s">
        <v>66</v>
      </c>
      <c r="I17" s="122" t="s">
        <v>66</v>
      </c>
      <c r="J17" s="122" t="s">
        <v>66</v>
      </c>
      <c r="K17" s="122" t="s">
        <v>66</v>
      </c>
      <c r="L17" s="122" t="s">
        <v>66</v>
      </c>
      <c r="M17" s="122" t="s">
        <v>66</v>
      </c>
      <c r="N17" s="122" t="s">
        <v>66</v>
      </c>
      <c r="O17" s="122" t="s">
        <v>66</v>
      </c>
      <c r="P17" s="122" t="s">
        <v>66</v>
      </c>
      <c r="Q17" s="122" t="s">
        <v>66</v>
      </c>
      <c r="R17" s="122" t="s">
        <v>66</v>
      </c>
      <c r="S17" s="122" t="s">
        <v>66</v>
      </c>
      <c r="T17" s="122" t="s">
        <v>66</v>
      </c>
      <c r="U17" s="122" t="s">
        <v>66</v>
      </c>
      <c r="V17" s="122" t="s">
        <v>66</v>
      </c>
      <c r="W17" s="122" t="s">
        <v>66</v>
      </c>
      <c r="X17" s="122" t="s">
        <v>66</v>
      </c>
      <c r="Y17" s="122" t="s">
        <v>66</v>
      </c>
      <c r="Z17" s="122" t="s">
        <v>66</v>
      </c>
      <c r="AA17" s="122" t="s">
        <v>66</v>
      </c>
      <c r="AB17" s="122" t="s">
        <v>66</v>
      </c>
      <c r="AC17" s="122" t="s">
        <v>66</v>
      </c>
      <c r="AD17" s="122" t="s">
        <v>66</v>
      </c>
      <c r="AE17" s="123" t="s">
        <v>66</v>
      </c>
      <c r="AF17" s="112" t="s">
        <v>3</v>
      </c>
    </row>
    <row r="18" spans="1:32" s="51" customFormat="1" ht="12.75" x14ac:dyDescent="0.2">
      <c r="A18" s="50" t="s">
        <v>102</v>
      </c>
      <c r="B18" s="51" t="s">
        <v>15</v>
      </c>
      <c r="C18" s="155" t="s">
        <v>66</v>
      </c>
      <c r="D18" s="122" t="s">
        <v>66</v>
      </c>
      <c r="E18" s="122" t="s">
        <v>66</v>
      </c>
      <c r="F18" s="122" t="s">
        <v>66</v>
      </c>
      <c r="G18" s="122" t="s">
        <v>66</v>
      </c>
      <c r="H18" s="122" t="s">
        <v>66</v>
      </c>
      <c r="I18" s="122" t="s">
        <v>66</v>
      </c>
      <c r="J18" s="122" t="s">
        <v>66</v>
      </c>
      <c r="K18" s="122" t="s">
        <v>66</v>
      </c>
      <c r="L18" s="122" t="s">
        <v>66</v>
      </c>
      <c r="M18" s="122" t="s">
        <v>66</v>
      </c>
      <c r="N18" s="122" t="s">
        <v>66</v>
      </c>
      <c r="O18" s="122" t="s">
        <v>66</v>
      </c>
      <c r="P18" s="122" t="s">
        <v>66</v>
      </c>
      <c r="Q18" s="122" t="s">
        <v>66</v>
      </c>
      <c r="R18" s="122" t="s">
        <v>66</v>
      </c>
      <c r="S18" s="122" t="s">
        <v>66</v>
      </c>
      <c r="T18" s="122" t="s">
        <v>66</v>
      </c>
      <c r="U18" s="122" t="s">
        <v>66</v>
      </c>
      <c r="V18" s="122" t="s">
        <v>66</v>
      </c>
      <c r="W18" s="122" t="s">
        <v>66</v>
      </c>
      <c r="X18" s="122" t="s">
        <v>66</v>
      </c>
      <c r="Y18" s="122" t="s">
        <v>66</v>
      </c>
      <c r="Z18" s="122" t="s">
        <v>66</v>
      </c>
      <c r="AA18" s="122" t="s">
        <v>66</v>
      </c>
      <c r="AB18" s="122" t="s">
        <v>66</v>
      </c>
      <c r="AC18" s="122" t="s">
        <v>66</v>
      </c>
      <c r="AD18" s="122" t="s">
        <v>66</v>
      </c>
      <c r="AE18" s="123" t="s">
        <v>66</v>
      </c>
      <c r="AF18" s="112" t="s">
        <v>3</v>
      </c>
    </row>
    <row r="19" spans="1:32" s="51" customFormat="1" ht="12.75" x14ac:dyDescent="0.2">
      <c r="A19" s="50" t="s">
        <v>115</v>
      </c>
      <c r="B19" s="51" t="s">
        <v>16</v>
      </c>
      <c r="C19" s="155" t="s">
        <v>58</v>
      </c>
      <c r="D19" s="122" t="s">
        <v>58</v>
      </c>
      <c r="E19" s="122" t="s">
        <v>58</v>
      </c>
      <c r="F19" s="122" t="s">
        <v>58</v>
      </c>
      <c r="G19" s="122" t="s">
        <v>58</v>
      </c>
      <c r="H19" s="122" t="s">
        <v>58</v>
      </c>
      <c r="I19" s="122" t="s">
        <v>58</v>
      </c>
      <c r="J19" s="122" t="s">
        <v>58</v>
      </c>
      <c r="K19" s="122" t="s">
        <v>58</v>
      </c>
      <c r="L19" s="122" t="s">
        <v>58</v>
      </c>
      <c r="M19" s="122" t="s">
        <v>58</v>
      </c>
      <c r="N19" s="122" t="s">
        <v>58</v>
      </c>
      <c r="O19" s="122" t="s">
        <v>58</v>
      </c>
      <c r="P19" s="122" t="s">
        <v>58</v>
      </c>
      <c r="Q19" s="122" t="s">
        <v>58</v>
      </c>
      <c r="R19" s="122" t="s">
        <v>58</v>
      </c>
      <c r="S19" s="122" t="s">
        <v>58</v>
      </c>
      <c r="T19" s="122" t="s">
        <v>58</v>
      </c>
      <c r="U19" s="122" t="s">
        <v>58</v>
      </c>
      <c r="V19" s="122" t="s">
        <v>58</v>
      </c>
      <c r="W19" s="122" t="s">
        <v>58</v>
      </c>
      <c r="X19" s="122" t="s">
        <v>58</v>
      </c>
      <c r="Y19" s="122" t="s">
        <v>58</v>
      </c>
      <c r="Z19" s="122" t="s">
        <v>58</v>
      </c>
      <c r="AA19" s="122" t="s">
        <v>58</v>
      </c>
      <c r="AB19" s="122" t="s">
        <v>58</v>
      </c>
      <c r="AC19" s="122" t="s">
        <v>58</v>
      </c>
      <c r="AD19" s="122" t="s">
        <v>58</v>
      </c>
      <c r="AE19" s="123" t="s">
        <v>58</v>
      </c>
      <c r="AF19" s="112" t="s">
        <v>3</v>
      </c>
    </row>
    <row r="20" spans="1:32" s="51" customFormat="1" ht="12.75" x14ac:dyDescent="0.2">
      <c r="A20" s="50" t="s">
        <v>116</v>
      </c>
      <c r="B20" s="51" t="s">
        <v>17</v>
      </c>
      <c r="C20" s="155" t="s">
        <v>58</v>
      </c>
      <c r="D20" s="122" t="s">
        <v>58</v>
      </c>
      <c r="E20" s="122" t="s">
        <v>58</v>
      </c>
      <c r="F20" s="122" t="s">
        <v>58</v>
      </c>
      <c r="G20" s="122" t="s">
        <v>58</v>
      </c>
      <c r="H20" s="122" t="s">
        <v>58</v>
      </c>
      <c r="I20" s="122" t="s">
        <v>58</v>
      </c>
      <c r="J20" s="122" t="s">
        <v>58</v>
      </c>
      <c r="K20" s="122" t="s">
        <v>58</v>
      </c>
      <c r="L20" s="122" t="s">
        <v>58</v>
      </c>
      <c r="M20" s="122" t="s">
        <v>58</v>
      </c>
      <c r="N20" s="122" t="s">
        <v>58</v>
      </c>
      <c r="O20" s="122" t="s">
        <v>58</v>
      </c>
      <c r="P20" s="122" t="s">
        <v>58</v>
      </c>
      <c r="Q20" s="122" t="s">
        <v>58</v>
      </c>
      <c r="R20" s="122" t="s">
        <v>58</v>
      </c>
      <c r="S20" s="122" t="s">
        <v>58</v>
      </c>
      <c r="T20" s="122" t="s">
        <v>58</v>
      </c>
      <c r="U20" s="122" t="s">
        <v>58</v>
      </c>
      <c r="V20" s="122" t="s">
        <v>58</v>
      </c>
      <c r="W20" s="122" t="s">
        <v>58</v>
      </c>
      <c r="X20" s="122" t="s">
        <v>58</v>
      </c>
      <c r="Y20" s="122" t="s">
        <v>58</v>
      </c>
      <c r="Z20" s="122" t="s">
        <v>58</v>
      </c>
      <c r="AA20" s="122" t="s">
        <v>58</v>
      </c>
      <c r="AB20" s="122" t="s">
        <v>58</v>
      </c>
      <c r="AC20" s="122" t="s">
        <v>58</v>
      </c>
      <c r="AD20" s="122" t="s">
        <v>58</v>
      </c>
      <c r="AE20" s="123" t="s">
        <v>3</v>
      </c>
      <c r="AF20" s="112" t="s">
        <v>3</v>
      </c>
    </row>
    <row r="21" spans="1:32" s="51" customFormat="1" ht="12.75" x14ac:dyDescent="0.2">
      <c r="A21" s="50" t="s">
        <v>117</v>
      </c>
      <c r="B21" s="51" t="s">
        <v>18</v>
      </c>
      <c r="C21" s="155" t="s">
        <v>58</v>
      </c>
      <c r="D21" s="122" t="s">
        <v>58</v>
      </c>
      <c r="E21" s="122" t="s">
        <v>58</v>
      </c>
      <c r="F21" s="122" t="s">
        <v>58</v>
      </c>
      <c r="G21" s="122" t="s">
        <v>58</v>
      </c>
      <c r="H21" s="122" t="s">
        <v>58</v>
      </c>
      <c r="I21" s="122" t="s">
        <v>58</v>
      </c>
      <c r="J21" s="122" t="s">
        <v>58</v>
      </c>
      <c r="K21" s="122" t="s">
        <v>58</v>
      </c>
      <c r="L21" s="122" t="s">
        <v>58</v>
      </c>
      <c r="M21" s="122" t="s">
        <v>58</v>
      </c>
      <c r="N21" s="122" t="s">
        <v>58</v>
      </c>
      <c r="O21" s="122" t="s">
        <v>58</v>
      </c>
      <c r="P21" s="122" t="s">
        <v>58</v>
      </c>
      <c r="Q21" s="122" t="s">
        <v>58</v>
      </c>
      <c r="R21" s="122" t="s">
        <v>58</v>
      </c>
      <c r="S21" s="122" t="s">
        <v>58</v>
      </c>
      <c r="T21" s="122" t="s">
        <v>58</v>
      </c>
      <c r="U21" s="122" t="s">
        <v>58</v>
      </c>
      <c r="V21" s="122" t="s">
        <v>58</v>
      </c>
      <c r="W21" s="122" t="s">
        <v>58</v>
      </c>
      <c r="X21" s="122" t="s">
        <v>58</v>
      </c>
      <c r="Y21" s="122" t="s">
        <v>58</v>
      </c>
      <c r="Z21" s="122" t="s">
        <v>58</v>
      </c>
      <c r="AA21" s="122" t="s">
        <v>58</v>
      </c>
      <c r="AB21" s="122" t="s">
        <v>58</v>
      </c>
      <c r="AC21" s="122" t="s">
        <v>58</v>
      </c>
      <c r="AD21" s="122" t="s">
        <v>58</v>
      </c>
      <c r="AE21" s="123" t="s">
        <v>58</v>
      </c>
      <c r="AF21" s="112" t="s">
        <v>3</v>
      </c>
    </row>
    <row r="22" spans="1:32" s="51" customFormat="1" ht="12.75" x14ac:dyDescent="0.2">
      <c r="A22" s="50" t="s">
        <v>118</v>
      </c>
      <c r="B22" s="51" t="s">
        <v>19</v>
      </c>
      <c r="C22" s="155" t="s">
        <v>58</v>
      </c>
      <c r="D22" s="122" t="s">
        <v>58</v>
      </c>
      <c r="E22" s="122" t="s">
        <v>58</v>
      </c>
      <c r="F22" s="122" t="s">
        <v>58</v>
      </c>
      <c r="G22" s="122" t="s">
        <v>58</v>
      </c>
      <c r="H22" s="122" t="s">
        <v>58</v>
      </c>
      <c r="I22" s="122" t="s">
        <v>58</v>
      </c>
      <c r="J22" s="122" t="s">
        <v>58</v>
      </c>
      <c r="K22" s="122" t="s">
        <v>58</v>
      </c>
      <c r="L22" s="122" t="s">
        <v>58</v>
      </c>
      <c r="M22" s="122" t="s">
        <v>58</v>
      </c>
      <c r="N22" s="122" t="s">
        <v>58</v>
      </c>
      <c r="O22" s="122" t="s">
        <v>58</v>
      </c>
      <c r="P22" s="122" t="s">
        <v>58</v>
      </c>
      <c r="Q22" s="122" t="s">
        <v>58</v>
      </c>
      <c r="R22" s="122" t="s">
        <v>58</v>
      </c>
      <c r="S22" s="122" t="s">
        <v>58</v>
      </c>
      <c r="T22" s="122" t="s">
        <v>58</v>
      </c>
      <c r="U22" s="122" t="s">
        <v>58</v>
      </c>
      <c r="V22" s="122" t="s">
        <v>58</v>
      </c>
      <c r="W22" s="122" t="s">
        <v>58</v>
      </c>
      <c r="X22" s="122" t="s">
        <v>58</v>
      </c>
      <c r="Y22" s="122" t="s">
        <v>58</v>
      </c>
      <c r="Z22" s="122" t="s">
        <v>58</v>
      </c>
      <c r="AA22" s="122" t="s">
        <v>58</v>
      </c>
      <c r="AB22" s="122" t="s">
        <v>58</v>
      </c>
      <c r="AC22" s="122" t="s">
        <v>58</v>
      </c>
      <c r="AD22" s="122" t="s">
        <v>58</v>
      </c>
      <c r="AE22" s="123" t="s">
        <v>58</v>
      </c>
      <c r="AF22" s="112" t="s">
        <v>3</v>
      </c>
    </row>
    <row r="23" spans="1:32" s="51" customFormat="1" ht="12.75" x14ac:dyDescent="0.2">
      <c r="A23" s="50" t="s">
        <v>119</v>
      </c>
      <c r="B23" s="51" t="s">
        <v>20</v>
      </c>
      <c r="C23" s="155" t="s">
        <v>58</v>
      </c>
      <c r="D23" s="122" t="s">
        <v>58</v>
      </c>
      <c r="E23" s="122" t="s">
        <v>58</v>
      </c>
      <c r="F23" s="122" t="s">
        <v>58</v>
      </c>
      <c r="G23" s="122" t="s">
        <v>58</v>
      </c>
      <c r="H23" s="122" t="s">
        <v>58</v>
      </c>
      <c r="I23" s="122" t="s">
        <v>58</v>
      </c>
      <c r="J23" s="122" t="s">
        <v>58</v>
      </c>
      <c r="K23" s="122" t="s">
        <v>58</v>
      </c>
      <c r="L23" s="122" t="s">
        <v>58</v>
      </c>
      <c r="M23" s="122" t="s">
        <v>58</v>
      </c>
      <c r="N23" s="122" t="s">
        <v>58</v>
      </c>
      <c r="O23" s="122" t="s">
        <v>58</v>
      </c>
      <c r="P23" s="122" t="s">
        <v>58</v>
      </c>
      <c r="Q23" s="122" t="s">
        <v>58</v>
      </c>
      <c r="R23" s="122" t="s">
        <v>58</v>
      </c>
      <c r="S23" s="122" t="s">
        <v>58</v>
      </c>
      <c r="T23" s="122" t="s">
        <v>58</v>
      </c>
      <c r="U23" s="122" t="s">
        <v>58</v>
      </c>
      <c r="V23" s="122" t="s">
        <v>58</v>
      </c>
      <c r="W23" s="122" t="s">
        <v>58</v>
      </c>
      <c r="X23" s="122" t="s">
        <v>58</v>
      </c>
      <c r="Y23" s="122" t="s">
        <v>58</v>
      </c>
      <c r="Z23" s="122" t="s">
        <v>58</v>
      </c>
      <c r="AA23" s="122" t="s">
        <v>58</v>
      </c>
      <c r="AB23" s="122" t="s">
        <v>58</v>
      </c>
      <c r="AC23" s="122" t="s">
        <v>58</v>
      </c>
      <c r="AD23" s="122" t="s">
        <v>58</v>
      </c>
      <c r="AE23" s="123" t="s">
        <v>58</v>
      </c>
      <c r="AF23" s="112" t="s">
        <v>3</v>
      </c>
    </row>
    <row r="24" spans="1:32" s="51" customFormat="1" ht="12.75" x14ac:dyDescent="0.2">
      <c r="A24" s="50" t="s">
        <v>120</v>
      </c>
      <c r="B24" s="51" t="s">
        <v>21</v>
      </c>
      <c r="C24" s="155" t="s">
        <v>58</v>
      </c>
      <c r="D24" s="122" t="s">
        <v>58</v>
      </c>
      <c r="E24" s="122" t="s">
        <v>58</v>
      </c>
      <c r="F24" s="122" t="s">
        <v>58</v>
      </c>
      <c r="G24" s="122" t="s">
        <v>58</v>
      </c>
      <c r="H24" s="122" t="s">
        <v>58</v>
      </c>
      <c r="I24" s="122" t="s">
        <v>58</v>
      </c>
      <c r="J24" s="122" t="s">
        <v>58</v>
      </c>
      <c r="K24" s="122" t="s">
        <v>58</v>
      </c>
      <c r="L24" s="122" t="s">
        <v>58</v>
      </c>
      <c r="M24" s="122" t="s">
        <v>58</v>
      </c>
      <c r="N24" s="122" t="s">
        <v>58</v>
      </c>
      <c r="O24" s="122" t="s">
        <v>58</v>
      </c>
      <c r="P24" s="122" t="s">
        <v>58</v>
      </c>
      <c r="Q24" s="122" t="s">
        <v>58</v>
      </c>
      <c r="R24" s="122" t="s">
        <v>58</v>
      </c>
      <c r="S24" s="122" t="s">
        <v>58</v>
      </c>
      <c r="T24" s="122" t="s">
        <v>58</v>
      </c>
      <c r="U24" s="122" t="s">
        <v>58</v>
      </c>
      <c r="V24" s="122" t="s">
        <v>58</v>
      </c>
      <c r="W24" s="122" t="s">
        <v>58</v>
      </c>
      <c r="X24" s="122" t="s">
        <v>58</v>
      </c>
      <c r="Y24" s="122" t="s">
        <v>58</v>
      </c>
      <c r="Z24" s="122" t="s">
        <v>58</v>
      </c>
      <c r="AA24" s="122" t="s">
        <v>58</v>
      </c>
      <c r="AB24" s="122" t="s">
        <v>58</v>
      </c>
      <c r="AC24" s="122" t="s">
        <v>58</v>
      </c>
      <c r="AD24" s="122" t="s">
        <v>58</v>
      </c>
      <c r="AE24" s="123" t="s">
        <v>58</v>
      </c>
      <c r="AF24" s="112" t="s">
        <v>3</v>
      </c>
    </row>
    <row r="25" spans="1:32" s="51" customFormat="1" ht="12.75" x14ac:dyDescent="0.2">
      <c r="A25" s="50" t="s">
        <v>121</v>
      </c>
      <c r="B25" s="51" t="s">
        <v>22</v>
      </c>
      <c r="C25" s="155" t="s">
        <v>58</v>
      </c>
      <c r="D25" s="122" t="s">
        <v>58</v>
      </c>
      <c r="E25" s="122" t="s">
        <v>58</v>
      </c>
      <c r="F25" s="122" t="s">
        <v>58</v>
      </c>
      <c r="G25" s="122" t="s">
        <v>58</v>
      </c>
      <c r="H25" s="122" t="s">
        <v>58</v>
      </c>
      <c r="I25" s="122" t="s">
        <v>58</v>
      </c>
      <c r="J25" s="122" t="s">
        <v>58</v>
      </c>
      <c r="K25" s="122" t="s">
        <v>58</v>
      </c>
      <c r="L25" s="122" t="s">
        <v>58</v>
      </c>
      <c r="M25" s="122" t="s">
        <v>58</v>
      </c>
      <c r="N25" s="122" t="s">
        <v>58</v>
      </c>
      <c r="O25" s="122" t="s">
        <v>58</v>
      </c>
      <c r="P25" s="122" t="s">
        <v>58</v>
      </c>
      <c r="Q25" s="122" t="s">
        <v>58</v>
      </c>
      <c r="R25" s="122" t="s">
        <v>58</v>
      </c>
      <c r="S25" s="122" t="s">
        <v>58</v>
      </c>
      <c r="T25" s="122" t="s">
        <v>58</v>
      </c>
      <c r="U25" s="122" t="s">
        <v>58</v>
      </c>
      <c r="V25" s="122" t="s">
        <v>58</v>
      </c>
      <c r="W25" s="122" t="s">
        <v>58</v>
      </c>
      <c r="X25" s="122" t="s">
        <v>58</v>
      </c>
      <c r="Y25" s="122" t="s">
        <v>58</v>
      </c>
      <c r="Z25" s="122" t="s">
        <v>58</v>
      </c>
      <c r="AA25" s="122" t="s">
        <v>58</v>
      </c>
      <c r="AB25" s="122" t="s">
        <v>58</v>
      </c>
      <c r="AC25" s="122" t="s">
        <v>58</v>
      </c>
      <c r="AD25" s="122" t="s">
        <v>58</v>
      </c>
      <c r="AE25" s="123" t="s">
        <v>58</v>
      </c>
      <c r="AF25" s="112" t="s">
        <v>3</v>
      </c>
    </row>
    <row r="26" spans="1:32" s="51" customFormat="1" ht="12.75" x14ac:dyDescent="0.2">
      <c r="A26" s="50" t="s">
        <v>122</v>
      </c>
      <c r="B26" s="51" t="s">
        <v>23</v>
      </c>
      <c r="C26" s="155" t="s">
        <v>58</v>
      </c>
      <c r="D26" s="122" t="s">
        <v>58</v>
      </c>
      <c r="E26" s="122" t="s">
        <v>58</v>
      </c>
      <c r="F26" s="122" t="s">
        <v>58</v>
      </c>
      <c r="G26" s="122" t="s">
        <v>58</v>
      </c>
      <c r="H26" s="122" t="s">
        <v>58</v>
      </c>
      <c r="I26" s="122" t="s">
        <v>58</v>
      </c>
      <c r="J26" s="122" t="s">
        <v>58</v>
      </c>
      <c r="K26" s="122" t="s">
        <v>58</v>
      </c>
      <c r="L26" s="122" t="s">
        <v>58</v>
      </c>
      <c r="M26" s="122" t="s">
        <v>58</v>
      </c>
      <c r="N26" s="122" t="s">
        <v>58</v>
      </c>
      <c r="O26" s="122" t="s">
        <v>58</v>
      </c>
      <c r="P26" s="122" t="s">
        <v>58</v>
      </c>
      <c r="Q26" s="122" t="s">
        <v>58</v>
      </c>
      <c r="R26" s="122" t="s">
        <v>58</v>
      </c>
      <c r="S26" s="122" t="s">
        <v>58</v>
      </c>
      <c r="T26" s="122" t="s">
        <v>58</v>
      </c>
      <c r="U26" s="122" t="s">
        <v>58</v>
      </c>
      <c r="V26" s="122" t="s">
        <v>58</v>
      </c>
      <c r="W26" s="122" t="s">
        <v>58</v>
      </c>
      <c r="X26" s="122" t="s">
        <v>58</v>
      </c>
      <c r="Y26" s="122" t="s">
        <v>58</v>
      </c>
      <c r="Z26" s="122" t="s">
        <v>58</v>
      </c>
      <c r="AA26" s="122" t="s">
        <v>58</v>
      </c>
      <c r="AB26" s="122" t="s">
        <v>58</v>
      </c>
      <c r="AC26" s="122" t="s">
        <v>58</v>
      </c>
      <c r="AD26" s="122" t="s">
        <v>58</v>
      </c>
      <c r="AE26" s="123" t="s">
        <v>58</v>
      </c>
      <c r="AF26" s="112" t="s">
        <v>3</v>
      </c>
    </row>
    <row r="27" spans="1:32" s="51" customFormat="1" ht="12.75" x14ac:dyDescent="0.2">
      <c r="A27" s="50" t="s">
        <v>103</v>
      </c>
      <c r="B27" s="51" t="s">
        <v>24</v>
      </c>
      <c r="C27" s="155" t="s">
        <v>54</v>
      </c>
      <c r="D27" s="122" t="s">
        <v>54</v>
      </c>
      <c r="E27" s="122" t="s">
        <v>54</v>
      </c>
      <c r="F27" s="122" t="s">
        <v>54</v>
      </c>
      <c r="G27" s="122" t="s">
        <v>54</v>
      </c>
      <c r="H27" s="122" t="s">
        <v>54</v>
      </c>
      <c r="I27" s="122" t="s">
        <v>54</v>
      </c>
      <c r="J27" s="122" t="s">
        <v>54</v>
      </c>
      <c r="K27" s="122" t="s">
        <v>54</v>
      </c>
      <c r="L27" s="122" t="s">
        <v>54</v>
      </c>
      <c r="M27" s="122" t="s">
        <v>54</v>
      </c>
      <c r="N27" s="122" t="s">
        <v>54</v>
      </c>
      <c r="O27" s="122" t="s">
        <v>54</v>
      </c>
      <c r="P27" s="122" t="s">
        <v>54</v>
      </c>
      <c r="Q27" s="122" t="s">
        <v>54</v>
      </c>
      <c r="R27" s="122" t="s">
        <v>54</v>
      </c>
      <c r="S27" s="122" t="s">
        <v>54</v>
      </c>
      <c r="T27" s="122" t="s">
        <v>54</v>
      </c>
      <c r="U27" s="122" t="s">
        <v>54</v>
      </c>
      <c r="V27" s="122" t="s">
        <v>54</v>
      </c>
      <c r="W27" s="122" t="s">
        <v>54</v>
      </c>
      <c r="X27" s="122" t="s">
        <v>54</v>
      </c>
      <c r="Y27" s="122" t="s">
        <v>54</v>
      </c>
      <c r="Z27" s="122" t="s">
        <v>54</v>
      </c>
      <c r="AA27" s="122" t="s">
        <v>54</v>
      </c>
      <c r="AB27" s="122" t="s">
        <v>54</v>
      </c>
      <c r="AC27" s="122" t="s">
        <v>54</v>
      </c>
      <c r="AD27" s="122" t="s">
        <v>54</v>
      </c>
      <c r="AE27" s="123" t="s">
        <v>54</v>
      </c>
      <c r="AF27" s="112" t="s">
        <v>3</v>
      </c>
    </row>
    <row r="28" spans="1:32" s="51" customFormat="1" ht="12.75" x14ac:dyDescent="0.2">
      <c r="A28" s="50" t="s">
        <v>123</v>
      </c>
      <c r="B28" s="51" t="s">
        <v>25</v>
      </c>
      <c r="C28" s="155" t="s">
        <v>58</v>
      </c>
      <c r="D28" s="122" t="s">
        <v>58</v>
      </c>
      <c r="E28" s="122" t="s">
        <v>58</v>
      </c>
      <c r="F28" s="122" t="s">
        <v>58</v>
      </c>
      <c r="G28" s="122" t="s">
        <v>58</v>
      </c>
      <c r="H28" s="122" t="s">
        <v>58</v>
      </c>
      <c r="I28" s="122" t="s">
        <v>58</v>
      </c>
      <c r="J28" s="122" t="s">
        <v>58</v>
      </c>
      <c r="K28" s="122" t="s">
        <v>58</v>
      </c>
      <c r="L28" s="122" t="s">
        <v>58</v>
      </c>
      <c r="M28" s="122" t="s">
        <v>58</v>
      </c>
      <c r="N28" s="122" t="s">
        <v>58</v>
      </c>
      <c r="O28" s="122" t="s">
        <v>58</v>
      </c>
      <c r="P28" s="122" t="s">
        <v>58</v>
      </c>
      <c r="Q28" s="122" t="s">
        <v>58</v>
      </c>
      <c r="R28" s="122" t="s">
        <v>58</v>
      </c>
      <c r="S28" s="122" t="s">
        <v>58</v>
      </c>
      <c r="T28" s="122" t="s">
        <v>58</v>
      </c>
      <c r="U28" s="122" t="s">
        <v>58</v>
      </c>
      <c r="V28" s="122" t="s">
        <v>58</v>
      </c>
      <c r="W28" s="122" t="s">
        <v>58</v>
      </c>
      <c r="X28" s="122" t="s">
        <v>58</v>
      </c>
      <c r="Y28" s="122" t="s">
        <v>58</v>
      </c>
      <c r="Z28" s="122" t="s">
        <v>58</v>
      </c>
      <c r="AA28" s="122" t="s">
        <v>58</v>
      </c>
      <c r="AB28" s="122" t="s">
        <v>58</v>
      </c>
      <c r="AC28" s="122" t="s">
        <v>58</v>
      </c>
      <c r="AD28" s="122" t="s">
        <v>58</v>
      </c>
      <c r="AE28" s="123" t="s">
        <v>3</v>
      </c>
      <c r="AF28" s="112" t="s">
        <v>3</v>
      </c>
    </row>
    <row r="29" spans="1:32" s="51" customFormat="1" ht="12.75" x14ac:dyDescent="0.2">
      <c r="A29" s="50" t="s">
        <v>124</v>
      </c>
      <c r="B29" s="51" t="s">
        <v>26</v>
      </c>
      <c r="C29" s="155" t="s">
        <v>58</v>
      </c>
      <c r="D29" s="122" t="s">
        <v>58</v>
      </c>
      <c r="E29" s="122" t="s">
        <v>58</v>
      </c>
      <c r="F29" s="122" t="s">
        <v>58</v>
      </c>
      <c r="G29" s="122" t="s">
        <v>58</v>
      </c>
      <c r="H29" s="122" t="s">
        <v>58</v>
      </c>
      <c r="I29" s="122" t="s">
        <v>58</v>
      </c>
      <c r="J29" s="122" t="s">
        <v>58</v>
      </c>
      <c r="K29" s="122" t="s">
        <v>58</v>
      </c>
      <c r="L29" s="122" t="s">
        <v>58</v>
      </c>
      <c r="M29" s="122" t="s">
        <v>58</v>
      </c>
      <c r="N29" s="122" t="s">
        <v>58</v>
      </c>
      <c r="O29" s="122" t="s">
        <v>58</v>
      </c>
      <c r="P29" s="122" t="s">
        <v>58</v>
      </c>
      <c r="Q29" s="122" t="s">
        <v>58</v>
      </c>
      <c r="R29" s="122" t="s">
        <v>58</v>
      </c>
      <c r="S29" s="122" t="s">
        <v>58</v>
      </c>
      <c r="T29" s="122" t="s">
        <v>58</v>
      </c>
      <c r="U29" s="122" t="s">
        <v>58</v>
      </c>
      <c r="V29" s="122" t="s">
        <v>58</v>
      </c>
      <c r="W29" s="122" t="s">
        <v>58</v>
      </c>
      <c r="X29" s="122" t="s">
        <v>58</v>
      </c>
      <c r="Y29" s="122" t="s">
        <v>58</v>
      </c>
      <c r="Z29" s="122" t="s">
        <v>58</v>
      </c>
      <c r="AA29" s="122" t="s">
        <v>58</v>
      </c>
      <c r="AB29" s="122" t="s">
        <v>58</v>
      </c>
      <c r="AC29" s="122" t="s">
        <v>58</v>
      </c>
      <c r="AD29" s="122" t="s">
        <v>58</v>
      </c>
      <c r="AE29" s="123" t="s">
        <v>58</v>
      </c>
      <c r="AF29" s="112" t="s">
        <v>3</v>
      </c>
    </row>
    <row r="30" spans="1:32" s="51" customFormat="1" ht="12.75" x14ac:dyDescent="0.2">
      <c r="A30" s="50" t="s">
        <v>125</v>
      </c>
      <c r="B30" s="51" t="s">
        <v>27</v>
      </c>
      <c r="C30" s="155" t="s">
        <v>58</v>
      </c>
      <c r="D30" s="122" t="s">
        <v>58</v>
      </c>
      <c r="E30" s="122" t="s">
        <v>58</v>
      </c>
      <c r="F30" s="122" t="s">
        <v>58</v>
      </c>
      <c r="G30" s="122" t="s">
        <v>58</v>
      </c>
      <c r="H30" s="122" t="s">
        <v>58</v>
      </c>
      <c r="I30" s="122" t="s">
        <v>58</v>
      </c>
      <c r="J30" s="122" t="s">
        <v>58</v>
      </c>
      <c r="K30" s="122" t="s">
        <v>58</v>
      </c>
      <c r="L30" s="122" t="s">
        <v>58</v>
      </c>
      <c r="M30" s="122" t="s">
        <v>58</v>
      </c>
      <c r="N30" s="122" t="s">
        <v>58</v>
      </c>
      <c r="O30" s="122" t="s">
        <v>58</v>
      </c>
      <c r="P30" s="122" t="s">
        <v>58</v>
      </c>
      <c r="Q30" s="122" t="s">
        <v>58</v>
      </c>
      <c r="R30" s="122" t="s">
        <v>58</v>
      </c>
      <c r="S30" s="122" t="s">
        <v>58</v>
      </c>
      <c r="T30" s="122" t="s">
        <v>58</v>
      </c>
      <c r="U30" s="122" t="s">
        <v>58</v>
      </c>
      <c r="V30" s="122" t="s">
        <v>58</v>
      </c>
      <c r="W30" s="122" t="s">
        <v>58</v>
      </c>
      <c r="X30" s="122" t="s">
        <v>58</v>
      </c>
      <c r="Y30" s="122" t="s">
        <v>58</v>
      </c>
      <c r="Z30" s="122" t="s">
        <v>58</v>
      </c>
      <c r="AA30" s="122" t="s">
        <v>58</v>
      </c>
      <c r="AB30" s="122" t="s">
        <v>58</v>
      </c>
      <c r="AC30" s="122" t="s">
        <v>58</v>
      </c>
      <c r="AD30" s="122" t="s">
        <v>58</v>
      </c>
      <c r="AE30" s="123" t="s">
        <v>58</v>
      </c>
      <c r="AF30" s="112" t="s">
        <v>3</v>
      </c>
    </row>
    <row r="31" spans="1:32" s="51" customFormat="1" ht="12.75" x14ac:dyDescent="0.2">
      <c r="A31" s="50" t="s">
        <v>126</v>
      </c>
      <c r="B31" s="51" t="s">
        <v>28</v>
      </c>
      <c r="C31" s="155" t="s">
        <v>58</v>
      </c>
      <c r="D31" s="122" t="s">
        <v>58</v>
      </c>
      <c r="E31" s="122" t="s">
        <v>58</v>
      </c>
      <c r="F31" s="122" t="s">
        <v>58</v>
      </c>
      <c r="G31" s="122" t="s">
        <v>58</v>
      </c>
      <c r="H31" s="122" t="s">
        <v>58</v>
      </c>
      <c r="I31" s="122" t="s">
        <v>58</v>
      </c>
      <c r="J31" s="122" t="s">
        <v>58</v>
      </c>
      <c r="K31" s="122" t="s">
        <v>58</v>
      </c>
      <c r="L31" s="122" t="s">
        <v>58</v>
      </c>
      <c r="M31" s="122" t="s">
        <v>58</v>
      </c>
      <c r="N31" s="122" t="s">
        <v>58</v>
      </c>
      <c r="O31" s="122" t="s">
        <v>58</v>
      </c>
      <c r="P31" s="122" t="s">
        <v>58</v>
      </c>
      <c r="Q31" s="122" t="s">
        <v>58</v>
      </c>
      <c r="R31" s="122" t="s">
        <v>58</v>
      </c>
      <c r="S31" s="122" t="s">
        <v>58</v>
      </c>
      <c r="T31" s="122" t="s">
        <v>58</v>
      </c>
      <c r="U31" s="122" t="s">
        <v>58</v>
      </c>
      <c r="V31" s="122" t="s">
        <v>58</v>
      </c>
      <c r="W31" s="122" t="s">
        <v>58</v>
      </c>
      <c r="X31" s="122" t="s">
        <v>58</v>
      </c>
      <c r="Y31" s="122" t="s">
        <v>58</v>
      </c>
      <c r="Z31" s="122" t="s">
        <v>58</v>
      </c>
      <c r="AA31" s="122" t="s">
        <v>58</v>
      </c>
      <c r="AB31" s="122" t="s">
        <v>58</v>
      </c>
      <c r="AC31" s="122" t="s">
        <v>58</v>
      </c>
      <c r="AD31" s="122" t="s">
        <v>58</v>
      </c>
      <c r="AE31" s="123" t="s">
        <v>58</v>
      </c>
      <c r="AF31" s="112" t="s">
        <v>3</v>
      </c>
    </row>
    <row r="32" spans="1:32" s="51" customFormat="1" ht="12.75" x14ac:dyDescent="0.2">
      <c r="A32" s="50" t="s">
        <v>127</v>
      </c>
      <c r="B32" s="51" t="s">
        <v>29</v>
      </c>
      <c r="C32" s="155" t="s">
        <v>58</v>
      </c>
      <c r="D32" s="122" t="s">
        <v>58</v>
      </c>
      <c r="E32" s="122" t="s">
        <v>58</v>
      </c>
      <c r="F32" s="122" t="s">
        <v>58</v>
      </c>
      <c r="G32" s="122" t="s">
        <v>58</v>
      </c>
      <c r="H32" s="122" t="s">
        <v>58</v>
      </c>
      <c r="I32" s="122" t="s">
        <v>58</v>
      </c>
      <c r="J32" s="122" t="s">
        <v>58</v>
      </c>
      <c r="K32" s="122" t="s">
        <v>58</v>
      </c>
      <c r="L32" s="122" t="s">
        <v>58</v>
      </c>
      <c r="M32" s="122" t="s">
        <v>58</v>
      </c>
      <c r="N32" s="122" t="s">
        <v>58</v>
      </c>
      <c r="O32" s="122" t="s">
        <v>58</v>
      </c>
      <c r="P32" s="122" t="s">
        <v>58</v>
      </c>
      <c r="Q32" s="122" t="s">
        <v>58</v>
      </c>
      <c r="R32" s="122" t="s">
        <v>58</v>
      </c>
      <c r="S32" s="122" t="s">
        <v>58</v>
      </c>
      <c r="T32" s="122" t="s">
        <v>58</v>
      </c>
      <c r="U32" s="122" t="s">
        <v>58</v>
      </c>
      <c r="V32" s="122" t="s">
        <v>58</v>
      </c>
      <c r="W32" s="122" t="s">
        <v>58</v>
      </c>
      <c r="X32" s="122" t="s">
        <v>58</v>
      </c>
      <c r="Y32" s="122" t="s">
        <v>58</v>
      </c>
      <c r="Z32" s="122" t="s">
        <v>58</v>
      </c>
      <c r="AA32" s="122" t="s">
        <v>58</v>
      </c>
      <c r="AB32" s="122" t="s">
        <v>58</v>
      </c>
      <c r="AC32" s="122" t="s">
        <v>58</v>
      </c>
      <c r="AD32" s="122" t="s">
        <v>58</v>
      </c>
      <c r="AE32" s="123" t="s">
        <v>58</v>
      </c>
      <c r="AF32" s="112" t="s">
        <v>3</v>
      </c>
    </row>
    <row r="33" spans="1:32" s="51" customFormat="1" ht="12.75" x14ac:dyDescent="0.2">
      <c r="A33" s="50" t="s">
        <v>128</v>
      </c>
      <c r="B33" s="51" t="s">
        <v>30</v>
      </c>
      <c r="C33" s="155" t="s">
        <v>54</v>
      </c>
      <c r="D33" s="122" t="s">
        <v>54</v>
      </c>
      <c r="E33" s="122" t="s">
        <v>54</v>
      </c>
      <c r="F33" s="122" t="s">
        <v>54</v>
      </c>
      <c r="G33" s="122" t="s">
        <v>54</v>
      </c>
      <c r="H33" s="122" t="s">
        <v>54</v>
      </c>
      <c r="I33" s="122" t="s">
        <v>54</v>
      </c>
      <c r="J33" s="122" t="s">
        <v>54</v>
      </c>
      <c r="K33" s="122" t="s">
        <v>54</v>
      </c>
      <c r="L33" s="122" t="s">
        <v>54</v>
      </c>
      <c r="M33" s="122" t="s">
        <v>54</v>
      </c>
      <c r="N33" s="122" t="s">
        <v>54</v>
      </c>
      <c r="O33" s="122" t="s">
        <v>54</v>
      </c>
      <c r="P33" s="122" t="s">
        <v>54</v>
      </c>
      <c r="Q33" s="122" t="s">
        <v>54</v>
      </c>
      <c r="R33" s="122" t="s">
        <v>54</v>
      </c>
      <c r="S33" s="122" t="s">
        <v>54</v>
      </c>
      <c r="T33" s="122" t="s">
        <v>54</v>
      </c>
      <c r="U33" s="122" t="s">
        <v>54</v>
      </c>
      <c r="V33" s="122" t="s">
        <v>54</v>
      </c>
      <c r="W33" s="122" t="s">
        <v>54</v>
      </c>
      <c r="X33" s="122" t="s">
        <v>54</v>
      </c>
      <c r="Y33" s="122" t="s">
        <v>54</v>
      </c>
      <c r="Z33" s="122" t="s">
        <v>54</v>
      </c>
      <c r="AA33" s="122" t="s">
        <v>54</v>
      </c>
      <c r="AB33" s="122" t="s">
        <v>54</v>
      </c>
      <c r="AC33" s="122" t="s">
        <v>54</v>
      </c>
      <c r="AD33" s="122" t="s">
        <v>3</v>
      </c>
      <c r="AE33" s="123" t="s">
        <v>3</v>
      </c>
      <c r="AF33" s="112" t="s">
        <v>3</v>
      </c>
    </row>
    <row r="34" spans="1:32" s="51" customFormat="1" ht="12.75" x14ac:dyDescent="0.2">
      <c r="A34" s="50" t="s">
        <v>129</v>
      </c>
      <c r="B34" s="51" t="s">
        <v>31</v>
      </c>
      <c r="C34" s="155" t="s">
        <v>58</v>
      </c>
      <c r="D34" s="122" t="s">
        <v>58</v>
      </c>
      <c r="E34" s="122" t="s">
        <v>58</v>
      </c>
      <c r="F34" s="122" t="s">
        <v>58</v>
      </c>
      <c r="G34" s="122" t="s">
        <v>58</v>
      </c>
      <c r="H34" s="122" t="s">
        <v>58</v>
      </c>
      <c r="I34" s="122" t="s">
        <v>58</v>
      </c>
      <c r="J34" s="122" t="s">
        <v>58</v>
      </c>
      <c r="K34" s="122" t="s">
        <v>58</v>
      </c>
      <c r="L34" s="122" t="s">
        <v>58</v>
      </c>
      <c r="M34" s="122" t="s">
        <v>58</v>
      </c>
      <c r="N34" s="122" t="s">
        <v>58</v>
      </c>
      <c r="O34" s="122" t="s">
        <v>58</v>
      </c>
      <c r="P34" s="122" t="s">
        <v>58</v>
      </c>
      <c r="Q34" s="122" t="s">
        <v>58</v>
      </c>
      <c r="R34" s="122" t="s">
        <v>58</v>
      </c>
      <c r="S34" s="122" t="s">
        <v>58</v>
      </c>
      <c r="T34" s="122" t="s">
        <v>58</v>
      </c>
      <c r="U34" s="122" t="s">
        <v>58</v>
      </c>
      <c r="V34" s="122" t="s">
        <v>58</v>
      </c>
      <c r="W34" s="122" t="s">
        <v>58</v>
      </c>
      <c r="X34" s="122" t="s">
        <v>58</v>
      </c>
      <c r="Y34" s="122" t="s">
        <v>58</v>
      </c>
      <c r="Z34" s="122" t="s">
        <v>58</v>
      </c>
      <c r="AA34" s="122" t="s">
        <v>58</v>
      </c>
      <c r="AB34" s="122" t="s">
        <v>58</v>
      </c>
      <c r="AC34" s="122" t="s">
        <v>58</v>
      </c>
      <c r="AD34" s="122" t="s">
        <v>58</v>
      </c>
      <c r="AE34" s="123" t="s">
        <v>58</v>
      </c>
      <c r="AF34" s="112" t="s">
        <v>3</v>
      </c>
    </row>
    <row r="35" spans="1:32" s="51" customFormat="1" ht="12.75" x14ac:dyDescent="0.2">
      <c r="A35" s="50" t="s">
        <v>130</v>
      </c>
      <c r="B35" s="51" t="s">
        <v>32</v>
      </c>
      <c r="C35" s="155" t="s">
        <v>58</v>
      </c>
      <c r="D35" s="122" t="s">
        <v>58</v>
      </c>
      <c r="E35" s="122" t="s">
        <v>58</v>
      </c>
      <c r="F35" s="122" t="s">
        <v>58</v>
      </c>
      <c r="G35" s="122" t="s">
        <v>58</v>
      </c>
      <c r="H35" s="122" t="s">
        <v>58</v>
      </c>
      <c r="I35" s="122" t="s">
        <v>58</v>
      </c>
      <c r="J35" s="122" t="s">
        <v>58</v>
      </c>
      <c r="K35" s="122" t="s">
        <v>58</v>
      </c>
      <c r="L35" s="122" t="s">
        <v>58</v>
      </c>
      <c r="M35" s="122" t="s">
        <v>58</v>
      </c>
      <c r="N35" s="122" t="s">
        <v>58</v>
      </c>
      <c r="O35" s="122" t="s">
        <v>58</v>
      </c>
      <c r="P35" s="122" t="s">
        <v>58</v>
      </c>
      <c r="Q35" s="122" t="s">
        <v>58</v>
      </c>
      <c r="R35" s="122" t="s">
        <v>58</v>
      </c>
      <c r="S35" s="122" t="s">
        <v>58</v>
      </c>
      <c r="T35" s="122" t="s">
        <v>58</v>
      </c>
      <c r="U35" s="122" t="s">
        <v>58</v>
      </c>
      <c r="V35" s="122" t="s">
        <v>58</v>
      </c>
      <c r="W35" s="122" t="s">
        <v>58</v>
      </c>
      <c r="X35" s="122" t="s">
        <v>58</v>
      </c>
      <c r="Y35" s="122" t="s">
        <v>58</v>
      </c>
      <c r="Z35" s="122" t="s">
        <v>58</v>
      </c>
      <c r="AA35" s="122" t="s">
        <v>58</v>
      </c>
      <c r="AB35" s="122" t="s">
        <v>58</v>
      </c>
      <c r="AC35" s="122" t="s">
        <v>58</v>
      </c>
      <c r="AD35" s="122" t="s">
        <v>58</v>
      </c>
      <c r="AE35" s="123" t="s">
        <v>58</v>
      </c>
      <c r="AF35" s="112" t="s">
        <v>3</v>
      </c>
    </row>
    <row r="36" spans="1:32" s="51" customFormat="1" ht="12.75" x14ac:dyDescent="0.2">
      <c r="A36" s="50" t="s">
        <v>131</v>
      </c>
      <c r="B36" s="51" t="s">
        <v>33</v>
      </c>
      <c r="C36" s="155">
        <v>3.6405976666818698</v>
      </c>
      <c r="D36" s="122">
        <v>3.6405976666818698</v>
      </c>
      <c r="E36" s="122">
        <v>3.6346715530017599</v>
      </c>
      <c r="F36" s="122">
        <v>3.6293240929563702</v>
      </c>
      <c r="G36" s="122">
        <v>3.6244509628349002</v>
      </c>
      <c r="H36" s="122">
        <v>3.6381690862324798</v>
      </c>
      <c r="I36" s="122">
        <v>3.6347098820011299</v>
      </c>
      <c r="J36" s="122">
        <v>3.61224754534036</v>
      </c>
      <c r="K36" s="122">
        <v>3.6073405227867998</v>
      </c>
      <c r="L36" s="122">
        <v>3.6037429054783399</v>
      </c>
      <c r="M36" s="122">
        <v>3.6011331274021798</v>
      </c>
      <c r="N36" s="122">
        <v>3.5986936682265598</v>
      </c>
      <c r="O36" s="122">
        <v>3.60246608004993</v>
      </c>
      <c r="P36" s="122">
        <v>3.6123146246030702</v>
      </c>
      <c r="Q36" s="122">
        <v>3.6165142535017401</v>
      </c>
      <c r="R36" s="122">
        <v>3.6152655893576999</v>
      </c>
      <c r="S36" s="122">
        <v>3.6150707263186801</v>
      </c>
      <c r="T36" s="122">
        <v>3.6144549118086302</v>
      </c>
      <c r="U36" s="122">
        <v>3.6336706980540501</v>
      </c>
      <c r="V36" s="122">
        <v>3.6557534287773601</v>
      </c>
      <c r="W36" s="122">
        <v>3.6748442493976099</v>
      </c>
      <c r="X36" s="122">
        <v>3.6944852634175298</v>
      </c>
      <c r="Y36" s="122">
        <v>3.6963123490293501</v>
      </c>
      <c r="Z36" s="122">
        <v>3.4759982424910101</v>
      </c>
      <c r="AA36" s="122">
        <v>2.7772592270105898</v>
      </c>
      <c r="AB36" s="122">
        <v>2.7941244353357799</v>
      </c>
      <c r="AC36" s="122">
        <v>2.8098482149099699</v>
      </c>
      <c r="AD36" s="122">
        <v>2.84434737575017</v>
      </c>
      <c r="AE36" s="123">
        <v>2.8639028124895098</v>
      </c>
      <c r="AF36" s="112">
        <v>-0.21334267757751402</v>
      </c>
    </row>
    <row r="37" spans="1:32" s="51" customFormat="1" ht="12.75" x14ac:dyDescent="0.2">
      <c r="A37" s="50" t="s">
        <v>132</v>
      </c>
      <c r="B37" s="51" t="s">
        <v>34</v>
      </c>
      <c r="C37" s="155" t="s">
        <v>3</v>
      </c>
      <c r="D37" s="122" t="s">
        <v>3</v>
      </c>
      <c r="E37" s="122" t="s">
        <v>3</v>
      </c>
      <c r="F37" s="122" t="s">
        <v>3</v>
      </c>
      <c r="G37" s="122" t="s">
        <v>3</v>
      </c>
      <c r="H37" s="122" t="s">
        <v>3</v>
      </c>
      <c r="I37" s="122" t="s">
        <v>3</v>
      </c>
      <c r="J37" s="122" t="s">
        <v>3</v>
      </c>
      <c r="K37" s="122" t="s">
        <v>3</v>
      </c>
      <c r="L37" s="122" t="s">
        <v>3</v>
      </c>
      <c r="M37" s="122" t="s">
        <v>3</v>
      </c>
      <c r="N37" s="122" t="s">
        <v>3</v>
      </c>
      <c r="O37" s="122" t="s">
        <v>3</v>
      </c>
      <c r="P37" s="122" t="s">
        <v>3</v>
      </c>
      <c r="Q37" s="122" t="s">
        <v>3</v>
      </c>
      <c r="R37" s="122" t="s">
        <v>3</v>
      </c>
      <c r="S37" s="122" t="s">
        <v>3</v>
      </c>
      <c r="T37" s="122" t="s">
        <v>3</v>
      </c>
      <c r="U37" s="122" t="s">
        <v>3</v>
      </c>
      <c r="V37" s="122" t="s">
        <v>3</v>
      </c>
      <c r="W37" s="122" t="s">
        <v>3</v>
      </c>
      <c r="X37" s="122" t="s">
        <v>3</v>
      </c>
      <c r="Y37" s="122" t="s">
        <v>3</v>
      </c>
      <c r="Z37" s="122" t="s">
        <v>3</v>
      </c>
      <c r="AA37" s="122" t="s">
        <v>3</v>
      </c>
      <c r="AB37" s="122" t="s">
        <v>3</v>
      </c>
      <c r="AC37" s="122" t="s">
        <v>3</v>
      </c>
      <c r="AD37" s="122" t="s">
        <v>3</v>
      </c>
      <c r="AE37" s="123" t="s">
        <v>3</v>
      </c>
      <c r="AF37" s="112" t="s">
        <v>3</v>
      </c>
    </row>
    <row r="38" spans="1:32" s="51" customFormat="1" ht="12.75" x14ac:dyDescent="0.2">
      <c r="A38" s="50" t="s">
        <v>133</v>
      </c>
      <c r="B38" s="51" t="s">
        <v>35</v>
      </c>
      <c r="C38" s="155" t="s">
        <v>58</v>
      </c>
      <c r="D38" s="122" t="s">
        <v>58</v>
      </c>
      <c r="E38" s="122" t="s">
        <v>58</v>
      </c>
      <c r="F38" s="122" t="s">
        <v>58</v>
      </c>
      <c r="G38" s="122" t="s">
        <v>58</v>
      </c>
      <c r="H38" s="122" t="s">
        <v>58</v>
      </c>
      <c r="I38" s="122" t="s">
        <v>58</v>
      </c>
      <c r="J38" s="122" t="s">
        <v>58</v>
      </c>
      <c r="K38" s="122" t="s">
        <v>58</v>
      </c>
      <c r="L38" s="122" t="s">
        <v>58</v>
      </c>
      <c r="M38" s="122" t="s">
        <v>58</v>
      </c>
      <c r="N38" s="122" t="s">
        <v>58</v>
      </c>
      <c r="O38" s="122" t="s">
        <v>58</v>
      </c>
      <c r="P38" s="122" t="s">
        <v>58</v>
      </c>
      <c r="Q38" s="122" t="s">
        <v>58</v>
      </c>
      <c r="R38" s="122" t="s">
        <v>58</v>
      </c>
      <c r="S38" s="122" t="s">
        <v>58</v>
      </c>
      <c r="T38" s="122" t="s">
        <v>58</v>
      </c>
      <c r="U38" s="122" t="s">
        <v>58</v>
      </c>
      <c r="V38" s="122" t="s">
        <v>58</v>
      </c>
      <c r="W38" s="122" t="s">
        <v>58</v>
      </c>
      <c r="X38" s="122" t="s">
        <v>58</v>
      </c>
      <c r="Y38" s="122" t="s">
        <v>58</v>
      </c>
      <c r="Z38" s="122" t="s">
        <v>58</v>
      </c>
      <c r="AA38" s="122" t="s">
        <v>58</v>
      </c>
      <c r="AB38" s="122" t="s">
        <v>58</v>
      </c>
      <c r="AC38" s="122" t="s">
        <v>58</v>
      </c>
      <c r="AD38" s="122" t="s">
        <v>58</v>
      </c>
      <c r="AE38" s="123" t="s">
        <v>58</v>
      </c>
      <c r="AF38" s="112" t="s">
        <v>3</v>
      </c>
    </row>
    <row r="39" spans="1:32" s="51" customFormat="1" ht="12.75" x14ac:dyDescent="0.2">
      <c r="A39" s="50" t="s">
        <v>134</v>
      </c>
      <c r="B39" s="51" t="s">
        <v>36</v>
      </c>
      <c r="C39" s="155" t="s">
        <v>58</v>
      </c>
      <c r="D39" s="122" t="s">
        <v>58</v>
      </c>
      <c r="E39" s="122" t="s">
        <v>58</v>
      </c>
      <c r="F39" s="122" t="s">
        <v>58</v>
      </c>
      <c r="G39" s="122" t="s">
        <v>58</v>
      </c>
      <c r="H39" s="122" t="s">
        <v>58</v>
      </c>
      <c r="I39" s="122" t="s">
        <v>58</v>
      </c>
      <c r="J39" s="122" t="s">
        <v>58</v>
      </c>
      <c r="K39" s="122" t="s">
        <v>58</v>
      </c>
      <c r="L39" s="122" t="s">
        <v>58</v>
      </c>
      <c r="M39" s="122" t="s">
        <v>58</v>
      </c>
      <c r="N39" s="122" t="s">
        <v>58</v>
      </c>
      <c r="O39" s="122" t="s">
        <v>58</v>
      </c>
      <c r="P39" s="122" t="s">
        <v>58</v>
      </c>
      <c r="Q39" s="122" t="s">
        <v>58</v>
      </c>
      <c r="R39" s="122" t="s">
        <v>58</v>
      </c>
      <c r="S39" s="122" t="s">
        <v>58</v>
      </c>
      <c r="T39" s="122" t="s">
        <v>58</v>
      </c>
      <c r="U39" s="122" t="s">
        <v>58</v>
      </c>
      <c r="V39" s="122" t="s">
        <v>58</v>
      </c>
      <c r="W39" s="122" t="s">
        <v>58</v>
      </c>
      <c r="X39" s="122" t="s">
        <v>58</v>
      </c>
      <c r="Y39" s="122" t="s">
        <v>58</v>
      </c>
      <c r="Z39" s="122" t="s">
        <v>58</v>
      </c>
      <c r="AA39" s="122" t="s">
        <v>58</v>
      </c>
      <c r="AB39" s="122" t="s">
        <v>58</v>
      </c>
      <c r="AC39" s="122" t="s">
        <v>58</v>
      </c>
      <c r="AD39" s="122" t="s">
        <v>58</v>
      </c>
      <c r="AE39" s="123" t="s">
        <v>58</v>
      </c>
      <c r="AF39" s="112" t="s">
        <v>3</v>
      </c>
    </row>
    <row r="40" spans="1:32" s="51" customFormat="1" ht="12.75" x14ac:dyDescent="0.2">
      <c r="A40" s="50" t="s">
        <v>135</v>
      </c>
      <c r="B40" s="51" t="s">
        <v>37</v>
      </c>
      <c r="C40" s="155" t="s">
        <v>3</v>
      </c>
      <c r="D40" s="122" t="s">
        <v>3</v>
      </c>
      <c r="E40" s="122" t="s">
        <v>3</v>
      </c>
      <c r="F40" s="122" t="s">
        <v>3</v>
      </c>
      <c r="G40" s="122" t="s">
        <v>3</v>
      </c>
      <c r="H40" s="122" t="s">
        <v>3</v>
      </c>
      <c r="I40" s="122" t="s">
        <v>3</v>
      </c>
      <c r="J40" s="122" t="s">
        <v>3</v>
      </c>
      <c r="K40" s="122" t="s">
        <v>3</v>
      </c>
      <c r="L40" s="122" t="s">
        <v>3</v>
      </c>
      <c r="M40" s="122" t="s">
        <v>3</v>
      </c>
      <c r="N40" s="122" t="s">
        <v>3</v>
      </c>
      <c r="O40" s="122" t="s">
        <v>3</v>
      </c>
      <c r="P40" s="122" t="s">
        <v>3</v>
      </c>
      <c r="Q40" s="122" t="s">
        <v>3</v>
      </c>
      <c r="R40" s="122" t="s">
        <v>3</v>
      </c>
      <c r="S40" s="122" t="s">
        <v>3</v>
      </c>
      <c r="T40" s="122" t="s">
        <v>3</v>
      </c>
      <c r="U40" s="122" t="s">
        <v>3</v>
      </c>
      <c r="V40" s="122" t="s">
        <v>3</v>
      </c>
      <c r="W40" s="122" t="s">
        <v>3</v>
      </c>
      <c r="X40" s="122" t="s">
        <v>3</v>
      </c>
      <c r="Y40" s="122" t="s">
        <v>3</v>
      </c>
      <c r="Z40" s="122" t="s">
        <v>3</v>
      </c>
      <c r="AA40" s="122" t="s">
        <v>3</v>
      </c>
      <c r="AB40" s="122" t="s">
        <v>3</v>
      </c>
      <c r="AC40" s="122" t="s">
        <v>3</v>
      </c>
      <c r="AD40" s="122" t="s">
        <v>3</v>
      </c>
      <c r="AE40" s="123" t="s">
        <v>3</v>
      </c>
      <c r="AF40" s="112" t="s">
        <v>3</v>
      </c>
    </row>
    <row r="41" spans="1:32" s="51" customFormat="1" ht="12.75" x14ac:dyDescent="0.2">
      <c r="A41" s="50" t="s">
        <v>136</v>
      </c>
      <c r="B41" s="51" t="s">
        <v>38</v>
      </c>
      <c r="C41" s="155" t="s">
        <v>3</v>
      </c>
      <c r="D41" s="122" t="s">
        <v>3</v>
      </c>
      <c r="E41" s="122" t="s">
        <v>3</v>
      </c>
      <c r="F41" s="122" t="s">
        <v>3</v>
      </c>
      <c r="G41" s="122" t="s">
        <v>3</v>
      </c>
      <c r="H41" s="122" t="s">
        <v>3</v>
      </c>
      <c r="I41" s="122" t="s">
        <v>3</v>
      </c>
      <c r="J41" s="122" t="s">
        <v>3</v>
      </c>
      <c r="K41" s="122" t="s">
        <v>3</v>
      </c>
      <c r="L41" s="122" t="s">
        <v>3</v>
      </c>
      <c r="M41" s="122" t="s">
        <v>3</v>
      </c>
      <c r="N41" s="122" t="s">
        <v>3</v>
      </c>
      <c r="O41" s="122" t="s">
        <v>3</v>
      </c>
      <c r="P41" s="122" t="s">
        <v>3</v>
      </c>
      <c r="Q41" s="122" t="s">
        <v>3</v>
      </c>
      <c r="R41" s="122" t="s">
        <v>3</v>
      </c>
      <c r="S41" s="122" t="s">
        <v>3</v>
      </c>
      <c r="T41" s="122" t="s">
        <v>3</v>
      </c>
      <c r="U41" s="122" t="s">
        <v>3</v>
      </c>
      <c r="V41" s="122" t="s">
        <v>3</v>
      </c>
      <c r="W41" s="122" t="s">
        <v>3</v>
      </c>
      <c r="X41" s="122" t="s">
        <v>3</v>
      </c>
      <c r="Y41" s="122" t="s">
        <v>3</v>
      </c>
      <c r="Z41" s="122" t="s">
        <v>3</v>
      </c>
      <c r="AA41" s="122" t="s">
        <v>3</v>
      </c>
      <c r="AB41" s="122" t="s">
        <v>3</v>
      </c>
      <c r="AC41" s="122" t="s">
        <v>3</v>
      </c>
      <c r="AD41" s="122" t="s">
        <v>3</v>
      </c>
      <c r="AE41" s="123" t="s">
        <v>3</v>
      </c>
      <c r="AF41" s="112" t="s">
        <v>3</v>
      </c>
    </row>
    <row r="42" spans="1:32" s="51" customFormat="1" ht="12.75" x14ac:dyDescent="0.2">
      <c r="A42" s="50" t="s">
        <v>137</v>
      </c>
      <c r="B42" s="51" t="s">
        <v>39</v>
      </c>
      <c r="C42" s="155" t="s">
        <v>58</v>
      </c>
      <c r="D42" s="122" t="s">
        <v>58</v>
      </c>
      <c r="E42" s="122" t="s">
        <v>58</v>
      </c>
      <c r="F42" s="122" t="s">
        <v>58</v>
      </c>
      <c r="G42" s="122" t="s">
        <v>58</v>
      </c>
      <c r="H42" s="122" t="s">
        <v>58</v>
      </c>
      <c r="I42" s="122" t="s">
        <v>58</v>
      </c>
      <c r="J42" s="122" t="s">
        <v>58</v>
      </c>
      <c r="K42" s="122" t="s">
        <v>58</v>
      </c>
      <c r="L42" s="122" t="s">
        <v>58</v>
      </c>
      <c r="M42" s="122" t="s">
        <v>58</v>
      </c>
      <c r="N42" s="122" t="s">
        <v>58</v>
      </c>
      <c r="O42" s="122" t="s">
        <v>58</v>
      </c>
      <c r="P42" s="122" t="s">
        <v>58</v>
      </c>
      <c r="Q42" s="122" t="s">
        <v>58</v>
      </c>
      <c r="R42" s="122" t="s">
        <v>58</v>
      </c>
      <c r="S42" s="122" t="s">
        <v>58</v>
      </c>
      <c r="T42" s="122" t="s">
        <v>58</v>
      </c>
      <c r="U42" s="122" t="s">
        <v>58</v>
      </c>
      <c r="V42" s="122" t="s">
        <v>58</v>
      </c>
      <c r="W42" s="122" t="s">
        <v>58</v>
      </c>
      <c r="X42" s="122" t="s">
        <v>58</v>
      </c>
      <c r="Y42" s="122" t="s">
        <v>58</v>
      </c>
      <c r="Z42" s="122" t="s">
        <v>58</v>
      </c>
      <c r="AA42" s="122" t="s">
        <v>58</v>
      </c>
      <c r="AB42" s="122" t="s">
        <v>58</v>
      </c>
      <c r="AC42" s="122" t="s">
        <v>58</v>
      </c>
      <c r="AD42" s="122" t="s">
        <v>58</v>
      </c>
      <c r="AE42" s="123" t="s">
        <v>58</v>
      </c>
      <c r="AF42" s="112" t="s">
        <v>3</v>
      </c>
    </row>
    <row r="43" spans="1:32" s="51" customFormat="1" ht="12.75" x14ac:dyDescent="0.2">
      <c r="A43" s="50" t="s">
        <v>138</v>
      </c>
      <c r="B43" s="51" t="s">
        <v>40</v>
      </c>
      <c r="C43" s="155" t="s">
        <v>58</v>
      </c>
      <c r="D43" s="122" t="s">
        <v>58</v>
      </c>
      <c r="E43" s="122" t="s">
        <v>58</v>
      </c>
      <c r="F43" s="122" t="s">
        <v>58</v>
      </c>
      <c r="G43" s="122" t="s">
        <v>58</v>
      </c>
      <c r="H43" s="122" t="s">
        <v>58</v>
      </c>
      <c r="I43" s="122" t="s">
        <v>58</v>
      </c>
      <c r="J43" s="122" t="s">
        <v>58</v>
      </c>
      <c r="K43" s="122" t="s">
        <v>58</v>
      </c>
      <c r="L43" s="122" t="s">
        <v>58</v>
      </c>
      <c r="M43" s="122" t="s">
        <v>58</v>
      </c>
      <c r="N43" s="122" t="s">
        <v>58</v>
      </c>
      <c r="O43" s="122" t="s">
        <v>58</v>
      </c>
      <c r="P43" s="122" t="s">
        <v>58</v>
      </c>
      <c r="Q43" s="122" t="s">
        <v>58</v>
      </c>
      <c r="R43" s="122" t="s">
        <v>58</v>
      </c>
      <c r="S43" s="122" t="s">
        <v>58</v>
      </c>
      <c r="T43" s="122" t="s">
        <v>58</v>
      </c>
      <c r="U43" s="122" t="s">
        <v>58</v>
      </c>
      <c r="V43" s="122" t="s">
        <v>58</v>
      </c>
      <c r="W43" s="122" t="s">
        <v>58</v>
      </c>
      <c r="X43" s="122" t="s">
        <v>58</v>
      </c>
      <c r="Y43" s="122" t="s">
        <v>58</v>
      </c>
      <c r="Z43" s="122" t="s">
        <v>58</v>
      </c>
      <c r="AA43" s="122" t="s">
        <v>58</v>
      </c>
      <c r="AB43" s="122" t="s">
        <v>58</v>
      </c>
      <c r="AC43" s="122" t="s">
        <v>58</v>
      </c>
      <c r="AD43" s="122" t="s">
        <v>58</v>
      </c>
      <c r="AE43" s="123" t="s">
        <v>58</v>
      </c>
      <c r="AF43" s="112" t="s">
        <v>3</v>
      </c>
    </row>
    <row r="44" spans="1:32" s="51" customFormat="1" ht="12.75" x14ac:dyDescent="0.2">
      <c r="A44" s="50" t="s">
        <v>139</v>
      </c>
      <c r="B44" s="51" t="s">
        <v>41</v>
      </c>
      <c r="C44" s="155" t="s">
        <v>54</v>
      </c>
      <c r="D44" s="122" t="s">
        <v>54</v>
      </c>
      <c r="E44" s="122" t="s">
        <v>54</v>
      </c>
      <c r="F44" s="122" t="s">
        <v>54</v>
      </c>
      <c r="G44" s="122" t="s">
        <v>54</v>
      </c>
      <c r="H44" s="122" t="s">
        <v>54</v>
      </c>
      <c r="I44" s="122" t="s">
        <v>54</v>
      </c>
      <c r="J44" s="122" t="s">
        <v>54</v>
      </c>
      <c r="K44" s="122" t="s">
        <v>54</v>
      </c>
      <c r="L44" s="122" t="s">
        <v>54</v>
      </c>
      <c r="M44" s="122" t="s">
        <v>54</v>
      </c>
      <c r="N44" s="122" t="s">
        <v>54</v>
      </c>
      <c r="O44" s="122" t="s">
        <v>54</v>
      </c>
      <c r="P44" s="122" t="s">
        <v>54</v>
      </c>
      <c r="Q44" s="122" t="s">
        <v>54</v>
      </c>
      <c r="R44" s="122" t="s">
        <v>54</v>
      </c>
      <c r="S44" s="122" t="s">
        <v>54</v>
      </c>
      <c r="T44" s="122" t="s">
        <v>54</v>
      </c>
      <c r="U44" s="122" t="s">
        <v>54</v>
      </c>
      <c r="V44" s="122" t="s">
        <v>54</v>
      </c>
      <c r="W44" s="122" t="s">
        <v>54</v>
      </c>
      <c r="X44" s="122" t="s">
        <v>54</v>
      </c>
      <c r="Y44" s="122" t="s">
        <v>54</v>
      </c>
      <c r="Z44" s="122" t="s">
        <v>54</v>
      </c>
      <c r="AA44" s="122" t="s">
        <v>54</v>
      </c>
      <c r="AB44" s="122" t="s">
        <v>54</v>
      </c>
      <c r="AC44" s="122" t="s">
        <v>54</v>
      </c>
      <c r="AD44" s="122" t="s">
        <v>54</v>
      </c>
      <c r="AE44" s="123" t="s">
        <v>54</v>
      </c>
      <c r="AF44" s="112" t="s">
        <v>3</v>
      </c>
    </row>
    <row r="45" spans="1:32" s="51" customFormat="1" ht="12.75" x14ac:dyDescent="0.2">
      <c r="A45" s="50" t="s">
        <v>140</v>
      </c>
      <c r="B45" s="51" t="s">
        <v>42</v>
      </c>
      <c r="C45" s="155" t="s">
        <v>3</v>
      </c>
      <c r="D45" s="122" t="s">
        <v>3</v>
      </c>
      <c r="E45" s="122" t="s">
        <v>3</v>
      </c>
      <c r="F45" s="122" t="s">
        <v>3</v>
      </c>
      <c r="G45" s="122" t="s">
        <v>3</v>
      </c>
      <c r="H45" s="122" t="s">
        <v>3</v>
      </c>
      <c r="I45" s="122" t="s">
        <v>3</v>
      </c>
      <c r="J45" s="122" t="s">
        <v>3</v>
      </c>
      <c r="K45" s="122" t="s">
        <v>3</v>
      </c>
      <c r="L45" s="122" t="s">
        <v>3</v>
      </c>
      <c r="M45" s="122" t="s">
        <v>3</v>
      </c>
      <c r="N45" s="122" t="s">
        <v>3</v>
      </c>
      <c r="O45" s="122" t="s">
        <v>3</v>
      </c>
      <c r="P45" s="122" t="s">
        <v>3</v>
      </c>
      <c r="Q45" s="122" t="s">
        <v>3</v>
      </c>
      <c r="R45" s="122" t="s">
        <v>3</v>
      </c>
      <c r="S45" s="122" t="s">
        <v>3</v>
      </c>
      <c r="T45" s="122" t="s">
        <v>3</v>
      </c>
      <c r="U45" s="122" t="s">
        <v>3</v>
      </c>
      <c r="V45" s="122" t="s">
        <v>3</v>
      </c>
      <c r="W45" s="122" t="s">
        <v>3</v>
      </c>
      <c r="X45" s="122" t="s">
        <v>3</v>
      </c>
      <c r="Y45" s="122" t="s">
        <v>3</v>
      </c>
      <c r="Z45" s="122" t="s">
        <v>3</v>
      </c>
      <c r="AA45" s="122" t="s">
        <v>3</v>
      </c>
      <c r="AB45" s="122" t="s">
        <v>3</v>
      </c>
      <c r="AC45" s="122" t="s">
        <v>3</v>
      </c>
      <c r="AD45" s="122" t="s">
        <v>3</v>
      </c>
      <c r="AE45" s="123" t="s">
        <v>3</v>
      </c>
      <c r="AF45" s="112" t="s">
        <v>3</v>
      </c>
    </row>
    <row r="46" spans="1:32" s="51" customFormat="1" ht="12.75" x14ac:dyDescent="0.2">
      <c r="A46" s="50" t="s">
        <v>141</v>
      </c>
      <c r="B46" s="51" t="s">
        <v>43</v>
      </c>
      <c r="C46" s="155">
        <v>12.215999999999999</v>
      </c>
      <c r="D46" s="122">
        <v>12.215999999999999</v>
      </c>
      <c r="E46" s="122">
        <v>12.217135833332341</v>
      </c>
      <c r="F46" s="122">
        <v>12.21247833333433</v>
      </c>
      <c r="G46" s="122">
        <v>12.1857775</v>
      </c>
      <c r="H46" s="122">
        <v>12.169533333332341</v>
      </c>
      <c r="I46" s="122">
        <v>12.147495833334331</v>
      </c>
      <c r="J46" s="122">
        <v>12.119664999999999</v>
      </c>
      <c r="K46" s="122">
        <v>12.1029315</v>
      </c>
      <c r="L46" s="122">
        <v>11.066198</v>
      </c>
      <c r="M46" s="122">
        <v>12.3789675</v>
      </c>
      <c r="N46" s="122">
        <v>12.987149</v>
      </c>
      <c r="O46" s="122">
        <v>13.8460485</v>
      </c>
      <c r="P46" s="122">
        <v>12.923733</v>
      </c>
      <c r="Q46" s="122">
        <v>14.0698905</v>
      </c>
      <c r="R46" s="122">
        <v>13.9244895</v>
      </c>
      <c r="S46" s="122">
        <v>13.5910455</v>
      </c>
      <c r="T46" s="122">
        <v>12.518625500000001</v>
      </c>
      <c r="U46" s="122">
        <v>13.8643725</v>
      </c>
      <c r="V46" s="122">
        <v>12.9967355</v>
      </c>
      <c r="W46" s="122">
        <v>12.661642000000001</v>
      </c>
      <c r="X46" s="122">
        <v>12.400776</v>
      </c>
      <c r="Y46" s="122">
        <v>13.373735999999999</v>
      </c>
      <c r="Z46" s="122">
        <v>14.0050045</v>
      </c>
      <c r="AA46" s="122">
        <v>14.413835499999999</v>
      </c>
      <c r="AB46" s="122">
        <v>11.526965499999999</v>
      </c>
      <c r="AC46" s="122">
        <v>12.461741999999999</v>
      </c>
      <c r="AD46" s="122">
        <v>12.1959275</v>
      </c>
      <c r="AE46" s="123">
        <v>12.649295</v>
      </c>
      <c r="AF46" s="121">
        <v>3.5469466273739453E-2</v>
      </c>
    </row>
    <row r="47" spans="1:32" s="51" customFormat="1" ht="12.75" x14ac:dyDescent="0.2">
      <c r="A47" s="50" t="s">
        <v>142</v>
      </c>
      <c r="B47" s="51" t="s">
        <v>44</v>
      </c>
      <c r="C47" s="155" t="s">
        <v>58</v>
      </c>
      <c r="D47" s="122" t="s">
        <v>58</v>
      </c>
      <c r="E47" s="122" t="s">
        <v>58</v>
      </c>
      <c r="F47" s="122" t="s">
        <v>58</v>
      </c>
      <c r="G47" s="122" t="s">
        <v>58</v>
      </c>
      <c r="H47" s="122" t="s">
        <v>58</v>
      </c>
      <c r="I47" s="122" t="s">
        <v>58</v>
      </c>
      <c r="J47" s="122" t="s">
        <v>58</v>
      </c>
      <c r="K47" s="122" t="s">
        <v>58</v>
      </c>
      <c r="L47" s="122" t="s">
        <v>58</v>
      </c>
      <c r="M47" s="122" t="s">
        <v>58</v>
      </c>
      <c r="N47" s="122" t="s">
        <v>58</v>
      </c>
      <c r="O47" s="122" t="s">
        <v>58</v>
      </c>
      <c r="P47" s="122" t="s">
        <v>58</v>
      </c>
      <c r="Q47" s="122" t="s">
        <v>58</v>
      </c>
      <c r="R47" s="122" t="s">
        <v>58</v>
      </c>
      <c r="S47" s="122" t="s">
        <v>58</v>
      </c>
      <c r="T47" s="122" t="s">
        <v>58</v>
      </c>
      <c r="U47" s="122" t="s">
        <v>58</v>
      </c>
      <c r="V47" s="122" t="s">
        <v>58</v>
      </c>
      <c r="W47" s="122" t="s">
        <v>58</v>
      </c>
      <c r="X47" s="122" t="s">
        <v>58</v>
      </c>
      <c r="Y47" s="122" t="s">
        <v>58</v>
      </c>
      <c r="Z47" s="122" t="s">
        <v>58</v>
      </c>
      <c r="AA47" s="122" t="s">
        <v>58</v>
      </c>
      <c r="AB47" s="122" t="s">
        <v>58</v>
      </c>
      <c r="AC47" s="122" t="s">
        <v>58</v>
      </c>
      <c r="AD47" s="122" t="s">
        <v>58</v>
      </c>
      <c r="AE47" s="123" t="s">
        <v>58</v>
      </c>
      <c r="AF47" s="112" t="s">
        <v>3</v>
      </c>
    </row>
    <row r="48" spans="1:32" s="51" customFormat="1" ht="12.75" x14ac:dyDescent="0.2">
      <c r="A48" s="50" t="s">
        <v>143</v>
      </c>
      <c r="B48" s="51" t="s">
        <v>45</v>
      </c>
      <c r="C48" s="155" t="s">
        <v>58</v>
      </c>
      <c r="D48" s="122" t="s">
        <v>58</v>
      </c>
      <c r="E48" s="122" t="s">
        <v>58</v>
      </c>
      <c r="F48" s="122" t="s">
        <v>58</v>
      </c>
      <c r="G48" s="122" t="s">
        <v>58</v>
      </c>
      <c r="H48" s="122" t="s">
        <v>58</v>
      </c>
      <c r="I48" s="122" t="s">
        <v>58</v>
      </c>
      <c r="J48" s="122" t="s">
        <v>58</v>
      </c>
      <c r="K48" s="122" t="s">
        <v>58</v>
      </c>
      <c r="L48" s="122" t="s">
        <v>58</v>
      </c>
      <c r="M48" s="122" t="s">
        <v>58</v>
      </c>
      <c r="N48" s="122" t="s">
        <v>58</v>
      </c>
      <c r="O48" s="122" t="s">
        <v>58</v>
      </c>
      <c r="P48" s="122" t="s">
        <v>58</v>
      </c>
      <c r="Q48" s="122" t="s">
        <v>58</v>
      </c>
      <c r="R48" s="122" t="s">
        <v>58</v>
      </c>
      <c r="S48" s="122" t="s">
        <v>58</v>
      </c>
      <c r="T48" s="122" t="s">
        <v>58</v>
      </c>
      <c r="U48" s="122" t="s">
        <v>58</v>
      </c>
      <c r="V48" s="122" t="s">
        <v>58</v>
      </c>
      <c r="W48" s="122" t="s">
        <v>58</v>
      </c>
      <c r="X48" s="122" t="s">
        <v>58</v>
      </c>
      <c r="Y48" s="122" t="s">
        <v>58</v>
      </c>
      <c r="Z48" s="122" t="s">
        <v>58</v>
      </c>
      <c r="AA48" s="122" t="s">
        <v>58</v>
      </c>
      <c r="AB48" s="122" t="s">
        <v>58</v>
      </c>
      <c r="AC48" s="122" t="s">
        <v>58</v>
      </c>
      <c r="AD48" s="122" t="s">
        <v>58</v>
      </c>
      <c r="AE48" s="123" t="s">
        <v>3</v>
      </c>
      <c r="AF48" s="112" t="s">
        <v>3</v>
      </c>
    </row>
    <row r="49" spans="1:32" s="51" customFormat="1" ht="12.75" x14ac:dyDescent="0.2">
      <c r="A49" s="50" t="s">
        <v>144</v>
      </c>
      <c r="B49" s="51" t="s">
        <v>46</v>
      </c>
      <c r="C49" s="155" t="s">
        <v>58</v>
      </c>
      <c r="D49" s="122" t="s">
        <v>58</v>
      </c>
      <c r="E49" s="122" t="s">
        <v>58</v>
      </c>
      <c r="F49" s="122" t="s">
        <v>58</v>
      </c>
      <c r="G49" s="122" t="s">
        <v>58</v>
      </c>
      <c r="H49" s="122" t="s">
        <v>58</v>
      </c>
      <c r="I49" s="122" t="s">
        <v>58</v>
      </c>
      <c r="J49" s="122" t="s">
        <v>58</v>
      </c>
      <c r="K49" s="122" t="s">
        <v>58</v>
      </c>
      <c r="L49" s="122" t="s">
        <v>58</v>
      </c>
      <c r="M49" s="122" t="s">
        <v>58</v>
      </c>
      <c r="N49" s="122" t="s">
        <v>58</v>
      </c>
      <c r="O49" s="122" t="s">
        <v>58</v>
      </c>
      <c r="P49" s="122" t="s">
        <v>58</v>
      </c>
      <c r="Q49" s="122" t="s">
        <v>58</v>
      </c>
      <c r="R49" s="122" t="s">
        <v>58</v>
      </c>
      <c r="S49" s="122" t="s">
        <v>58</v>
      </c>
      <c r="T49" s="122" t="s">
        <v>58</v>
      </c>
      <c r="U49" s="122" t="s">
        <v>58</v>
      </c>
      <c r="V49" s="122" t="s">
        <v>58</v>
      </c>
      <c r="W49" s="122" t="s">
        <v>58</v>
      </c>
      <c r="X49" s="122" t="s">
        <v>58</v>
      </c>
      <c r="Y49" s="122" t="s">
        <v>58</v>
      </c>
      <c r="Z49" s="122" t="s">
        <v>58</v>
      </c>
      <c r="AA49" s="122" t="s">
        <v>58</v>
      </c>
      <c r="AB49" s="122" t="s">
        <v>58</v>
      </c>
      <c r="AC49" s="122" t="s">
        <v>58</v>
      </c>
      <c r="AD49" s="122" t="s">
        <v>58</v>
      </c>
      <c r="AE49" s="123" t="s">
        <v>58</v>
      </c>
      <c r="AF49" s="112" t="s">
        <v>3</v>
      </c>
    </row>
    <row r="50" spans="1:32" s="51" customFormat="1" ht="13.5" thickBot="1" x14ac:dyDescent="0.25">
      <c r="A50" s="53" t="s">
        <v>145</v>
      </c>
      <c r="B50" s="54" t="s">
        <v>47</v>
      </c>
      <c r="C50" s="156" t="s">
        <v>54</v>
      </c>
      <c r="D50" s="124" t="s">
        <v>54</v>
      </c>
      <c r="E50" s="124" t="s">
        <v>54</v>
      </c>
      <c r="F50" s="124" t="s">
        <v>54</v>
      </c>
      <c r="G50" s="124" t="s">
        <v>54</v>
      </c>
      <c r="H50" s="124" t="s">
        <v>54</v>
      </c>
      <c r="I50" s="124" t="s">
        <v>54</v>
      </c>
      <c r="J50" s="124" t="s">
        <v>54</v>
      </c>
      <c r="K50" s="124" t="s">
        <v>54</v>
      </c>
      <c r="L50" s="124" t="s">
        <v>54</v>
      </c>
      <c r="M50" s="124" t="s">
        <v>54</v>
      </c>
      <c r="N50" s="124" t="s">
        <v>54</v>
      </c>
      <c r="O50" s="124" t="s">
        <v>54</v>
      </c>
      <c r="P50" s="124" t="s">
        <v>54</v>
      </c>
      <c r="Q50" s="124" t="s">
        <v>54</v>
      </c>
      <c r="R50" s="124" t="s">
        <v>54</v>
      </c>
      <c r="S50" s="124" t="s">
        <v>54</v>
      </c>
      <c r="T50" s="124" t="s">
        <v>54</v>
      </c>
      <c r="U50" s="124" t="s">
        <v>54</v>
      </c>
      <c r="V50" s="124" t="s">
        <v>54</v>
      </c>
      <c r="W50" s="124" t="s">
        <v>54</v>
      </c>
      <c r="X50" s="124" t="s">
        <v>54</v>
      </c>
      <c r="Y50" s="124" t="s">
        <v>54</v>
      </c>
      <c r="Z50" s="124" t="s">
        <v>54</v>
      </c>
      <c r="AA50" s="124" t="s">
        <v>54</v>
      </c>
      <c r="AB50" s="124" t="s">
        <v>54</v>
      </c>
      <c r="AC50" s="124" t="s">
        <v>54</v>
      </c>
      <c r="AD50" s="124" t="s">
        <v>54</v>
      </c>
      <c r="AE50" s="125" t="s">
        <v>54</v>
      </c>
      <c r="AF50" s="113" t="s">
        <v>3</v>
      </c>
    </row>
    <row r="52" spans="1:32" x14ac:dyDescent="0.25">
      <c r="B52" t="s">
        <v>48</v>
      </c>
    </row>
    <row r="53" spans="1:32" x14ac:dyDescent="0.25">
      <c r="B53" t="s">
        <v>246</v>
      </c>
      <c r="C53" s="33" t="s">
        <v>323</v>
      </c>
      <c r="D53" s="5"/>
    </row>
    <row r="54" spans="1:32" x14ac:dyDescent="0.25">
      <c r="B54" t="s">
        <v>307</v>
      </c>
      <c r="C54" s="30"/>
      <c r="D54" s="32" t="s">
        <v>179</v>
      </c>
    </row>
    <row r="55" spans="1:32" x14ac:dyDescent="0.25">
      <c r="B55"/>
    </row>
    <row r="56" spans="1:32" x14ac:dyDescent="0.25">
      <c r="B56" s="89" t="s">
        <v>308</v>
      </c>
    </row>
    <row r="57" spans="1:32" x14ac:dyDescent="0.25">
      <c r="B57"/>
    </row>
    <row r="58" spans="1:32" x14ac:dyDescent="0.25">
      <c r="B58"/>
    </row>
  </sheetData>
  <phoneticPr fontId="2"/>
  <hyperlinks>
    <hyperlink ref="D54" r:id="rId1" xr:uid="{00000000-0004-0000-1F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AF58"/>
  <sheetViews>
    <sheetView zoomScale="70" zoomScaleNormal="70" workbookViewId="0">
      <pane xSplit="2" ySplit="5" topLeftCell="J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5703125" style="64" customWidth="1"/>
    <col min="33" max="16384" width="9.140625" style="1"/>
  </cols>
  <sheetData>
    <row r="1" spans="1:32" ht="15.75" customHeight="1" x14ac:dyDescent="0.25">
      <c r="A1" s="159" t="s">
        <v>363</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94</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165522.87827085148</v>
      </c>
      <c r="D6" s="107">
        <v>165522.87827085148</v>
      </c>
      <c r="E6" s="107">
        <v>143601.73543067795</v>
      </c>
      <c r="F6" s="107">
        <v>79986.633988556132</v>
      </c>
      <c r="G6" s="107">
        <v>62072.583491354613</v>
      </c>
      <c r="H6" s="107">
        <v>53544.956246087662</v>
      </c>
      <c r="I6" s="107">
        <v>32292.494884767733</v>
      </c>
      <c r="J6" s="107">
        <v>31020.865729326208</v>
      </c>
      <c r="K6" s="107">
        <v>29833.397823582847</v>
      </c>
      <c r="L6" s="107">
        <v>17945.216329510458</v>
      </c>
      <c r="M6" s="107">
        <v>25451.064854171273</v>
      </c>
      <c r="N6" s="107">
        <v>32667.315900757712</v>
      </c>
      <c r="O6" s="107">
        <v>54457.403456917134</v>
      </c>
      <c r="P6" s="107">
        <v>47595.240605881438</v>
      </c>
      <c r="Q6" s="107">
        <v>56306.721504875844</v>
      </c>
      <c r="R6" s="107">
        <v>49160.635548516046</v>
      </c>
      <c r="S6" s="107">
        <v>71575.874533056631</v>
      </c>
      <c r="T6" s="107">
        <v>66684.081832797718</v>
      </c>
      <c r="U6" s="107">
        <v>74963.43443561926</v>
      </c>
      <c r="V6" s="107">
        <v>60527.888308674992</v>
      </c>
      <c r="W6" s="107">
        <v>51663.049436932219</v>
      </c>
      <c r="X6" s="107">
        <v>30636.476630103545</v>
      </c>
      <c r="Y6" s="107">
        <v>11325.635860368517</v>
      </c>
      <c r="Z6" s="107">
        <v>1413.8028686521623</v>
      </c>
      <c r="AA6" s="107">
        <v>-9113.6774332023142</v>
      </c>
      <c r="AB6" s="107">
        <v>-8566.6071244566174</v>
      </c>
      <c r="AC6" s="107">
        <v>-19070.252006759543</v>
      </c>
      <c r="AD6" s="107">
        <v>-31733.829516016434</v>
      </c>
      <c r="AE6" s="152">
        <v>-35286.856848739291</v>
      </c>
      <c r="AF6" s="116">
        <v>-1.2131841665476482</v>
      </c>
    </row>
    <row r="7" spans="1:32" s="51" customFormat="1" ht="12.75" x14ac:dyDescent="0.2">
      <c r="A7" s="50" t="s">
        <v>105</v>
      </c>
      <c r="B7" s="51" t="s">
        <v>4</v>
      </c>
      <c r="C7" s="155">
        <v>-12156.596794338795</v>
      </c>
      <c r="D7" s="122">
        <v>-12156.596794338795</v>
      </c>
      <c r="E7" s="122">
        <v>-16859.948001465822</v>
      </c>
      <c r="F7" s="122">
        <v>-11835.202704155152</v>
      </c>
      <c r="G7" s="122">
        <v>-12132.097311648107</v>
      </c>
      <c r="H7" s="122">
        <v>-12003.023108487369</v>
      </c>
      <c r="I7" s="122">
        <v>-13312.998610848554</v>
      </c>
      <c r="J7" s="122">
        <v>-10725.711464336478</v>
      </c>
      <c r="K7" s="122">
        <v>-19238.999338588066</v>
      </c>
      <c r="L7" s="122">
        <v>-17368.692619495047</v>
      </c>
      <c r="M7" s="122">
        <v>-19676.444937005796</v>
      </c>
      <c r="N7" s="122">
        <v>-16578.172731774644</v>
      </c>
      <c r="O7" s="122">
        <v>-19423.908653699375</v>
      </c>
      <c r="P7" s="122">
        <v>-14420.804615435249</v>
      </c>
      <c r="Q7" s="122">
        <v>-5027.3546877964691</v>
      </c>
      <c r="R7" s="122">
        <v>-9344.9477402091106</v>
      </c>
      <c r="S7" s="122">
        <v>-10815.442573550015</v>
      </c>
      <c r="T7" s="122">
        <v>-5325.629066343321</v>
      </c>
      <c r="U7" s="122">
        <v>-5653.0944475859442</v>
      </c>
      <c r="V7" s="122">
        <v>-4419.6879692633702</v>
      </c>
      <c r="W7" s="122">
        <v>-4690.5944089678196</v>
      </c>
      <c r="X7" s="122">
        <v>-6022.3156049020445</v>
      </c>
      <c r="Y7" s="122">
        <v>-6249.1825623251107</v>
      </c>
      <c r="Z7" s="122">
        <v>-5625.623024352024</v>
      </c>
      <c r="AA7" s="122">
        <v>-4675.3280580105147</v>
      </c>
      <c r="AB7" s="122">
        <v>-4882.0807341707196</v>
      </c>
      <c r="AC7" s="122">
        <v>-4711.2643717586652</v>
      </c>
      <c r="AD7" s="122">
        <v>-4540.0220867410453</v>
      </c>
      <c r="AE7" s="123">
        <v>-5068.691979767741</v>
      </c>
      <c r="AF7" s="112">
        <v>-0.58305008667161029</v>
      </c>
    </row>
    <row r="8" spans="1:32" s="51" customFormat="1" ht="12.75" x14ac:dyDescent="0.2">
      <c r="A8" s="50" t="s">
        <v>106</v>
      </c>
      <c r="B8" s="51" t="s">
        <v>5</v>
      </c>
      <c r="C8" s="155">
        <v>-21126.67750000002</v>
      </c>
      <c r="D8" s="122">
        <v>-21126.67750000002</v>
      </c>
      <c r="E8" s="122">
        <v>-24432.166566666692</v>
      </c>
      <c r="F8" s="122">
        <v>-22691.14146666669</v>
      </c>
      <c r="G8" s="122">
        <v>-18086.517500000016</v>
      </c>
      <c r="H8" s="122">
        <v>-27870.491833333359</v>
      </c>
      <c r="I8" s="122">
        <v>-28957.802800000027</v>
      </c>
      <c r="J8" s="122">
        <v>-28055.921800000026</v>
      </c>
      <c r="K8" s="122">
        <v>-26203.686600000026</v>
      </c>
      <c r="L8" s="122">
        <v>-25158.321400000019</v>
      </c>
      <c r="M8" s="122">
        <v>-32123.271933333359</v>
      </c>
      <c r="N8" s="122">
        <v>-33270.531400000029</v>
      </c>
      <c r="O8" s="122">
        <v>-32096.386766666696</v>
      </c>
      <c r="P8" s="122">
        <v>-29027.736800000024</v>
      </c>
      <c r="Q8" s="122">
        <v>-25214.554600000025</v>
      </c>
      <c r="R8" s="122">
        <v>-26854.591333333356</v>
      </c>
      <c r="S8" s="122">
        <v>-29164.224066666695</v>
      </c>
      <c r="T8" s="122">
        <v>-32430.66503333336</v>
      </c>
      <c r="U8" s="122">
        <v>-33090.335466666693</v>
      </c>
      <c r="V8" s="122">
        <v>-32740.12930000003</v>
      </c>
      <c r="W8" s="122">
        <v>-38471.707000000039</v>
      </c>
      <c r="X8" s="122">
        <v>-40147.633733333372</v>
      </c>
      <c r="Y8" s="122">
        <v>-37597.386533333367</v>
      </c>
      <c r="Z8" s="122">
        <v>-32047.962200000031</v>
      </c>
      <c r="AA8" s="122">
        <v>-35141.590933333369</v>
      </c>
      <c r="AB8" s="122">
        <v>-30130.758500000025</v>
      </c>
      <c r="AC8" s="122">
        <v>-27522.728133333359</v>
      </c>
      <c r="AD8" s="122">
        <v>-21923.168780000022</v>
      </c>
      <c r="AE8" s="123">
        <v>-13320.863640000012</v>
      </c>
      <c r="AF8" s="112">
        <v>-0.36947664203233094</v>
      </c>
    </row>
    <row r="9" spans="1:32" s="51" customFormat="1" ht="12.75" x14ac:dyDescent="0.2">
      <c r="A9" s="50" t="s">
        <v>107</v>
      </c>
      <c r="B9" s="51" t="s">
        <v>6</v>
      </c>
      <c r="C9" s="155">
        <v>-3325.1028558954854</v>
      </c>
      <c r="D9" s="122">
        <v>-3325.1028558954854</v>
      </c>
      <c r="E9" s="122">
        <v>-2856.8708287039999</v>
      </c>
      <c r="F9" s="122">
        <v>-2673.8782923911081</v>
      </c>
      <c r="G9" s="122">
        <v>-2686.3095211177838</v>
      </c>
      <c r="H9" s="122">
        <v>-2432.0943885297579</v>
      </c>
      <c r="I9" s="122">
        <v>-2658.3571010250689</v>
      </c>
      <c r="J9" s="122">
        <v>-2861.6876103354548</v>
      </c>
      <c r="K9" s="122">
        <v>-2398.0026674138699</v>
      </c>
      <c r="L9" s="122">
        <v>-2951.7194203046133</v>
      </c>
      <c r="M9" s="122">
        <v>-2192.400880368556</v>
      </c>
      <c r="N9" s="122">
        <v>-1825.2511589266471</v>
      </c>
      <c r="O9" s="122">
        <v>-1697.073468492978</v>
      </c>
      <c r="P9" s="122">
        <v>-1757.4537921131327</v>
      </c>
      <c r="Q9" s="122">
        <v>-1713.3882544874607</v>
      </c>
      <c r="R9" s="122">
        <v>-1623.2892375700665</v>
      </c>
      <c r="S9" s="122">
        <v>-1609.9707672867876</v>
      </c>
      <c r="T9" s="122">
        <v>-1598.2316537224917</v>
      </c>
      <c r="U9" s="122">
        <v>-1393.5580832753758</v>
      </c>
      <c r="V9" s="122">
        <v>-1142.1133447749123</v>
      </c>
      <c r="W9" s="122">
        <v>-1161.9771561044954</v>
      </c>
      <c r="X9" s="122">
        <v>-432.82333957595722</v>
      </c>
      <c r="Y9" s="122">
        <v>-351.57556485661752</v>
      </c>
      <c r="Z9" s="122">
        <v>-372.15391830796864</v>
      </c>
      <c r="AA9" s="122">
        <v>-453.43348488254344</v>
      </c>
      <c r="AB9" s="122">
        <v>-425.53300081347743</v>
      </c>
      <c r="AC9" s="122">
        <v>-446.96952250155175</v>
      </c>
      <c r="AD9" s="122">
        <v>-442.64849809595938</v>
      </c>
      <c r="AE9" s="123">
        <v>-422.30590079814431</v>
      </c>
      <c r="AF9" s="112">
        <v>-0.87299463532402133</v>
      </c>
    </row>
    <row r="10" spans="1:32" s="51" customFormat="1" ht="12.75" x14ac:dyDescent="0.2">
      <c r="A10" s="50" t="s">
        <v>108</v>
      </c>
      <c r="B10" s="51" t="s">
        <v>7</v>
      </c>
      <c r="C10" s="155">
        <v>-12912.532558171542</v>
      </c>
      <c r="D10" s="122">
        <v>-12440.853534307249</v>
      </c>
      <c r="E10" s="122">
        <v>-11915.01450427157</v>
      </c>
      <c r="F10" s="122">
        <v>-11680.432358288374</v>
      </c>
      <c r="G10" s="122">
        <v>-10884.101360130506</v>
      </c>
      <c r="H10" s="122">
        <v>-10742.290255946522</v>
      </c>
      <c r="I10" s="122">
        <v>-10717.388752567815</v>
      </c>
      <c r="J10" s="122">
        <v>-13070.204052972729</v>
      </c>
      <c r="K10" s="122">
        <v>-13033.517785293076</v>
      </c>
      <c r="L10" s="122">
        <v>-13063.831957318997</v>
      </c>
      <c r="M10" s="122">
        <v>-12932.142596372849</v>
      </c>
      <c r="N10" s="122">
        <v>-12661.210545636068</v>
      </c>
      <c r="O10" s="122">
        <v>-12014.282564647161</v>
      </c>
      <c r="P10" s="122">
        <v>-12089.77298481537</v>
      </c>
      <c r="Q10" s="122">
        <v>-12238.488497660559</v>
      </c>
      <c r="R10" s="122">
        <v>-12249.787839584626</v>
      </c>
      <c r="S10" s="122">
        <v>-12355.078792374314</v>
      </c>
      <c r="T10" s="122">
        <v>-10407.472566302027</v>
      </c>
      <c r="U10" s="122">
        <v>-10325.442768904883</v>
      </c>
      <c r="V10" s="122">
        <v>-11071.511364584263</v>
      </c>
      <c r="W10" s="122">
        <v>-10464.480225684847</v>
      </c>
      <c r="X10" s="122">
        <v>-10343.58191003604</v>
      </c>
      <c r="Y10" s="122">
        <v>-7030.0312454159448</v>
      </c>
      <c r="Z10" s="122">
        <v>-7385.9706505405111</v>
      </c>
      <c r="AA10" s="122">
        <v>-7929.7690671154469</v>
      </c>
      <c r="AB10" s="122">
        <v>-8581.5405836316459</v>
      </c>
      <c r="AC10" s="122">
        <v>-8488.5781245368853</v>
      </c>
      <c r="AD10" s="122">
        <v>-8850.7398508559054</v>
      </c>
      <c r="AE10" s="123">
        <v>-8597.6968869567645</v>
      </c>
      <c r="AF10" s="112">
        <v>-0.33415874475252999</v>
      </c>
    </row>
    <row r="11" spans="1:32" s="51" customFormat="1" ht="12.75" x14ac:dyDescent="0.2">
      <c r="A11" s="50" t="s">
        <v>109</v>
      </c>
      <c r="B11" s="51" t="s">
        <v>8</v>
      </c>
      <c r="C11" s="155">
        <v>-69545.781587753518</v>
      </c>
      <c r="D11" s="122">
        <v>-69545.781587753518</v>
      </c>
      <c r="E11" s="122">
        <v>-75943.706942763529</v>
      </c>
      <c r="F11" s="122">
        <v>-68250.030656720293</v>
      </c>
      <c r="G11" s="122">
        <v>-61756.471694330197</v>
      </c>
      <c r="H11" s="122">
        <v>-63542.52787717343</v>
      </c>
      <c r="I11" s="122">
        <v>-50983.453897170184</v>
      </c>
      <c r="J11" s="122">
        <v>-59107.595338940293</v>
      </c>
      <c r="K11" s="122">
        <v>-60545.405558706865</v>
      </c>
      <c r="L11" s="122">
        <v>-67669.498092920287</v>
      </c>
      <c r="M11" s="122">
        <v>-57093.583319456862</v>
      </c>
      <c r="N11" s="122">
        <v>-43425.470550440084</v>
      </c>
      <c r="O11" s="122">
        <v>-59250.810582326936</v>
      </c>
      <c r="P11" s="122">
        <v>-45201.233244086739</v>
      </c>
      <c r="Q11" s="122">
        <v>-51221.390253980157</v>
      </c>
      <c r="R11" s="122">
        <v>-28023.037459230167</v>
      </c>
      <c r="S11" s="122">
        <v>-22649.350403526711</v>
      </c>
      <c r="T11" s="122">
        <v>-30830.020363516811</v>
      </c>
      <c r="U11" s="122">
        <v>-33031.622872853586</v>
      </c>
      <c r="V11" s="122">
        <v>-38333.589512043502</v>
      </c>
      <c r="W11" s="122">
        <v>-50287.725033836905</v>
      </c>
      <c r="X11" s="122">
        <v>-33446.268680546927</v>
      </c>
      <c r="Y11" s="122">
        <v>-33796.845413846808</v>
      </c>
      <c r="Z11" s="122">
        <v>-36552.287213833471</v>
      </c>
      <c r="AA11" s="122">
        <v>-33602.576426386913</v>
      </c>
      <c r="AB11" s="122">
        <v>-32788.385886646822</v>
      </c>
      <c r="AC11" s="122">
        <v>-26130.051274780348</v>
      </c>
      <c r="AD11" s="122">
        <v>-26336.565318346802</v>
      </c>
      <c r="AE11" s="123">
        <v>-24607.28771300349</v>
      </c>
      <c r="AF11" s="112">
        <v>-0.646171383062914</v>
      </c>
    </row>
    <row r="12" spans="1:32" s="51" customFormat="1" ht="12.75" x14ac:dyDescent="0.2">
      <c r="A12" s="50" t="s">
        <v>110</v>
      </c>
      <c r="B12" s="51" t="s">
        <v>9</v>
      </c>
      <c r="C12" s="155">
        <v>-6688.5741995447197</v>
      </c>
      <c r="D12" s="122">
        <v>-6688.5741995447197</v>
      </c>
      <c r="E12" s="122">
        <v>-7903.9093438039272</v>
      </c>
      <c r="F12" s="122">
        <v>-8035.3932161200764</v>
      </c>
      <c r="G12" s="122">
        <v>-8315.0336641924205</v>
      </c>
      <c r="H12" s="122">
        <v>-8558.7231582512504</v>
      </c>
      <c r="I12" s="122">
        <v>-9108.8474053977134</v>
      </c>
      <c r="J12" s="122">
        <v>-8766.7796193742488</v>
      </c>
      <c r="K12" s="122">
        <v>-8238.5237366159199</v>
      </c>
      <c r="L12" s="122">
        <v>-8000.9972331693634</v>
      </c>
      <c r="M12" s="122">
        <v>-8627.4291341693424</v>
      </c>
      <c r="N12" s="122">
        <v>-7165.5467156156546</v>
      </c>
      <c r="O12" s="122">
        <v>-7951.3696338825384</v>
      </c>
      <c r="P12" s="122">
        <v>-8213.1104818157728</v>
      </c>
      <c r="Q12" s="122">
        <v>-7417.2753162574272</v>
      </c>
      <c r="R12" s="122">
        <v>-7636.7224749585348</v>
      </c>
      <c r="S12" s="122">
        <v>-7843.7951155764686</v>
      </c>
      <c r="T12" s="122">
        <v>-7622.3942968537131</v>
      </c>
      <c r="U12" s="122">
        <v>-6900.0533117373861</v>
      </c>
      <c r="V12" s="122">
        <v>-7302.1646967195529</v>
      </c>
      <c r="W12" s="122">
        <v>-7241.003532934993</v>
      </c>
      <c r="X12" s="122">
        <v>-7199.7090581553421</v>
      </c>
      <c r="Y12" s="122">
        <v>-6132.5153482090282</v>
      </c>
      <c r="Z12" s="122">
        <v>-5792.7833967561137</v>
      </c>
      <c r="AA12" s="122">
        <v>-6485.9135154588439</v>
      </c>
      <c r="AB12" s="122">
        <v>-6529.7406464372771</v>
      </c>
      <c r="AC12" s="122">
        <v>-5539.0076440165258</v>
      </c>
      <c r="AD12" s="122">
        <v>-5639.7217377655907</v>
      </c>
      <c r="AE12" s="123">
        <v>-4965.4611075163129</v>
      </c>
      <c r="AF12" s="112">
        <v>-0.25762038973054918</v>
      </c>
    </row>
    <row r="13" spans="1:32" s="51" customFormat="1" ht="12.75" x14ac:dyDescent="0.2">
      <c r="A13" s="50" t="s">
        <v>111</v>
      </c>
      <c r="B13" s="51" t="s">
        <v>10</v>
      </c>
      <c r="C13" s="155">
        <v>-251.26564209897407</v>
      </c>
      <c r="D13" s="122">
        <v>-251.26564209897407</v>
      </c>
      <c r="E13" s="122">
        <v>-247.69399152442048</v>
      </c>
      <c r="F13" s="122">
        <v>-255.14215010912591</v>
      </c>
      <c r="G13" s="122">
        <v>-272.10818878029266</v>
      </c>
      <c r="H13" s="122">
        <v>-257.44803807311501</v>
      </c>
      <c r="I13" s="122">
        <v>-277.56249518900808</v>
      </c>
      <c r="J13" s="122">
        <v>-285.48602938918725</v>
      </c>
      <c r="K13" s="122">
        <v>-256.11676538562898</v>
      </c>
      <c r="L13" s="122">
        <v>-184.8831469615526</v>
      </c>
      <c r="M13" s="122">
        <v>-358.74512687745914</v>
      </c>
      <c r="N13" s="122">
        <v>59.257807219178559</v>
      </c>
      <c r="O13" s="122">
        <v>-189.71518113651868</v>
      </c>
      <c r="P13" s="122">
        <v>-337.55048199622718</v>
      </c>
      <c r="Q13" s="122">
        <v>-352.39734563738148</v>
      </c>
      <c r="R13" s="122">
        <v>-348.07854544485394</v>
      </c>
      <c r="S13" s="122">
        <v>-377.28234601242889</v>
      </c>
      <c r="T13" s="122">
        <v>-452.9113497541739</v>
      </c>
      <c r="U13" s="122">
        <v>-214.81911181159921</v>
      </c>
      <c r="V13" s="122">
        <v>-512.28195580722911</v>
      </c>
      <c r="W13" s="122">
        <v>-541.97558738838848</v>
      </c>
      <c r="X13" s="122">
        <v>-490.04461508418962</v>
      </c>
      <c r="Y13" s="122">
        <v>-566.26581267477638</v>
      </c>
      <c r="Z13" s="122">
        <v>-546.11472548180916</v>
      </c>
      <c r="AA13" s="122">
        <v>-580.23366963702097</v>
      </c>
      <c r="AB13" s="122">
        <v>-577.56970208221981</v>
      </c>
      <c r="AC13" s="122">
        <v>-572.67451423973341</v>
      </c>
      <c r="AD13" s="122">
        <v>59.54439023042444</v>
      </c>
      <c r="AE13" s="123">
        <v>-534.52041408831917</v>
      </c>
      <c r="AF13" s="112">
        <v>1.1273119938848242</v>
      </c>
    </row>
    <row r="14" spans="1:32" s="51" customFormat="1" ht="12.75" x14ac:dyDescent="0.2">
      <c r="A14" s="50" t="s">
        <v>112</v>
      </c>
      <c r="B14" s="51" t="s">
        <v>11</v>
      </c>
      <c r="C14" s="155">
        <v>-5310.0833496101341</v>
      </c>
      <c r="D14" s="122">
        <v>-5310.0833496101341</v>
      </c>
      <c r="E14" s="122">
        <v>-8488.7410347700024</v>
      </c>
      <c r="F14" s="122">
        <v>-9339.8478142760632</v>
      </c>
      <c r="G14" s="122">
        <v>-8945.5486126676333</v>
      </c>
      <c r="H14" s="122">
        <v>-6607.5171609238596</v>
      </c>
      <c r="I14" s="122">
        <v>-7068.8723287689227</v>
      </c>
      <c r="J14" s="122">
        <v>-7274.5356086247448</v>
      </c>
      <c r="K14" s="122">
        <v>-6628.5094004293187</v>
      </c>
      <c r="L14" s="122">
        <v>-6692.8154781800631</v>
      </c>
      <c r="M14" s="122">
        <v>-7118.9749374200337</v>
      </c>
      <c r="N14" s="122">
        <v>-7962.5651868519581</v>
      </c>
      <c r="O14" s="122">
        <v>-8304.0789986906166</v>
      </c>
      <c r="P14" s="122">
        <v>-7941.5308564927236</v>
      </c>
      <c r="Q14" s="122">
        <v>-6452.2591259929668</v>
      </c>
      <c r="R14" s="122">
        <v>-6614.2041251975388</v>
      </c>
      <c r="S14" s="122">
        <v>-7125.6589432569099</v>
      </c>
      <c r="T14" s="122">
        <v>-4936.3034076712875</v>
      </c>
      <c r="U14" s="122">
        <v>-2702.7663577742437</v>
      </c>
      <c r="V14" s="122">
        <v>-5943.6822179269848</v>
      </c>
      <c r="W14" s="122">
        <v>-7001.3728088275429</v>
      </c>
      <c r="X14" s="122">
        <v>-5638.7150832781163</v>
      </c>
      <c r="Y14" s="122">
        <v>-6900.5584549891055</v>
      </c>
      <c r="Z14" s="122">
        <v>-6744.3025268287838</v>
      </c>
      <c r="AA14" s="122">
        <v>-6022.8091121004991</v>
      </c>
      <c r="AB14" s="122">
        <v>-5974.4751090978698</v>
      </c>
      <c r="AC14" s="122">
        <v>-5140.9697707453379</v>
      </c>
      <c r="AD14" s="122">
        <v>-5218.3071014897205</v>
      </c>
      <c r="AE14" s="123">
        <v>-2203.4977796980302</v>
      </c>
      <c r="AF14" s="112">
        <v>-0.58503518031222412</v>
      </c>
    </row>
    <row r="15" spans="1:32" s="51" customFormat="1" ht="12.75" x14ac:dyDescent="0.2">
      <c r="A15" s="50" t="s">
        <v>113</v>
      </c>
      <c r="B15" s="51" t="s">
        <v>12</v>
      </c>
      <c r="C15" s="155">
        <v>4717.5941162674626</v>
      </c>
      <c r="D15" s="122">
        <v>4717.5941162674626</v>
      </c>
      <c r="E15" s="122">
        <v>4244.2337369789384</v>
      </c>
      <c r="F15" s="122">
        <v>5180.8692410402773</v>
      </c>
      <c r="G15" s="122">
        <v>3946.4908151608151</v>
      </c>
      <c r="H15" s="122">
        <v>3389.1688786937621</v>
      </c>
      <c r="I15" s="122">
        <v>3401.3763503706132</v>
      </c>
      <c r="J15" s="122">
        <v>2816.2579948254788</v>
      </c>
      <c r="K15" s="122">
        <v>3238.8025121132628</v>
      </c>
      <c r="L15" s="122">
        <v>3224.8604273097467</v>
      </c>
      <c r="M15" s="122">
        <v>3515.7372059117938</v>
      </c>
      <c r="N15" s="122">
        <v>3386.348141670795</v>
      </c>
      <c r="O15" s="122">
        <v>4013.3691628460647</v>
      </c>
      <c r="P15" s="122">
        <v>4983.6210398846997</v>
      </c>
      <c r="Q15" s="122">
        <v>4630.8475009628046</v>
      </c>
      <c r="R15" s="122">
        <v>4361.747828893901</v>
      </c>
      <c r="S15" s="122">
        <v>4238.3659660712547</v>
      </c>
      <c r="T15" s="122">
        <v>4567.9881883721237</v>
      </c>
      <c r="U15" s="122">
        <v>2042.947222870034</v>
      </c>
      <c r="V15" s="122">
        <v>-2566.2971663823946</v>
      </c>
      <c r="W15" s="122">
        <v>1743.4706474294912</v>
      </c>
      <c r="X15" s="122">
        <v>-1227.2358668724607</v>
      </c>
      <c r="Y15" s="122">
        <v>-2833.464100815952</v>
      </c>
      <c r="Z15" s="122">
        <v>-951.37172835435092</v>
      </c>
      <c r="AA15" s="122">
        <v>176.97101327988068</v>
      </c>
      <c r="AB15" s="122">
        <v>-150.31143923051749</v>
      </c>
      <c r="AC15" s="122">
        <v>3410.1449255782854</v>
      </c>
      <c r="AD15" s="122">
        <v>4278.3344492827155</v>
      </c>
      <c r="AE15" s="123">
        <v>2751.6297723931707</v>
      </c>
      <c r="AF15" s="112">
        <v>-0.41673028569692927</v>
      </c>
    </row>
    <row r="16" spans="1:32" s="51" customFormat="1" ht="12.75" x14ac:dyDescent="0.2">
      <c r="A16" s="50" t="s">
        <v>114</v>
      </c>
      <c r="B16" s="51" t="s">
        <v>13</v>
      </c>
      <c r="C16" s="155">
        <v>-1792.1742686230464</v>
      </c>
      <c r="D16" s="122">
        <v>-1792.1742686230464</v>
      </c>
      <c r="E16" s="122">
        <v>-1670.767518048074</v>
      </c>
      <c r="F16" s="122">
        <v>-1167.2543891188823</v>
      </c>
      <c r="G16" s="122">
        <v>-2180.5400037756312</v>
      </c>
      <c r="H16" s="122">
        <v>-1671.4252393372064</v>
      </c>
      <c r="I16" s="122">
        <v>-1999.4924473531939</v>
      </c>
      <c r="J16" s="122">
        <v>-2071.4335439109418</v>
      </c>
      <c r="K16" s="122">
        <v>-2334.1994938758658</v>
      </c>
      <c r="L16" s="122">
        <v>-3039.5923657720482</v>
      </c>
      <c r="M16" s="122">
        <v>-3190.6400638685313</v>
      </c>
      <c r="N16" s="122">
        <v>-3699.0347233555749</v>
      </c>
      <c r="O16" s="122">
        <v>-1970.4918137542863</v>
      </c>
      <c r="P16" s="122">
        <v>-2733.0818075042812</v>
      </c>
      <c r="Q16" s="122">
        <v>-3085.3179727234919</v>
      </c>
      <c r="R16" s="122">
        <v>-3150.1480132347742</v>
      </c>
      <c r="S16" s="122">
        <v>-3243.1440061590079</v>
      </c>
      <c r="T16" s="122">
        <v>-3509.9525494273248</v>
      </c>
      <c r="U16" s="122">
        <v>-3874.72590240518</v>
      </c>
      <c r="V16" s="122">
        <v>-3700.9967777294341</v>
      </c>
      <c r="W16" s="122">
        <v>-3565.2472292448037</v>
      </c>
      <c r="X16" s="122">
        <v>-2466.4643784858481</v>
      </c>
      <c r="Y16" s="122">
        <v>-2839.1546831362812</v>
      </c>
      <c r="Z16" s="122">
        <v>-2948.02243555414</v>
      </c>
      <c r="AA16" s="122">
        <v>-1979.380433476382</v>
      </c>
      <c r="AB16" s="122">
        <v>-2158.180673543462</v>
      </c>
      <c r="AC16" s="122">
        <v>-2709.9838944782496</v>
      </c>
      <c r="AD16" s="122">
        <v>-3073.9207348384366</v>
      </c>
      <c r="AE16" s="123">
        <v>-2121.1525740555794</v>
      </c>
      <c r="AF16" s="112">
        <v>0.183563792423653</v>
      </c>
    </row>
    <row r="17" spans="1:32" s="51" customFormat="1" ht="12.75" x14ac:dyDescent="0.2">
      <c r="A17" s="50" t="s">
        <v>101</v>
      </c>
      <c r="B17" s="51" t="s">
        <v>14</v>
      </c>
      <c r="C17" s="155">
        <v>-271631.38986282091</v>
      </c>
      <c r="D17" s="122">
        <v>-271631.38986282091</v>
      </c>
      <c r="E17" s="122">
        <v>-294519.48241842637</v>
      </c>
      <c r="F17" s="122">
        <v>-264118.81957590109</v>
      </c>
      <c r="G17" s="122">
        <v>-263615.00624402601</v>
      </c>
      <c r="H17" s="122">
        <v>-275475.00284202269</v>
      </c>
      <c r="I17" s="122">
        <v>-294318.08345661778</v>
      </c>
      <c r="J17" s="122">
        <v>-329269.87687509152</v>
      </c>
      <c r="K17" s="122">
        <v>-322685.41666880628</v>
      </c>
      <c r="L17" s="122">
        <v>-338030.17457862588</v>
      </c>
      <c r="M17" s="122">
        <v>-345487.31788126781</v>
      </c>
      <c r="N17" s="122">
        <v>-324346.84853802377</v>
      </c>
      <c r="O17" s="122">
        <v>-350010.85772007291</v>
      </c>
      <c r="P17" s="122">
        <v>-326310.34719422006</v>
      </c>
      <c r="Q17" s="122">
        <v>-306842.72634717426</v>
      </c>
      <c r="R17" s="122">
        <v>-338618.93364188384</v>
      </c>
      <c r="S17" s="122">
        <v>-334212.50791124848</v>
      </c>
      <c r="T17" s="122">
        <v>-342086.49721029535</v>
      </c>
      <c r="U17" s="122">
        <v>-312887.1194448474</v>
      </c>
      <c r="V17" s="122">
        <v>-346927.30754277535</v>
      </c>
      <c r="W17" s="122">
        <v>-346733.45719477028</v>
      </c>
      <c r="X17" s="122">
        <v>-339891.78726406104</v>
      </c>
      <c r="Y17" s="122">
        <v>-327884.2904103864</v>
      </c>
      <c r="Z17" s="122">
        <v>-327433.81049075135</v>
      </c>
      <c r="AA17" s="122">
        <v>-331058.27567553747</v>
      </c>
      <c r="AB17" s="122">
        <v>-318367.75286937848</v>
      </c>
      <c r="AC17" s="122">
        <v>-319859.56770428224</v>
      </c>
      <c r="AD17" s="122">
        <v>-312506.75553977228</v>
      </c>
      <c r="AE17" s="123">
        <v>-284340.60229034192</v>
      </c>
      <c r="AF17" s="112">
        <v>4.6788452667195071E-2</v>
      </c>
    </row>
    <row r="18" spans="1:32" s="51" customFormat="1" ht="12.75" x14ac:dyDescent="0.2">
      <c r="A18" s="50" t="s">
        <v>102</v>
      </c>
      <c r="B18" s="51" t="s">
        <v>15</v>
      </c>
      <c r="C18" s="155">
        <v>-266012.33927408222</v>
      </c>
      <c r="D18" s="122">
        <v>-266012.33927408222</v>
      </c>
      <c r="E18" s="122">
        <v>-288908.98480641562</v>
      </c>
      <c r="F18" s="122">
        <v>-258522.66248929329</v>
      </c>
      <c r="G18" s="122">
        <v>-258015.60062252867</v>
      </c>
      <c r="H18" s="122">
        <v>-269905.65948072984</v>
      </c>
      <c r="I18" s="122">
        <v>-288753.44613759842</v>
      </c>
      <c r="J18" s="122">
        <v>-323707.46883432008</v>
      </c>
      <c r="K18" s="122">
        <v>-317120.50704679999</v>
      </c>
      <c r="L18" s="122">
        <v>-332459.04781874263</v>
      </c>
      <c r="M18" s="122">
        <v>-339901.92880174983</v>
      </c>
      <c r="N18" s="122">
        <v>-318740.67382327345</v>
      </c>
      <c r="O18" s="122">
        <v>-344387.36124487506</v>
      </c>
      <c r="P18" s="122">
        <v>-320658.60122545291</v>
      </c>
      <c r="Q18" s="122">
        <v>-301194.12857265933</v>
      </c>
      <c r="R18" s="122">
        <v>-332960.01219778747</v>
      </c>
      <c r="S18" s="122">
        <v>-328541.44793701032</v>
      </c>
      <c r="T18" s="122">
        <v>-336353.69074985862</v>
      </c>
      <c r="U18" s="122">
        <v>-307104.50714295782</v>
      </c>
      <c r="V18" s="122">
        <v>-341116.00845208362</v>
      </c>
      <c r="W18" s="122">
        <v>-340947.07110215264</v>
      </c>
      <c r="X18" s="122">
        <v>-334133.8391809967</v>
      </c>
      <c r="Y18" s="122">
        <v>-322153.33711544436</v>
      </c>
      <c r="Z18" s="122">
        <v>-321708.35652133817</v>
      </c>
      <c r="AA18" s="122">
        <v>-325349.67226020456</v>
      </c>
      <c r="AB18" s="122">
        <v>-312683.97432631196</v>
      </c>
      <c r="AC18" s="122">
        <v>-314185.77033161285</v>
      </c>
      <c r="AD18" s="122">
        <v>-306867.57133644569</v>
      </c>
      <c r="AE18" s="123">
        <v>-278729.41238813155</v>
      </c>
      <c r="AF18" s="112">
        <v>4.7806327889724186E-2</v>
      </c>
    </row>
    <row r="19" spans="1:32" s="51" customFormat="1" ht="12.75" x14ac:dyDescent="0.2">
      <c r="A19" s="50" t="s">
        <v>115</v>
      </c>
      <c r="B19" s="51" t="s">
        <v>16</v>
      </c>
      <c r="C19" s="155">
        <v>-18436.31009866668</v>
      </c>
      <c r="D19" s="122">
        <v>-18436.31009866668</v>
      </c>
      <c r="E19" s="122">
        <v>-30831.064433000029</v>
      </c>
      <c r="F19" s="122">
        <v>-24708.205763333357</v>
      </c>
      <c r="G19" s="122">
        <v>-24829.368385666687</v>
      </c>
      <c r="H19" s="122">
        <v>-18149.712709000014</v>
      </c>
      <c r="I19" s="122">
        <v>-17634.310263666677</v>
      </c>
      <c r="J19" s="122">
        <v>-24930.972109666687</v>
      </c>
      <c r="K19" s="122">
        <v>-20848.50698066668</v>
      </c>
      <c r="L19" s="122">
        <v>-19088.809459333344</v>
      </c>
      <c r="M19" s="122">
        <v>-21352.842745333346</v>
      </c>
      <c r="N19" s="122">
        <v>-22381.627393333347</v>
      </c>
      <c r="O19" s="122">
        <v>-24237.250901000018</v>
      </c>
      <c r="P19" s="122">
        <v>-25280.970503000019</v>
      </c>
      <c r="Q19" s="122">
        <v>-25729.617707666683</v>
      </c>
      <c r="R19" s="122">
        <v>-26858.929560666686</v>
      </c>
      <c r="S19" s="122">
        <v>-27765.349243000022</v>
      </c>
      <c r="T19" s="122">
        <v>-33859.451891666693</v>
      </c>
      <c r="U19" s="122">
        <v>-25842.637197666681</v>
      </c>
      <c r="V19" s="122">
        <v>-24511.948334666686</v>
      </c>
      <c r="W19" s="122">
        <v>-36901.712535333369</v>
      </c>
      <c r="X19" s="122">
        <v>-25233.299478666686</v>
      </c>
      <c r="Y19" s="122">
        <v>-25280.484169333355</v>
      </c>
      <c r="Z19" s="122">
        <v>-27794.667097000023</v>
      </c>
      <c r="AA19" s="122">
        <v>-22019.462683666687</v>
      </c>
      <c r="AB19" s="122">
        <v>-24780.718526666686</v>
      </c>
      <c r="AC19" s="122">
        <v>-23079.217989333349</v>
      </c>
      <c r="AD19" s="122">
        <v>-21541.022668666683</v>
      </c>
      <c r="AE19" s="123">
        <v>-23401.269835666684</v>
      </c>
      <c r="AF19" s="112">
        <v>0.2693033318721989</v>
      </c>
    </row>
    <row r="20" spans="1:32" s="51" customFormat="1" ht="12.75" x14ac:dyDescent="0.2">
      <c r="A20" s="50" t="s">
        <v>116</v>
      </c>
      <c r="B20" s="51" t="s">
        <v>17</v>
      </c>
      <c r="C20" s="155">
        <v>-26071.828646855676</v>
      </c>
      <c r="D20" s="122">
        <v>-26071.828646855676</v>
      </c>
      <c r="E20" s="122">
        <v>-25860.026844250086</v>
      </c>
      <c r="F20" s="122">
        <v>-23578.586433219498</v>
      </c>
      <c r="G20" s="122">
        <v>-26357.571631240851</v>
      </c>
      <c r="H20" s="122">
        <v>-26341.768765356268</v>
      </c>
      <c r="I20" s="122">
        <v>-28525.264057494303</v>
      </c>
      <c r="J20" s="122">
        <v>-34122.608238454945</v>
      </c>
      <c r="K20" s="122">
        <v>-33926.26327964534</v>
      </c>
      <c r="L20" s="122">
        <v>-35530.679613450309</v>
      </c>
      <c r="M20" s="122">
        <v>-38430.594927892074</v>
      </c>
      <c r="N20" s="122">
        <v>-21401.628297283693</v>
      </c>
      <c r="O20" s="122">
        <v>-33201.476909599267</v>
      </c>
      <c r="P20" s="122">
        <v>-41302.775314306746</v>
      </c>
      <c r="Q20" s="122">
        <v>-45556.758486658284</v>
      </c>
      <c r="R20" s="122">
        <v>-47927.211967373485</v>
      </c>
      <c r="S20" s="122">
        <v>-48731.250040425984</v>
      </c>
      <c r="T20" s="122">
        <v>-51266.741941404325</v>
      </c>
      <c r="U20" s="122">
        <v>-51906.974719616017</v>
      </c>
      <c r="V20" s="122">
        <v>-52867.718165970953</v>
      </c>
      <c r="W20" s="122">
        <v>-48830.919305452822</v>
      </c>
      <c r="X20" s="122">
        <v>-43621.457761583319</v>
      </c>
      <c r="Y20" s="122">
        <v>-38523.060632789311</v>
      </c>
      <c r="Z20" s="122">
        <v>-40787.834156521676</v>
      </c>
      <c r="AA20" s="122">
        <v>-44598.924348690183</v>
      </c>
      <c r="AB20" s="122">
        <v>-36771.195837277439</v>
      </c>
      <c r="AC20" s="122">
        <v>-39754.21581490041</v>
      </c>
      <c r="AD20" s="122">
        <v>-37539.377347642345</v>
      </c>
      <c r="AE20" s="123">
        <v>-35918.726500739904</v>
      </c>
      <c r="AF20" s="112">
        <v>0.37768343706385116</v>
      </c>
    </row>
    <row r="21" spans="1:32" s="51" customFormat="1" ht="12.75" x14ac:dyDescent="0.2">
      <c r="A21" s="50" t="s">
        <v>117</v>
      </c>
      <c r="B21" s="51" t="s">
        <v>18</v>
      </c>
      <c r="C21" s="155">
        <v>-33017.810831031406</v>
      </c>
      <c r="D21" s="122">
        <v>-33017.810831031406</v>
      </c>
      <c r="E21" s="122">
        <v>-30502.771892009168</v>
      </c>
      <c r="F21" s="122">
        <v>-31097.52093310557</v>
      </c>
      <c r="G21" s="122">
        <v>-30978.886892185928</v>
      </c>
      <c r="H21" s="122">
        <v>-34238.969248813919</v>
      </c>
      <c r="I21" s="122">
        <v>-34740.574710188186</v>
      </c>
      <c r="J21" s="122">
        <v>-34820.644818108056</v>
      </c>
      <c r="K21" s="122">
        <v>-35842.880958389658</v>
      </c>
      <c r="L21" s="122">
        <v>-36212.214855148915</v>
      </c>
      <c r="M21" s="122">
        <v>-37280.738476259685</v>
      </c>
      <c r="N21" s="122">
        <v>-39632.967792943011</v>
      </c>
      <c r="O21" s="122">
        <v>-40233.725458586734</v>
      </c>
      <c r="P21" s="122">
        <v>-5883.393811239881</v>
      </c>
      <c r="Q21" s="122">
        <v>-7894.5041655704654</v>
      </c>
      <c r="R21" s="122">
        <v>-10987.328648949428</v>
      </c>
      <c r="S21" s="122">
        <v>-13673.861291897905</v>
      </c>
      <c r="T21" s="122">
        <v>-14071.080694516828</v>
      </c>
      <c r="U21" s="122">
        <v>-13502.337298786681</v>
      </c>
      <c r="V21" s="122">
        <v>-20414.295165334894</v>
      </c>
      <c r="W21" s="122">
        <v>-19694.175048638877</v>
      </c>
      <c r="X21" s="122">
        <v>-18045.257210016076</v>
      </c>
      <c r="Y21" s="122">
        <v>-17421.349394526937</v>
      </c>
      <c r="Z21" s="122">
        <v>-16178.475937011492</v>
      </c>
      <c r="AA21" s="122">
        <v>-15994.86644053013</v>
      </c>
      <c r="AB21" s="122">
        <v>-16603.339220530313</v>
      </c>
      <c r="AC21" s="122">
        <v>-16096.894219410691</v>
      </c>
      <c r="AD21" s="122">
        <v>-15634.40284633083</v>
      </c>
      <c r="AE21" s="123">
        <v>-16914.38073330867</v>
      </c>
      <c r="AF21" s="112">
        <v>-0.48771949721718422</v>
      </c>
    </row>
    <row r="22" spans="1:32" s="51" customFormat="1" ht="12.75" x14ac:dyDescent="0.2">
      <c r="A22" s="50" t="s">
        <v>118</v>
      </c>
      <c r="B22" s="51" t="s">
        <v>19</v>
      </c>
      <c r="C22" s="155">
        <v>-2177.0430370145441</v>
      </c>
      <c r="D22" s="122">
        <v>-2177.0430370145441</v>
      </c>
      <c r="E22" s="122">
        <v>-2341.1125088971125</v>
      </c>
      <c r="F22" s="122">
        <v>-2491.2479498421167</v>
      </c>
      <c r="G22" s="122">
        <v>-2941.4478753304006</v>
      </c>
      <c r="H22" s="122">
        <v>-2673.7722190007717</v>
      </c>
      <c r="I22" s="122">
        <v>-2924.4465242743936</v>
      </c>
      <c r="J22" s="122">
        <v>-2329.3435294107667</v>
      </c>
      <c r="K22" s="122">
        <v>-2015.5868215231533</v>
      </c>
      <c r="L22" s="122">
        <v>-1936.3159956434909</v>
      </c>
      <c r="M22" s="122">
        <v>-2560.1132522188382</v>
      </c>
      <c r="N22" s="122">
        <v>-2175.917874966261</v>
      </c>
      <c r="O22" s="122">
        <v>-2453.2120692514072</v>
      </c>
      <c r="P22" s="122">
        <v>-2787.6494107954268</v>
      </c>
      <c r="Q22" s="122">
        <v>-2522.610879752443</v>
      </c>
      <c r="R22" s="122">
        <v>-2489.1193197452321</v>
      </c>
      <c r="S22" s="122">
        <v>-3308.2064619798061</v>
      </c>
      <c r="T22" s="122">
        <v>-3338.3804350721389</v>
      </c>
      <c r="U22" s="122">
        <v>-1826.7772704035594</v>
      </c>
      <c r="V22" s="122">
        <v>-3019.0461964473279</v>
      </c>
      <c r="W22" s="122">
        <v>-3103.7996257272862</v>
      </c>
      <c r="X22" s="122">
        <v>-3076.9938534238377</v>
      </c>
      <c r="Y22" s="122">
        <v>-3165.9968904560519</v>
      </c>
      <c r="Z22" s="122">
        <v>-3149.1869463021185</v>
      </c>
      <c r="AA22" s="122">
        <v>-1614.7152569528585</v>
      </c>
      <c r="AB22" s="122">
        <v>-150.80080544842204</v>
      </c>
      <c r="AC22" s="122">
        <v>-3745.5203310059237</v>
      </c>
      <c r="AD22" s="122">
        <v>-3521.8950247006751</v>
      </c>
      <c r="AE22" s="123">
        <v>-3243.3752684638107</v>
      </c>
      <c r="AF22" s="112">
        <v>0.48980760293630465</v>
      </c>
    </row>
    <row r="23" spans="1:32" s="51" customFormat="1" ht="12.75" x14ac:dyDescent="0.2">
      <c r="A23" s="50" t="s">
        <v>119</v>
      </c>
      <c r="B23" s="51" t="s">
        <v>20</v>
      </c>
      <c r="C23" s="155">
        <v>-1803.7431387734698</v>
      </c>
      <c r="D23" s="122">
        <v>-2584.2432514355032</v>
      </c>
      <c r="E23" s="122">
        <v>-1957.8758836158117</v>
      </c>
      <c r="F23" s="122">
        <v>-2631.6207465437478</v>
      </c>
      <c r="G23" s="122">
        <v>-5028.8461837411005</v>
      </c>
      <c r="H23" s="122">
        <v>-5840.4415614948584</v>
      </c>
      <c r="I23" s="122">
        <v>-5547.2261870579541</v>
      </c>
      <c r="J23" s="122">
        <v>-1825.5725333163889</v>
      </c>
      <c r="K23" s="122">
        <v>-2153.4781809508017</v>
      </c>
      <c r="L23" s="122">
        <v>-3432.2218772611163</v>
      </c>
      <c r="M23" s="122">
        <v>-1214.8282947384753</v>
      </c>
      <c r="N23" s="122">
        <v>-502.92076139040785</v>
      </c>
      <c r="O23" s="122">
        <v>-2076.4353871046783</v>
      </c>
      <c r="P23" s="122">
        <v>-1461.2812478946753</v>
      </c>
      <c r="Q23" s="122">
        <v>-3968.7551671768088</v>
      </c>
      <c r="R23" s="122">
        <v>-3046.9027803870244</v>
      </c>
      <c r="S23" s="122">
        <v>-5450.4706619436611</v>
      </c>
      <c r="T23" s="122">
        <v>-3173.8806035973967</v>
      </c>
      <c r="U23" s="122">
        <v>-3530.65087092569</v>
      </c>
      <c r="V23" s="122">
        <v>-5141.6724254484143</v>
      </c>
      <c r="W23" s="122">
        <v>-3711.4979467628864</v>
      </c>
      <c r="X23" s="122">
        <v>-4077.7227450608693</v>
      </c>
      <c r="Y23" s="122">
        <v>-3721.0568112698043</v>
      </c>
      <c r="Z23" s="122">
        <v>-4496.62727936188</v>
      </c>
      <c r="AA23" s="122">
        <v>-3444.0794257943812</v>
      </c>
      <c r="AB23" s="122">
        <v>-4942.2915870375491</v>
      </c>
      <c r="AC23" s="122">
        <v>-5434.1827717065398</v>
      </c>
      <c r="AD23" s="122">
        <v>-4363.2838227595612</v>
      </c>
      <c r="AE23" s="123">
        <v>-5515.2161986758492</v>
      </c>
      <c r="AF23" s="112">
        <v>2.0576505490832524</v>
      </c>
    </row>
    <row r="24" spans="1:32" s="51" customFormat="1" ht="12.75" x14ac:dyDescent="0.2">
      <c r="A24" s="50" t="s">
        <v>120</v>
      </c>
      <c r="B24" s="51" t="s">
        <v>21</v>
      </c>
      <c r="C24" s="155">
        <v>5635.1276566515353</v>
      </c>
      <c r="D24" s="122">
        <v>5635.1276566515353</v>
      </c>
      <c r="E24" s="122">
        <v>5628.6490343525711</v>
      </c>
      <c r="F24" s="122">
        <v>5617.7773011980698</v>
      </c>
      <c r="G24" s="122">
        <v>5617.4946666524575</v>
      </c>
      <c r="H24" s="122">
        <v>5594.1297780169489</v>
      </c>
      <c r="I24" s="122">
        <v>5589.2495382611887</v>
      </c>
      <c r="J24" s="122">
        <v>5586.6872636975631</v>
      </c>
      <c r="K24" s="122">
        <v>5588.1737785445757</v>
      </c>
      <c r="L24" s="122">
        <v>5594.478148150557</v>
      </c>
      <c r="M24" s="122">
        <v>5608.4322593239076</v>
      </c>
      <c r="N24" s="122">
        <v>5629.4858298676945</v>
      </c>
      <c r="O24" s="122">
        <v>5644.9231456042635</v>
      </c>
      <c r="P24" s="122">
        <v>5673.7053547930818</v>
      </c>
      <c r="Q24" s="122">
        <v>5669.9454296841359</v>
      </c>
      <c r="R24" s="122">
        <v>5676.2819223693768</v>
      </c>
      <c r="S24" s="122">
        <v>5688.2820174964963</v>
      </c>
      <c r="T24" s="122">
        <v>5739.655213764685</v>
      </c>
      <c r="U24" s="122">
        <v>5785.3899914218291</v>
      </c>
      <c r="V24" s="122">
        <v>5810.4124542828304</v>
      </c>
      <c r="W24" s="122">
        <v>5785.6390207512986</v>
      </c>
      <c r="X24" s="122">
        <v>5759.2893920340111</v>
      </c>
      <c r="Y24" s="122">
        <v>5730.8861972393906</v>
      </c>
      <c r="Z24" s="122">
        <v>5722.5826656464924</v>
      </c>
      <c r="AA24" s="122">
        <v>5706.212909490383</v>
      </c>
      <c r="AB24" s="122">
        <v>5684.2068286454405</v>
      </c>
      <c r="AC24" s="122">
        <v>5658.1794323656632</v>
      </c>
      <c r="AD24" s="122">
        <v>5642.0272608975765</v>
      </c>
      <c r="AE24" s="123">
        <v>5617.5755361047623</v>
      </c>
      <c r="AF24" s="112">
        <v>-3.1147689309318559E-3</v>
      </c>
    </row>
    <row r="25" spans="1:32" s="51" customFormat="1" ht="12.75" x14ac:dyDescent="0.2">
      <c r="A25" s="50" t="s">
        <v>121</v>
      </c>
      <c r="B25" s="51" t="s">
        <v>22</v>
      </c>
      <c r="C25" s="155">
        <v>4161.8372943091854</v>
      </c>
      <c r="D25" s="122">
        <v>4161.8372943091854</v>
      </c>
      <c r="E25" s="122">
        <v>3947.4246165201093</v>
      </c>
      <c r="F25" s="122">
        <v>3779.5377528911195</v>
      </c>
      <c r="G25" s="122">
        <v>3325.9066120315956</v>
      </c>
      <c r="H25" s="122">
        <v>3810.9549702379713</v>
      </c>
      <c r="I25" s="122">
        <v>4263.2982726100054</v>
      </c>
      <c r="J25" s="122">
        <v>4180.2806233452457</v>
      </c>
      <c r="K25" s="122">
        <v>3387.814494514229</v>
      </c>
      <c r="L25" s="122">
        <v>3386.0460442739659</v>
      </c>
      <c r="M25" s="122">
        <v>3383.8710142609311</v>
      </c>
      <c r="N25" s="122">
        <v>5027.9282211352847</v>
      </c>
      <c r="O25" s="122">
        <v>5007.2107189276485</v>
      </c>
      <c r="P25" s="122">
        <v>5360.9982142931613</v>
      </c>
      <c r="Q25" s="122">
        <v>5519.6146154999733</v>
      </c>
      <c r="R25" s="122">
        <v>4102.848922020954</v>
      </c>
      <c r="S25" s="122">
        <v>4861.6390233144466</v>
      </c>
      <c r="T25" s="122">
        <v>5312.628069762739</v>
      </c>
      <c r="U25" s="122">
        <v>4322.1147055647716</v>
      </c>
      <c r="V25" s="122">
        <v>4010.801724333789</v>
      </c>
      <c r="W25" s="122">
        <v>3587.6305968894776</v>
      </c>
      <c r="X25" s="122">
        <v>4249.3743465068974</v>
      </c>
      <c r="Y25" s="122">
        <v>3600.6902046772148</v>
      </c>
      <c r="Z25" s="122">
        <v>3412.16104027758</v>
      </c>
      <c r="AA25" s="122">
        <v>3873.0905857065595</v>
      </c>
      <c r="AB25" s="122">
        <v>3125.4969265856462</v>
      </c>
      <c r="AC25" s="122">
        <v>3889.7641940696058</v>
      </c>
      <c r="AD25" s="122">
        <v>2988.8219327167417</v>
      </c>
      <c r="AE25" s="123">
        <v>4902.1828779356911</v>
      </c>
      <c r="AF25" s="112">
        <v>0.17788912234479703</v>
      </c>
    </row>
    <row r="26" spans="1:32" s="51" customFormat="1" ht="12.75" x14ac:dyDescent="0.2">
      <c r="A26" s="50" t="s">
        <v>122</v>
      </c>
      <c r="B26" s="51" t="s">
        <v>23</v>
      </c>
      <c r="C26" s="155">
        <v>-5589.896308367498</v>
      </c>
      <c r="D26" s="122">
        <v>-5589.896308367498</v>
      </c>
      <c r="E26" s="122">
        <v>-18919.563920501423</v>
      </c>
      <c r="F26" s="122">
        <v>-16908.478027880381</v>
      </c>
      <c r="G26" s="122">
        <v>-3895.5167739800913</v>
      </c>
      <c r="H26" s="122">
        <v>-15924.295818442435</v>
      </c>
      <c r="I26" s="122">
        <v>-23092.611310318443</v>
      </c>
      <c r="J26" s="122">
        <v>-23583.123343941483</v>
      </c>
      <c r="K26" s="122">
        <v>-14775.665237358997</v>
      </c>
      <c r="L26" s="122">
        <v>-12131.512389719559</v>
      </c>
      <c r="M26" s="122">
        <v>-20427.095295282059</v>
      </c>
      <c r="N26" s="122">
        <v>-17840.534626072938</v>
      </c>
      <c r="O26" s="122">
        <v>-25408.955022153401</v>
      </c>
      <c r="P26" s="122">
        <v>-30275.945002765646</v>
      </c>
      <c r="Q26" s="122">
        <v>-22978.424351982685</v>
      </c>
      <c r="R26" s="122">
        <v>-28484.524297759101</v>
      </c>
      <c r="S26" s="122">
        <v>-29349.659398081341</v>
      </c>
      <c r="T26" s="122">
        <v>-30132.794169281813</v>
      </c>
      <c r="U26" s="122">
        <v>-8597.9573676743948</v>
      </c>
      <c r="V26" s="122">
        <v>-26172.382858730387</v>
      </c>
      <c r="W26" s="122">
        <v>-28451.54087628928</v>
      </c>
      <c r="X26" s="122">
        <v>-35443.21550729662</v>
      </c>
      <c r="Y26" s="122">
        <v>-30112.853678420015</v>
      </c>
      <c r="Z26" s="122">
        <v>-23551.335729756785</v>
      </c>
      <c r="AA26" s="122">
        <v>-37471.428747273603</v>
      </c>
      <c r="AB26" s="122">
        <v>-38132.325446525741</v>
      </c>
      <c r="AC26" s="122">
        <v>-40226.237688436973</v>
      </c>
      <c r="AD26" s="122">
        <v>-37370.141336077228</v>
      </c>
      <c r="AE26" s="123">
        <v>-20348.563340002023</v>
      </c>
      <c r="AF26" s="112">
        <v>2.6402398573194148</v>
      </c>
    </row>
    <row r="27" spans="1:32" s="51" customFormat="1" ht="12.75" x14ac:dyDescent="0.2">
      <c r="A27" s="50" t="s">
        <v>103</v>
      </c>
      <c r="B27" s="51" t="s">
        <v>24</v>
      </c>
      <c r="C27" s="155">
        <v>-62778.283459013634</v>
      </c>
      <c r="D27" s="122">
        <v>-62778.283459013634</v>
      </c>
      <c r="E27" s="122">
        <v>-70815.503140143541</v>
      </c>
      <c r="F27" s="122">
        <v>-73895.073389022495</v>
      </c>
      <c r="G27" s="122">
        <v>-76932.296065902032</v>
      </c>
      <c r="H27" s="122">
        <v>-76625.211608218829</v>
      </c>
      <c r="I27" s="122">
        <v>-77560.571430994372</v>
      </c>
      <c r="J27" s="122">
        <v>-82208.23613919504</v>
      </c>
      <c r="K27" s="122">
        <v>-84613.954677800371</v>
      </c>
      <c r="L27" s="122">
        <v>-86012.874946484721</v>
      </c>
      <c r="M27" s="122">
        <v>-86328.799076826108</v>
      </c>
      <c r="N27" s="122">
        <v>-88185.378037516217</v>
      </c>
      <c r="O27" s="122">
        <v>-88720.849740465026</v>
      </c>
      <c r="P27" s="122">
        <v>-90188.986502204571</v>
      </c>
      <c r="Q27" s="122">
        <v>-100374.02623707725</v>
      </c>
      <c r="R27" s="122">
        <v>-96806.077765606693</v>
      </c>
      <c r="S27" s="122">
        <v>-91608.12933081032</v>
      </c>
      <c r="T27" s="122">
        <v>-86171.415591909987</v>
      </c>
      <c r="U27" s="122">
        <v>-81235.230777677309</v>
      </c>
      <c r="V27" s="122">
        <v>-70983.615599328405</v>
      </c>
      <c r="W27" s="122">
        <v>-67252.943863530818</v>
      </c>
      <c r="X27" s="122">
        <v>-70799.897299758639</v>
      </c>
      <c r="Y27" s="122">
        <v>-70120.976198774777</v>
      </c>
      <c r="Z27" s="122">
        <v>-73122.743433680342</v>
      </c>
      <c r="AA27" s="122">
        <v>-66413.540119579397</v>
      </c>
      <c r="AB27" s="122">
        <v>-64804.558226325455</v>
      </c>
      <c r="AC27" s="122">
        <v>-59831.232700264387</v>
      </c>
      <c r="AD27" s="122">
        <v>-54772.479824626986</v>
      </c>
      <c r="AE27" s="123">
        <v>-57735.447561976405</v>
      </c>
      <c r="AF27" s="112">
        <v>-8.0327712374129667E-2</v>
      </c>
    </row>
    <row r="28" spans="1:32" s="51" customFormat="1" ht="12.75" x14ac:dyDescent="0.2">
      <c r="A28" s="50" t="s">
        <v>123</v>
      </c>
      <c r="B28" s="51" t="s">
        <v>25</v>
      </c>
      <c r="C28" s="155">
        <v>-15762.600000000015</v>
      </c>
      <c r="D28" s="122">
        <v>-15762.600000000015</v>
      </c>
      <c r="E28" s="122">
        <v>-18953.186666666683</v>
      </c>
      <c r="F28" s="122">
        <v>-22135.853333333354</v>
      </c>
      <c r="G28" s="122">
        <v>-25367.286666666692</v>
      </c>
      <c r="H28" s="122">
        <v>-26783.736666666689</v>
      </c>
      <c r="I28" s="122">
        <v>-27082.536666666692</v>
      </c>
      <c r="J28" s="122">
        <v>-29214.563333333361</v>
      </c>
      <c r="K28" s="122">
        <v>-28257.663333333359</v>
      </c>
      <c r="L28" s="122">
        <v>-31240.580000000031</v>
      </c>
      <c r="M28" s="122">
        <v>-28365.136666666695</v>
      </c>
      <c r="N28" s="122">
        <v>-26839.86666666669</v>
      </c>
      <c r="O28" s="122">
        <v>-20131.356666666685</v>
      </c>
      <c r="P28" s="122">
        <v>-14229.700000000013</v>
      </c>
      <c r="Q28" s="122">
        <v>-6369.4966666666751</v>
      </c>
      <c r="R28" s="122">
        <v>-8043.8766666666752</v>
      </c>
      <c r="S28" s="122">
        <v>-7392.8500000000076</v>
      </c>
      <c r="T28" s="122">
        <v>-6150.3933333333398</v>
      </c>
      <c r="U28" s="122">
        <v>-7058.0500000000065</v>
      </c>
      <c r="V28" s="122">
        <v>-7065.8933333333398</v>
      </c>
      <c r="W28" s="122">
        <v>-3941.600000000004</v>
      </c>
      <c r="X28" s="122">
        <v>-7327.0366666666741</v>
      </c>
      <c r="Y28" s="122">
        <v>-8546.4166666666752</v>
      </c>
      <c r="Z28" s="122">
        <v>-8883.9866666666749</v>
      </c>
      <c r="AA28" s="122">
        <v>-11376.670000000011</v>
      </c>
      <c r="AB28" s="122">
        <v>-9478.2733333333435</v>
      </c>
      <c r="AC28" s="122">
        <v>-11687.490000000011</v>
      </c>
      <c r="AD28" s="122">
        <v>-7987.8400000000074</v>
      </c>
      <c r="AE28" s="123">
        <v>-7086.1700000000064</v>
      </c>
      <c r="AF28" s="112">
        <v>-0.55044408917310594</v>
      </c>
    </row>
    <row r="29" spans="1:32" s="51" customFormat="1" ht="12.75" x14ac:dyDescent="0.2">
      <c r="A29" s="50" t="s">
        <v>124</v>
      </c>
      <c r="B29" s="51" t="s">
        <v>26</v>
      </c>
      <c r="C29" s="155">
        <v>-10905.609937740774</v>
      </c>
      <c r="D29" s="122">
        <v>-10905.609937740774</v>
      </c>
      <c r="E29" s="122">
        <v>-11310.931565014873</v>
      </c>
      <c r="F29" s="122">
        <v>-11761.218523625634</v>
      </c>
      <c r="G29" s="122">
        <v>-11636.205106789734</v>
      </c>
      <c r="H29" s="122">
        <v>-14539.320586537167</v>
      </c>
      <c r="I29" s="122">
        <v>-13451.164844444011</v>
      </c>
      <c r="J29" s="122">
        <v>-13719.134416637524</v>
      </c>
      <c r="K29" s="122">
        <v>-12026.120175311042</v>
      </c>
      <c r="L29" s="122">
        <v>-11134.860088017887</v>
      </c>
      <c r="M29" s="122">
        <v>-7567.9364777347328</v>
      </c>
      <c r="N29" s="122">
        <v>-9847.4774611007906</v>
      </c>
      <c r="O29" s="122">
        <v>-10603.640200196842</v>
      </c>
      <c r="P29" s="122">
        <v>-8874.6575363562333</v>
      </c>
      <c r="Q29" s="122">
        <v>-8454.9021533922842</v>
      </c>
      <c r="R29" s="122">
        <v>-4776.0950786216727</v>
      </c>
      <c r="S29" s="122">
        <v>-4219.3065603243876</v>
      </c>
      <c r="T29" s="122">
        <v>-4935.8076512371108</v>
      </c>
      <c r="U29" s="122">
        <v>-5231.9832392073404</v>
      </c>
      <c r="V29" s="122">
        <v>-5693.8084774142271</v>
      </c>
      <c r="W29" s="122">
        <v>-3047.7655083777818</v>
      </c>
      <c r="X29" s="122">
        <v>-973.71006463391313</v>
      </c>
      <c r="Y29" s="122">
        <v>-1054.4800590933726</v>
      </c>
      <c r="Z29" s="122">
        <v>-3136.9790736961641</v>
      </c>
      <c r="AA29" s="122">
        <v>-2407.0331749822953</v>
      </c>
      <c r="AB29" s="122">
        <v>1927.6876942782467</v>
      </c>
      <c r="AC29" s="122">
        <v>574.71710854153446</v>
      </c>
      <c r="AD29" s="122">
        <v>-1442.2092220718384</v>
      </c>
      <c r="AE29" s="123">
        <v>-2857.6755627644939</v>
      </c>
      <c r="AF29" s="112">
        <v>-0.73796279354582384</v>
      </c>
    </row>
    <row r="30" spans="1:32" s="51" customFormat="1" ht="12.75" x14ac:dyDescent="0.2">
      <c r="A30" s="50" t="s">
        <v>125</v>
      </c>
      <c r="B30" s="51" t="s">
        <v>27</v>
      </c>
      <c r="C30" s="155">
        <v>6.6408970404885297</v>
      </c>
      <c r="D30" s="122">
        <v>6.6408970404885297</v>
      </c>
      <c r="E30" s="122">
        <v>-9.4225405402804494</v>
      </c>
      <c r="F30" s="122">
        <v>1.70048167283008</v>
      </c>
      <c r="G30" s="122">
        <v>-1.64277643592871</v>
      </c>
      <c r="H30" s="122">
        <v>17.999123798485389</v>
      </c>
      <c r="I30" s="122">
        <v>4.3106388132450899</v>
      </c>
      <c r="J30" s="122">
        <v>-4.1643120011426902</v>
      </c>
      <c r="K30" s="122">
        <v>7.4413791018562998</v>
      </c>
      <c r="L30" s="122">
        <v>-0.47607260015349001</v>
      </c>
      <c r="M30" s="122">
        <v>-1.64781884527023</v>
      </c>
      <c r="N30" s="122">
        <v>24.472554718825961</v>
      </c>
      <c r="O30" s="122">
        <v>0.89102758772382995</v>
      </c>
      <c r="P30" s="122">
        <v>1.79674234095709</v>
      </c>
      <c r="Q30" s="122">
        <v>5.8712098425588604</v>
      </c>
      <c r="R30" s="122">
        <v>8.0668690386339108</v>
      </c>
      <c r="S30" s="122">
        <v>8.0912224524653205</v>
      </c>
      <c r="T30" s="122">
        <v>12.973332250761899</v>
      </c>
      <c r="U30" s="122">
        <v>22.247981270328321</v>
      </c>
      <c r="V30" s="122">
        <v>24.389068130604539</v>
      </c>
      <c r="W30" s="122">
        <v>21.33535300154502</v>
      </c>
      <c r="X30" s="122">
        <v>19.84033644380937</v>
      </c>
      <c r="Y30" s="122">
        <v>23.63220819411929</v>
      </c>
      <c r="Z30" s="122">
        <v>23.88140425613194</v>
      </c>
      <c r="AA30" s="122">
        <v>16.197406731673748</v>
      </c>
      <c r="AB30" s="122">
        <v>16.084911243649199</v>
      </c>
      <c r="AC30" s="122">
        <v>10.63753633678165</v>
      </c>
      <c r="AD30" s="122">
        <v>8.7821643606106008</v>
      </c>
      <c r="AE30" s="123">
        <v>10.129667583723929</v>
      </c>
      <c r="AF30" s="112">
        <v>0.52534627806528256</v>
      </c>
    </row>
    <row r="31" spans="1:32" s="51" customFormat="1" ht="12.75" x14ac:dyDescent="0.2">
      <c r="A31" s="50" t="s">
        <v>126</v>
      </c>
      <c r="B31" s="51" t="s">
        <v>28</v>
      </c>
      <c r="C31" s="155">
        <v>-5196.6662325530269</v>
      </c>
      <c r="D31" s="122">
        <v>-5196.6662325530269</v>
      </c>
      <c r="E31" s="122">
        <v>-5238.1644601759908</v>
      </c>
      <c r="F31" s="122">
        <v>-4893.4579927501682</v>
      </c>
      <c r="G31" s="122">
        <v>-5875.130998808937</v>
      </c>
      <c r="H31" s="122">
        <v>-5348.7633786486585</v>
      </c>
      <c r="I31" s="122">
        <v>-4081.110504198025</v>
      </c>
      <c r="J31" s="122">
        <v>1130.7385251113924</v>
      </c>
      <c r="K31" s="122">
        <v>47.046585504532857</v>
      </c>
      <c r="L31" s="122">
        <v>-7302.2824688191076</v>
      </c>
      <c r="M31" s="122">
        <v>-6444.7051732955279</v>
      </c>
      <c r="N31" s="122">
        <v>-8698.7417930744832</v>
      </c>
      <c r="O31" s="122">
        <v>-6626.2039972652292</v>
      </c>
      <c r="P31" s="122">
        <v>-5621.6422248062236</v>
      </c>
      <c r="Q31" s="122">
        <v>-5213.8410613993219</v>
      </c>
      <c r="R31" s="122">
        <v>-4558.3838129875439</v>
      </c>
      <c r="S31" s="122">
        <v>-3864.1271257185335</v>
      </c>
      <c r="T31" s="122">
        <v>-2155.5913122594243</v>
      </c>
      <c r="U31" s="122">
        <v>-4009.9385308121491</v>
      </c>
      <c r="V31" s="122">
        <v>-4654.7150496777376</v>
      </c>
      <c r="W31" s="122">
        <v>-5848.5106593439923</v>
      </c>
      <c r="X31" s="122">
        <v>-9149.8624215508207</v>
      </c>
      <c r="Y31" s="122">
        <v>-8969.0340294855523</v>
      </c>
      <c r="Z31" s="122">
        <v>-8417.3037334233923</v>
      </c>
      <c r="AA31" s="122">
        <v>-7959.8169616100313</v>
      </c>
      <c r="AB31" s="122">
        <v>-6635.5047196136375</v>
      </c>
      <c r="AC31" s="122">
        <v>-4047.0287041941228</v>
      </c>
      <c r="AD31" s="122">
        <v>-6210.0196302646345</v>
      </c>
      <c r="AE31" s="123">
        <v>-5485.4869094613869</v>
      </c>
      <c r="AF31" s="112">
        <v>5.5578069474449897E-2</v>
      </c>
    </row>
    <row r="32" spans="1:32" s="51" customFormat="1" ht="12.75" x14ac:dyDescent="0.2">
      <c r="A32" s="50" t="s">
        <v>127</v>
      </c>
      <c r="B32" s="51" t="s">
        <v>29</v>
      </c>
      <c r="C32" s="155">
        <v>103.23355120014968</v>
      </c>
      <c r="D32" s="122">
        <v>103.23355120014968</v>
      </c>
      <c r="E32" s="122">
        <v>-191.83894958129551</v>
      </c>
      <c r="F32" s="122">
        <v>-542.22749681809228</v>
      </c>
      <c r="G32" s="122">
        <v>-643.27825528063829</v>
      </c>
      <c r="H32" s="122">
        <v>-441.60230140618961</v>
      </c>
      <c r="I32" s="122">
        <v>-551.18834892508983</v>
      </c>
      <c r="J32" s="122">
        <v>-594.04468710720698</v>
      </c>
      <c r="K32" s="122">
        <v>-681.96347437785812</v>
      </c>
      <c r="L32" s="122">
        <v>-558.67886357596615</v>
      </c>
      <c r="M32" s="122">
        <v>-662.54938202915218</v>
      </c>
      <c r="N32" s="122">
        <v>-692.50271612632628</v>
      </c>
      <c r="O32" s="122">
        <v>-703.21188558943379</v>
      </c>
      <c r="P32" s="122">
        <v>-704.75452216989322</v>
      </c>
      <c r="Q32" s="122">
        <v>-665.00980436723387</v>
      </c>
      <c r="R32" s="122">
        <v>-669.06728468593474</v>
      </c>
      <c r="S32" s="122">
        <v>-620.57127700156684</v>
      </c>
      <c r="T32" s="122">
        <v>-533.22289594161543</v>
      </c>
      <c r="U32" s="122">
        <v>-448.17270810632806</v>
      </c>
      <c r="V32" s="122">
        <v>-464.75317567281866</v>
      </c>
      <c r="W32" s="122">
        <v>-440.20881884133581</v>
      </c>
      <c r="X32" s="122">
        <v>-105.11974661026947</v>
      </c>
      <c r="Y32" s="122">
        <v>-236.31995304168552</v>
      </c>
      <c r="Z32" s="122">
        <v>-327.94780132948165</v>
      </c>
      <c r="AA32" s="122">
        <v>-514.68633015200214</v>
      </c>
      <c r="AB32" s="122">
        <v>-429.91718977965382</v>
      </c>
      <c r="AC32" s="122">
        <v>-374.98926236953599</v>
      </c>
      <c r="AD32" s="122">
        <v>-464.3412754537739</v>
      </c>
      <c r="AE32" s="123">
        <v>-355.3364125801329</v>
      </c>
      <c r="AF32" s="112">
        <v>-4.4420632483251987</v>
      </c>
    </row>
    <row r="33" spans="1:32" s="51" customFormat="1" ht="12.75" x14ac:dyDescent="0.2">
      <c r="A33" s="50" t="s">
        <v>128</v>
      </c>
      <c r="B33" s="51" t="s">
        <v>30</v>
      </c>
      <c r="C33" s="155">
        <v>2.96242466666666</v>
      </c>
      <c r="D33" s="122">
        <v>2.96242466666666</v>
      </c>
      <c r="E33" s="122">
        <v>4.7502180000000003</v>
      </c>
      <c r="F33" s="122">
        <v>4.3557763333333304</v>
      </c>
      <c r="G33" s="122">
        <v>3.2732443333333401</v>
      </c>
      <c r="H33" s="122">
        <v>3.6789719999999999</v>
      </c>
      <c r="I33" s="122">
        <v>3.0710313333333299</v>
      </c>
      <c r="J33" s="122">
        <v>3.0037479999999999</v>
      </c>
      <c r="K33" s="122">
        <v>2.9304733333333299</v>
      </c>
      <c r="L33" s="122">
        <v>2.5468336666666702</v>
      </c>
      <c r="M33" s="122">
        <v>1.9195806666666699</v>
      </c>
      <c r="N33" s="122">
        <v>3.1508620000000001</v>
      </c>
      <c r="O33" s="122">
        <v>2.1051286666666802</v>
      </c>
      <c r="P33" s="122">
        <v>1.26416033333333</v>
      </c>
      <c r="Q33" s="122">
        <v>1.38717333333334</v>
      </c>
      <c r="R33" s="122">
        <v>1.5350280000000001</v>
      </c>
      <c r="S33" s="122">
        <v>1.70808000000001</v>
      </c>
      <c r="T33" s="122">
        <v>1.8788880000000101</v>
      </c>
      <c r="U33" s="122">
        <v>2.0136673333333301</v>
      </c>
      <c r="V33" s="122">
        <v>2.1100126666666599</v>
      </c>
      <c r="W33" s="122">
        <v>2.2459433333333401</v>
      </c>
      <c r="X33" s="122">
        <v>1.9978896666666699</v>
      </c>
      <c r="Y33" s="122">
        <v>2.23310266666667</v>
      </c>
      <c r="Z33" s="122">
        <v>2.4683156666666801</v>
      </c>
      <c r="AA33" s="122">
        <v>2.7051896666666799</v>
      </c>
      <c r="AB33" s="122">
        <v>2.9403916666666698</v>
      </c>
      <c r="AC33" s="122">
        <v>3.17560833333334</v>
      </c>
      <c r="AD33" s="122">
        <v>3.4108213333333399</v>
      </c>
      <c r="AE33" s="123">
        <v>3.6460306666666602</v>
      </c>
      <c r="AF33" s="112">
        <v>0.23075894813190242</v>
      </c>
    </row>
    <row r="34" spans="1:32" s="51" customFormat="1" ht="12.75" x14ac:dyDescent="0.2">
      <c r="A34" s="50" t="s">
        <v>129</v>
      </c>
      <c r="B34" s="51" t="s">
        <v>31</v>
      </c>
      <c r="C34" s="155">
        <v>-9.9710712668600009E-3</v>
      </c>
      <c r="D34" s="122">
        <v>-9.9710712668600009E-3</v>
      </c>
      <c r="E34" s="122">
        <v>-1.4380637619740001E-2</v>
      </c>
      <c r="F34" s="122">
        <v>-2.0144954375440002E-2</v>
      </c>
      <c r="G34" s="122">
        <v>-2.485868004396E-2</v>
      </c>
      <c r="H34" s="122">
        <v>-3.1182353766670001E-2</v>
      </c>
      <c r="I34" s="122">
        <v>-3.5603123437199999E-2</v>
      </c>
      <c r="J34" s="122">
        <v>-3.8116873287280001E-2</v>
      </c>
      <c r="K34" s="122">
        <v>-4.0702634698149998E-2</v>
      </c>
      <c r="L34" s="122">
        <v>-4.2713252790410002E-2</v>
      </c>
      <c r="M34" s="122">
        <v>-4.5642782286349999E-2</v>
      </c>
      <c r="N34" s="122">
        <v>-4.7731001433170002E-2</v>
      </c>
      <c r="O34" s="122">
        <v>-5.0140419429279999E-2</v>
      </c>
      <c r="P34" s="122">
        <v>-5.2826370055400002E-2</v>
      </c>
      <c r="Q34" s="122">
        <v>-5.4529237173329997E-2</v>
      </c>
      <c r="R34" s="122">
        <v>-3.8388140390160003E-2</v>
      </c>
      <c r="S34" s="122">
        <v>-5.7452846034869998E-2</v>
      </c>
      <c r="T34" s="122">
        <v>-5.545947812042E-2</v>
      </c>
      <c r="U34" s="122">
        <v>-6.5729839733800005E-2</v>
      </c>
      <c r="V34" s="122">
        <v>-6.663641078516E-2</v>
      </c>
      <c r="W34" s="122">
        <v>-6.8831707454139995E-2</v>
      </c>
      <c r="X34" s="122">
        <v>-5.9634708392670002E-2</v>
      </c>
      <c r="Y34" s="122">
        <v>-5.1863855526299997E-2</v>
      </c>
      <c r="Z34" s="122">
        <v>-4.4300343914820003E-2</v>
      </c>
      <c r="AA34" s="122">
        <v>-4.5049754874260002E-2</v>
      </c>
      <c r="AB34" s="122">
        <v>-3.9747716990190002E-2</v>
      </c>
      <c r="AC34" s="122">
        <v>5.4535164740470002E-2</v>
      </c>
      <c r="AD34" s="122">
        <v>-1.7220175386190001E-2</v>
      </c>
      <c r="AE34" s="123">
        <v>-1.4467047012E-2</v>
      </c>
      <c r="AF34" s="112">
        <v>0.45090197680994321</v>
      </c>
    </row>
    <row r="35" spans="1:32" s="51" customFormat="1" ht="12.75" x14ac:dyDescent="0.2">
      <c r="A35" s="50" t="s">
        <v>130</v>
      </c>
      <c r="B35" s="51" t="s">
        <v>32</v>
      </c>
      <c r="C35" s="155">
        <v>6485.5053572080815</v>
      </c>
      <c r="D35" s="122">
        <v>6485.5053572080815</v>
      </c>
      <c r="E35" s="122">
        <v>6572.1970164573031</v>
      </c>
      <c r="F35" s="122">
        <v>6532.4111007099145</v>
      </c>
      <c r="G35" s="122">
        <v>6591.3469570459556</v>
      </c>
      <c r="H35" s="122">
        <v>6596.7218613087398</v>
      </c>
      <c r="I35" s="122">
        <v>6394.6649971757079</v>
      </c>
      <c r="J35" s="122">
        <v>6333.1291473285464</v>
      </c>
      <c r="K35" s="122">
        <v>6233.9837785930904</v>
      </c>
      <c r="L35" s="122">
        <v>6218.7413879694977</v>
      </c>
      <c r="M35" s="122">
        <v>6142.2933068707471</v>
      </c>
      <c r="N35" s="122">
        <v>6010.4034404174408</v>
      </c>
      <c r="O35" s="122">
        <v>6005.9850068510195</v>
      </c>
      <c r="P35" s="122">
        <v>5952.8639248429899</v>
      </c>
      <c r="Q35" s="122">
        <v>5982.8064192577704</v>
      </c>
      <c r="R35" s="122">
        <v>5712.311718731482</v>
      </c>
      <c r="S35" s="122">
        <v>5575.3514706675542</v>
      </c>
      <c r="T35" s="122">
        <v>5511.3162896100293</v>
      </c>
      <c r="U35" s="122">
        <v>5481.3101161779668</v>
      </c>
      <c r="V35" s="122">
        <v>5330.6567706218229</v>
      </c>
      <c r="W35" s="122">
        <v>5513.918774277583</v>
      </c>
      <c r="X35" s="122">
        <v>5464.7083811489329</v>
      </c>
      <c r="Y35" s="122">
        <v>5484.9401573988398</v>
      </c>
      <c r="Z35" s="122">
        <v>5437.4932191418156</v>
      </c>
      <c r="AA35" s="122">
        <v>5635.0476145532602</v>
      </c>
      <c r="AB35" s="122">
        <v>5529.2764874835484</v>
      </c>
      <c r="AC35" s="122">
        <v>5547.7635802336754</v>
      </c>
      <c r="AD35" s="122">
        <v>5484.477393966602</v>
      </c>
      <c r="AE35" s="123">
        <v>5503.5474022359522</v>
      </c>
      <c r="AF35" s="112">
        <v>-0.15140808632295208</v>
      </c>
    </row>
    <row r="36" spans="1:32" s="51" customFormat="1" ht="12.75" x14ac:dyDescent="0.2">
      <c r="A36" s="50" t="s">
        <v>131</v>
      </c>
      <c r="B36" s="51" t="s">
        <v>33</v>
      </c>
      <c r="C36" s="155">
        <v>-31466.824196661029</v>
      </c>
      <c r="D36" s="122">
        <v>-31466.824196661029</v>
      </c>
      <c r="E36" s="122">
        <v>-33849.257765558352</v>
      </c>
      <c r="F36" s="122">
        <v>-33637.259139312489</v>
      </c>
      <c r="G36" s="122">
        <v>-33802.758896640684</v>
      </c>
      <c r="H36" s="122">
        <v>-32889.154482252859</v>
      </c>
      <c r="I36" s="122">
        <v>-31075.452304577331</v>
      </c>
      <c r="J36" s="122">
        <v>-29943.08593780698</v>
      </c>
      <c r="K36" s="122">
        <v>-30383.949927987665</v>
      </c>
      <c r="L36" s="122">
        <v>-30661.919990092876</v>
      </c>
      <c r="M36" s="122">
        <v>-32300.815776901014</v>
      </c>
      <c r="N36" s="122">
        <v>-31384.581045068575</v>
      </c>
      <c r="O36" s="122">
        <v>-31346.236355178487</v>
      </c>
      <c r="P36" s="122">
        <v>-28852.861964963588</v>
      </c>
      <c r="Q36" s="122">
        <v>-29998.651779721891</v>
      </c>
      <c r="R36" s="122">
        <v>-29923.142545557967</v>
      </c>
      <c r="S36" s="122">
        <v>-29144.005936050475</v>
      </c>
      <c r="T36" s="122">
        <v>-27154.41191487624</v>
      </c>
      <c r="U36" s="122">
        <v>-25765.278287977519</v>
      </c>
      <c r="V36" s="122">
        <v>-32700.261125886816</v>
      </c>
      <c r="W36" s="122">
        <v>-30679.209183745959</v>
      </c>
      <c r="X36" s="122">
        <v>-31454.727922020014</v>
      </c>
      <c r="Y36" s="122">
        <v>-26827.470597791744</v>
      </c>
      <c r="Z36" s="122">
        <v>-25855.518687320095</v>
      </c>
      <c r="AA36" s="122">
        <v>-23354.033147440303</v>
      </c>
      <c r="AB36" s="122">
        <v>-26158.111071168481</v>
      </c>
      <c r="AC36" s="122">
        <v>-25547.911326203408</v>
      </c>
      <c r="AD36" s="122">
        <v>-25065.494372330071</v>
      </c>
      <c r="AE36" s="123">
        <v>-24158.291448072683</v>
      </c>
      <c r="AF36" s="112">
        <v>-0.23226153052216375</v>
      </c>
    </row>
    <row r="37" spans="1:32" s="51" customFormat="1" ht="12.75" x14ac:dyDescent="0.2">
      <c r="A37" s="50" t="s">
        <v>132</v>
      </c>
      <c r="B37" s="51" t="s">
        <v>34</v>
      </c>
      <c r="C37" s="155">
        <v>-10365.466533762788</v>
      </c>
      <c r="D37" s="122">
        <v>-10365.466533762788</v>
      </c>
      <c r="E37" s="122">
        <v>-13207.453212682381</v>
      </c>
      <c r="F37" s="122">
        <v>-14174.673589886144</v>
      </c>
      <c r="G37" s="122">
        <v>-13050.072063333346</v>
      </c>
      <c r="H37" s="122">
        <v>-15170.242268390099</v>
      </c>
      <c r="I37" s="122">
        <v>-14243.583300957158</v>
      </c>
      <c r="J37" s="122">
        <v>-17045.601046857555</v>
      </c>
      <c r="K37" s="122">
        <v>-16905.284519424618</v>
      </c>
      <c r="L37" s="122">
        <v>-20055.923195325016</v>
      </c>
      <c r="M37" s="122">
        <v>-22533.000320918352</v>
      </c>
      <c r="N37" s="122">
        <v>-24849.171539121689</v>
      </c>
      <c r="O37" s="122">
        <v>-26760.226400860021</v>
      </c>
      <c r="P37" s="122">
        <v>-27476.538831441689</v>
      </c>
      <c r="Q37" s="122">
        <v>-28934.343521050025</v>
      </c>
      <c r="R37" s="122">
        <v>-28284.714535650026</v>
      </c>
      <c r="S37" s="122">
        <v>-25597.751898333358</v>
      </c>
      <c r="T37" s="122">
        <v>-27601.62835866669</v>
      </c>
      <c r="U37" s="122">
        <v>-27373.668693166688</v>
      </c>
      <c r="V37" s="122">
        <v>-28141.976240000025</v>
      </c>
      <c r="W37" s="122">
        <v>-30818.391750000024</v>
      </c>
      <c r="X37" s="122">
        <v>-26929.63679333336</v>
      </c>
      <c r="Y37" s="122">
        <v>-28421.53557333336</v>
      </c>
      <c r="Z37" s="122">
        <v>-24955.971276666689</v>
      </c>
      <c r="AA37" s="122">
        <v>-25688.053710000026</v>
      </c>
      <c r="AB37" s="122">
        <v>-24544.593220000021</v>
      </c>
      <c r="AC37" s="122">
        <v>-23685.01633000002</v>
      </c>
      <c r="AD37" s="122">
        <v>-24259.257703333355</v>
      </c>
      <c r="AE37" s="123">
        <v>-25471.139150000021</v>
      </c>
      <c r="AF37" s="112">
        <v>1.4573075478112312</v>
      </c>
    </row>
    <row r="38" spans="1:32" s="51" customFormat="1" ht="12.75" x14ac:dyDescent="0.2">
      <c r="A38" s="50" t="s">
        <v>133</v>
      </c>
      <c r="B38" s="51" t="s">
        <v>35</v>
      </c>
      <c r="C38" s="155">
        <v>-19969.377655673419</v>
      </c>
      <c r="D38" s="122">
        <v>-31849.943812695357</v>
      </c>
      <c r="E38" s="122">
        <v>-24278.107806654607</v>
      </c>
      <c r="F38" s="122">
        <v>-2924.827065486269</v>
      </c>
      <c r="G38" s="122">
        <v>-8854.9393491712544</v>
      </c>
      <c r="H38" s="122">
        <v>-9713.049397958539</v>
      </c>
      <c r="I38" s="122">
        <v>-20289.938534633133</v>
      </c>
      <c r="J38" s="122">
        <v>-38688.700559847683</v>
      </c>
      <c r="K38" s="122">
        <v>-38482.333601126054</v>
      </c>
      <c r="L38" s="122">
        <v>-44511.520411468642</v>
      </c>
      <c r="M38" s="122">
        <v>-40839.10938546242</v>
      </c>
      <c r="N38" s="122">
        <v>-37359.86008676068</v>
      </c>
      <c r="O38" s="122">
        <v>-28863.214383345537</v>
      </c>
      <c r="P38" s="122">
        <v>-38471.812219271887</v>
      </c>
      <c r="Q38" s="122">
        <v>-40946.027640716813</v>
      </c>
      <c r="R38" s="122">
        <v>-52260.781852797176</v>
      </c>
      <c r="S38" s="122">
        <v>-51214.428051665273</v>
      </c>
      <c r="T38" s="122">
        <v>-44620.446903367454</v>
      </c>
      <c r="U38" s="122">
        <v>-38322.410923806128</v>
      </c>
      <c r="V38" s="122">
        <v>-37999.990151599166</v>
      </c>
      <c r="W38" s="122">
        <v>-35873.130558044628</v>
      </c>
      <c r="X38" s="122">
        <v>-34729.844711354061</v>
      </c>
      <c r="Y38" s="122">
        <v>-41458.344758192688</v>
      </c>
      <c r="Z38" s="122">
        <v>-41117.652933845784</v>
      </c>
      <c r="AA38" s="122">
        <v>-43101.623530000135</v>
      </c>
      <c r="AB38" s="122">
        <v>-34641.62120940633</v>
      </c>
      <c r="AC38" s="122">
        <v>-31684.164585069138</v>
      </c>
      <c r="AD38" s="122">
        <v>-32580.770120201174</v>
      </c>
      <c r="AE38" s="123">
        <v>-37439.845158793869</v>
      </c>
      <c r="AF38" s="112">
        <v>0.87486289279310536</v>
      </c>
    </row>
    <row r="39" spans="1:32" s="51" customFormat="1" ht="12.75" x14ac:dyDescent="0.2">
      <c r="A39" s="50" t="s">
        <v>134</v>
      </c>
      <c r="B39" s="51" t="s">
        <v>36</v>
      </c>
      <c r="C39" s="155">
        <v>277.88883583962109</v>
      </c>
      <c r="D39" s="122">
        <v>277.88883583962109</v>
      </c>
      <c r="E39" s="122">
        <v>110.87939558453812</v>
      </c>
      <c r="F39" s="122">
        <v>-3863.7245625685023</v>
      </c>
      <c r="G39" s="122">
        <v>-4922.1908235570991</v>
      </c>
      <c r="H39" s="122">
        <v>-5747.9274144973269</v>
      </c>
      <c r="I39" s="122">
        <v>-5545.8690874384447</v>
      </c>
      <c r="J39" s="122">
        <v>-8744.4233139042371</v>
      </c>
      <c r="K39" s="122">
        <v>-9505.3587199027515</v>
      </c>
      <c r="L39" s="122">
        <v>-8134.3954642145436</v>
      </c>
      <c r="M39" s="122">
        <v>-9074.4888206523265</v>
      </c>
      <c r="N39" s="122">
        <v>-6505.4712931116865</v>
      </c>
      <c r="O39" s="122">
        <v>-9357.5903467530043</v>
      </c>
      <c r="P39" s="122">
        <v>-8900.1518546120242</v>
      </c>
      <c r="Q39" s="122">
        <v>1071.0442411340853</v>
      </c>
      <c r="R39" s="122">
        <v>-7910.3052059727233</v>
      </c>
      <c r="S39" s="122">
        <v>115.10983131465024</v>
      </c>
      <c r="T39" s="122">
        <v>-8858.1888755576401</v>
      </c>
      <c r="U39" s="122">
        <v>-12584.779405168772</v>
      </c>
      <c r="V39" s="122">
        <v>-14016.920923774856</v>
      </c>
      <c r="W39" s="122">
        <v>-14030.865158395634</v>
      </c>
      <c r="X39" s="122">
        <v>-11609.388189503961</v>
      </c>
      <c r="Y39" s="122">
        <v>-11576.241466615347</v>
      </c>
      <c r="Z39" s="122">
        <v>-9267.8624079122874</v>
      </c>
      <c r="AA39" s="122">
        <v>-8685.1565116497241</v>
      </c>
      <c r="AB39" s="122">
        <v>-10063.290924757875</v>
      </c>
      <c r="AC39" s="122">
        <v>-8973.4313290952341</v>
      </c>
      <c r="AD39" s="122">
        <v>-6263.3178885086118</v>
      </c>
      <c r="AE39" s="123">
        <v>5403.5837350163674</v>
      </c>
      <c r="AF39" s="112">
        <v>18.445127108794527</v>
      </c>
    </row>
    <row r="40" spans="1:32" s="51" customFormat="1" ht="12.75" x14ac:dyDescent="0.2">
      <c r="A40" s="50" t="s">
        <v>135</v>
      </c>
      <c r="B40" s="51" t="s">
        <v>37</v>
      </c>
      <c r="C40" s="155">
        <v>-18313.827639908344</v>
      </c>
      <c r="D40" s="122">
        <v>-20249.672002083298</v>
      </c>
      <c r="E40" s="122">
        <v>-20248.746116789163</v>
      </c>
      <c r="F40" s="122">
        <v>-21280.092007273728</v>
      </c>
      <c r="G40" s="122">
        <v>-22610.70653279285</v>
      </c>
      <c r="H40" s="122">
        <v>-21837.439197458261</v>
      </c>
      <c r="I40" s="122">
        <v>-21392.061300285059</v>
      </c>
      <c r="J40" s="122">
        <v>-20428.622690748507</v>
      </c>
      <c r="K40" s="122">
        <v>-20853.154924200659</v>
      </c>
      <c r="L40" s="122">
        <v>-23028.54849647369</v>
      </c>
      <c r="M40" s="122">
        <v>-22540.75731647222</v>
      </c>
      <c r="N40" s="122">
        <v>-22638.224794742651</v>
      </c>
      <c r="O40" s="122">
        <v>-23557.060171125428</v>
      </c>
      <c r="P40" s="122">
        <v>-21523.058232548425</v>
      </c>
      <c r="Q40" s="122">
        <v>-21908.967808377693</v>
      </c>
      <c r="R40" s="122">
        <v>-21648.285988404474</v>
      </c>
      <c r="S40" s="122">
        <v>-22722.275048428088</v>
      </c>
      <c r="T40" s="122">
        <v>-22276.810101888645</v>
      </c>
      <c r="U40" s="122">
        <v>-21515.128841910089</v>
      </c>
      <c r="V40" s="122">
        <v>-21929.796659817261</v>
      </c>
      <c r="W40" s="122">
        <v>-21906.328268204237</v>
      </c>
      <c r="X40" s="122">
        <v>-22561.053506796867</v>
      </c>
      <c r="Y40" s="122">
        <v>-21322.151229847226</v>
      </c>
      <c r="Z40" s="122">
        <v>-22672.713962303776</v>
      </c>
      <c r="AA40" s="122">
        <v>-23161.321075499964</v>
      </c>
      <c r="AB40" s="122">
        <v>-24179.902353803136</v>
      </c>
      <c r="AC40" s="122">
        <v>-23774.733292588902</v>
      </c>
      <c r="AD40" s="122">
        <v>-24948.801745748824</v>
      </c>
      <c r="AE40" s="123">
        <v>-23525.335627432207</v>
      </c>
      <c r="AF40" s="112">
        <v>0.28456683605382804</v>
      </c>
    </row>
    <row r="41" spans="1:32" s="51" customFormat="1" ht="12.75" x14ac:dyDescent="0.2">
      <c r="A41" s="50" t="s">
        <v>136</v>
      </c>
      <c r="B41" s="51" t="s">
        <v>38</v>
      </c>
      <c r="C41" s="155">
        <v>-105109.69170648389</v>
      </c>
      <c r="D41" s="122">
        <v>-105109.69170648389</v>
      </c>
      <c r="E41" s="122">
        <v>-86650.978028481404</v>
      </c>
      <c r="F41" s="122">
        <v>-108263.27474068438</v>
      </c>
      <c r="G41" s="122">
        <v>-117351.13476101699</v>
      </c>
      <c r="H41" s="122">
        <v>-202887.27015519849</v>
      </c>
      <c r="I41" s="122">
        <v>-283614.95689083799</v>
      </c>
      <c r="J41" s="122">
        <v>-354519.10146577092</v>
      </c>
      <c r="K41" s="122">
        <v>-426302.7149935285</v>
      </c>
      <c r="L41" s="122">
        <v>-520564.08568525291</v>
      </c>
      <c r="M41" s="122">
        <v>-525589.65070898423</v>
      </c>
      <c r="N41" s="122">
        <v>-548219.73910279165</v>
      </c>
      <c r="O41" s="122">
        <v>-604162.95575434284</v>
      </c>
      <c r="P41" s="122">
        <v>-631691.36037106893</v>
      </c>
      <c r="Q41" s="122">
        <v>-651362.95159561245</v>
      </c>
      <c r="R41" s="122">
        <v>-601776.9042727293</v>
      </c>
      <c r="S41" s="122">
        <v>-603051.37266209908</v>
      </c>
      <c r="T41" s="122">
        <v>-602859.67994626495</v>
      </c>
      <c r="U41" s="122">
        <v>-618214.73904057837</v>
      </c>
      <c r="V41" s="122">
        <v>-689131.87736096559</v>
      </c>
      <c r="W41" s="122">
        <v>-739650.93557855522</v>
      </c>
      <c r="X41" s="122">
        <v>-761852.17653160146</v>
      </c>
      <c r="Y41" s="122">
        <v>-713891.75619896525</v>
      </c>
      <c r="Z41" s="122">
        <v>-702744.04689858097</v>
      </c>
      <c r="AA41" s="122">
        <v>-689242.15734752757</v>
      </c>
      <c r="AB41" s="122">
        <v>-659889.62405580352</v>
      </c>
      <c r="AC41" s="122">
        <v>-640170.1970391731</v>
      </c>
      <c r="AD41" s="122">
        <v>-653934.28183287277</v>
      </c>
      <c r="AE41" s="123">
        <v>-615295.18743394758</v>
      </c>
      <c r="AF41" s="112">
        <v>4.8538387606743587</v>
      </c>
    </row>
    <row r="42" spans="1:32" s="51" customFormat="1" ht="12.75" x14ac:dyDescent="0.2">
      <c r="A42" s="50" t="s">
        <v>137</v>
      </c>
      <c r="B42" s="51" t="s">
        <v>39</v>
      </c>
      <c r="C42" s="155">
        <v>-9807.158552660123</v>
      </c>
      <c r="D42" s="122">
        <v>-9807.158552660123</v>
      </c>
      <c r="E42" s="122">
        <v>-10493.111008136904</v>
      </c>
      <c r="F42" s="122">
        <v>-11083.79836824666</v>
      </c>
      <c r="G42" s="122">
        <v>-10882.183222642841</v>
      </c>
      <c r="H42" s="122">
        <v>-10361.026734905845</v>
      </c>
      <c r="I42" s="122">
        <v>-9902.4203059649299</v>
      </c>
      <c r="J42" s="122">
        <v>-9803.7934947764697</v>
      </c>
      <c r="K42" s="122">
        <v>-9688.580855133685</v>
      </c>
      <c r="L42" s="122">
        <v>-10674.11332331328</v>
      </c>
      <c r="M42" s="122">
        <v>-9990.0445485396958</v>
      </c>
      <c r="N42" s="122">
        <v>-9972.6053160434185</v>
      </c>
      <c r="O42" s="122">
        <v>-9185.8657349910409</v>
      </c>
      <c r="P42" s="122">
        <v>-9720.8977118933235</v>
      </c>
      <c r="Q42" s="122">
        <v>-9325.7857502175721</v>
      </c>
      <c r="R42" s="122">
        <v>-9298.2116337718435</v>
      </c>
      <c r="S42" s="122">
        <v>-5784.2800234261595</v>
      </c>
      <c r="T42" s="122">
        <v>-8626.0447804091345</v>
      </c>
      <c r="U42" s="122">
        <v>-8218.7971561632021</v>
      </c>
      <c r="V42" s="122">
        <v>-7200.3385473023463</v>
      </c>
      <c r="W42" s="122">
        <v>-6974.3825669643338</v>
      </c>
      <c r="X42" s="122">
        <v>-6195.8800137720254</v>
      </c>
      <c r="Y42" s="122">
        <v>-6522.4721937395034</v>
      </c>
      <c r="Z42" s="122">
        <v>-7513.4739522924529</v>
      </c>
      <c r="AA42" s="122">
        <v>-8138.460985156431</v>
      </c>
      <c r="AB42" s="122">
        <v>-6173.2916735462222</v>
      </c>
      <c r="AC42" s="122">
        <v>-6677.4239936548784</v>
      </c>
      <c r="AD42" s="122">
        <v>-6776.569097704918</v>
      </c>
      <c r="AE42" s="123">
        <v>-6642.3150778142553</v>
      </c>
      <c r="AF42" s="112">
        <v>-0.3227074853385975</v>
      </c>
    </row>
    <row r="43" spans="1:32" s="51" customFormat="1" ht="12.75" x14ac:dyDescent="0.2">
      <c r="A43" s="50" t="s">
        <v>138</v>
      </c>
      <c r="B43" s="51" t="s">
        <v>40</v>
      </c>
      <c r="C43" s="155">
        <v>-4902.3467290907383</v>
      </c>
      <c r="D43" s="122">
        <v>-4515.6778359884593</v>
      </c>
      <c r="E43" s="122">
        <v>-3015.742731386988</v>
      </c>
      <c r="F43" s="122">
        <v>-3001.1889591741906</v>
      </c>
      <c r="G43" s="122">
        <v>-2985.5175461981889</v>
      </c>
      <c r="H43" s="122">
        <v>-3168.2830237029252</v>
      </c>
      <c r="I43" s="122">
        <v>-3256.9083670665896</v>
      </c>
      <c r="J43" s="122">
        <v>-4000.7470856014529</v>
      </c>
      <c r="K43" s="122">
        <v>-3999.128136733219</v>
      </c>
      <c r="L43" s="122">
        <v>-4138.2700692986664</v>
      </c>
      <c r="M43" s="122">
        <v>-4183.3839485176677</v>
      </c>
      <c r="N43" s="122">
        <v>-4287.5702767305265</v>
      </c>
      <c r="O43" s="122">
        <v>-5348.1405478846864</v>
      </c>
      <c r="P43" s="122">
        <v>-5478.0803226391026</v>
      </c>
      <c r="Q43" s="122">
        <v>-7195.8397497325323</v>
      </c>
      <c r="R43" s="122">
        <v>-7356.7041989767822</v>
      </c>
      <c r="S43" s="122">
        <v>-7393.1119299768015</v>
      </c>
      <c r="T43" s="122">
        <v>-7383.6820595202507</v>
      </c>
      <c r="U43" s="122">
        <v>-7706.6378925145327</v>
      </c>
      <c r="V43" s="122">
        <v>-6550.8038173306095</v>
      </c>
      <c r="W43" s="122">
        <v>-6493.7005671713459</v>
      </c>
      <c r="X43" s="122">
        <v>-6434.5147841299186</v>
      </c>
      <c r="Y43" s="122">
        <v>-6331.9681091430284</v>
      </c>
      <c r="Z43" s="122">
        <v>-6250.3566649806553</v>
      </c>
      <c r="AA43" s="122">
        <v>-6349.5463848943782</v>
      </c>
      <c r="AB43" s="122">
        <v>-5177.6177053087667</v>
      </c>
      <c r="AC43" s="122">
        <v>-3946.5802809500015</v>
      </c>
      <c r="AD43" s="122">
        <v>-2434.88892711058</v>
      </c>
      <c r="AE43" s="123">
        <v>-1552.9776116296207</v>
      </c>
      <c r="AF43" s="112">
        <v>-0.68321750837936779</v>
      </c>
    </row>
    <row r="44" spans="1:32" s="51" customFormat="1" ht="12.75" x14ac:dyDescent="0.2">
      <c r="A44" s="50" t="s">
        <v>139</v>
      </c>
      <c r="B44" s="51" t="s">
        <v>41</v>
      </c>
      <c r="C44" s="155">
        <v>-36560.366244954785</v>
      </c>
      <c r="D44" s="122">
        <v>-36560.366244954785</v>
      </c>
      <c r="E44" s="122">
        <v>-35980.213938887486</v>
      </c>
      <c r="F44" s="122">
        <v>-34825.590591428314</v>
      </c>
      <c r="G44" s="122">
        <v>-35075.942717291699</v>
      </c>
      <c r="H44" s="122">
        <v>-34033.767157402588</v>
      </c>
      <c r="I44" s="122">
        <v>-35207.034554164587</v>
      </c>
      <c r="J44" s="122">
        <v>-35700.857452717479</v>
      </c>
      <c r="K44" s="122">
        <v>-35342.197341393796</v>
      </c>
      <c r="L44" s="122">
        <v>-35806.605655835592</v>
      </c>
      <c r="M44" s="122">
        <v>-38838.917194520742</v>
      </c>
      <c r="N44" s="122">
        <v>-40353.666204936148</v>
      </c>
      <c r="O44" s="122">
        <v>-41122.665454918621</v>
      </c>
      <c r="P44" s="122">
        <v>-39673.614877082953</v>
      </c>
      <c r="Q44" s="122">
        <v>-39390.352122901051</v>
      </c>
      <c r="R44" s="122">
        <v>-39516.86139713227</v>
      </c>
      <c r="S44" s="122">
        <v>-39050.256370560492</v>
      </c>
      <c r="T44" s="122">
        <v>-41064.492633485817</v>
      </c>
      <c r="U44" s="122">
        <v>-40009.48006302573</v>
      </c>
      <c r="V44" s="122">
        <v>-38075.970971437033</v>
      </c>
      <c r="W44" s="122">
        <v>-35771.202402075927</v>
      </c>
      <c r="X44" s="122">
        <v>-37835.33746067297</v>
      </c>
      <c r="Y44" s="122">
        <v>-37960.501118613916</v>
      </c>
      <c r="Z44" s="122">
        <v>-36332.716427987034</v>
      </c>
      <c r="AA44" s="122">
        <v>-34809.477180007365</v>
      </c>
      <c r="AB44" s="122">
        <v>-36801.035342323863</v>
      </c>
      <c r="AC44" s="122">
        <v>-39249.318386154846</v>
      </c>
      <c r="AD44" s="122">
        <v>-38701.199070157578</v>
      </c>
      <c r="AE44" s="123">
        <v>-38790.814344183869</v>
      </c>
      <c r="AF44" s="112">
        <v>6.1007269026931023E-2</v>
      </c>
    </row>
    <row r="45" spans="1:32" s="51" customFormat="1" ht="12.75" x14ac:dyDescent="0.2">
      <c r="A45" s="50" t="s">
        <v>140</v>
      </c>
      <c r="B45" s="51" t="s">
        <v>42</v>
      </c>
      <c r="C45" s="155">
        <v>-36163.252134939998</v>
      </c>
      <c r="D45" s="122">
        <v>-36163.252134939998</v>
      </c>
      <c r="E45" s="122">
        <v>-35447.044847814926</v>
      </c>
      <c r="F45" s="122">
        <v>-35436.645121325928</v>
      </c>
      <c r="G45" s="122">
        <v>-30523.346900508324</v>
      </c>
      <c r="H45" s="122">
        <v>-34485.317780851023</v>
      </c>
      <c r="I45" s="122">
        <v>-32892.20058993459</v>
      </c>
      <c r="J45" s="122">
        <v>-40358.798514407463</v>
      </c>
      <c r="K45" s="122">
        <v>-37712.288477735296</v>
      </c>
      <c r="L45" s="122">
        <v>-39637.535297342067</v>
      </c>
      <c r="M45" s="122">
        <v>-37147.902555106528</v>
      </c>
      <c r="N45" s="122">
        <v>-38387.71597897006</v>
      </c>
      <c r="O45" s="122">
        <v>-43570.174374862501</v>
      </c>
      <c r="P45" s="122">
        <v>-41344.587338902602</v>
      </c>
      <c r="Q45" s="122">
        <v>-37875.381064854795</v>
      </c>
      <c r="R45" s="122">
        <v>-35211.845861614456</v>
      </c>
      <c r="S45" s="122">
        <v>-33256.567155448989</v>
      </c>
      <c r="T45" s="122">
        <v>-37590.194479699494</v>
      </c>
      <c r="U45" s="122">
        <v>-40090.562532410659</v>
      </c>
      <c r="V45" s="122">
        <v>-40130.982106532698</v>
      </c>
      <c r="W45" s="122">
        <v>-41112.678423166799</v>
      </c>
      <c r="X45" s="122">
        <v>-45685.775876911735</v>
      </c>
      <c r="Y45" s="122">
        <v>-38960.896312372599</v>
      </c>
      <c r="Z45" s="122">
        <v>-44015.465732948869</v>
      </c>
      <c r="AA45" s="122">
        <v>-41187.374906765399</v>
      </c>
      <c r="AB45" s="122">
        <v>-42820.414110482066</v>
      </c>
      <c r="AC45" s="122">
        <v>-47123.264504888502</v>
      </c>
      <c r="AD45" s="122">
        <v>-46205.331650016662</v>
      </c>
      <c r="AE45" s="123">
        <v>-45381.992779125932</v>
      </c>
      <c r="AF45" s="112">
        <v>0.25492012194553226</v>
      </c>
    </row>
    <row r="46" spans="1:32" s="51" customFormat="1" ht="12.75" x14ac:dyDescent="0.2">
      <c r="A46" s="50" t="s">
        <v>141</v>
      </c>
      <c r="B46" s="51" t="s">
        <v>43</v>
      </c>
      <c r="C46" s="155">
        <v>-2570.6951064663585</v>
      </c>
      <c r="D46" s="122">
        <v>-2570.6951064663585</v>
      </c>
      <c r="E46" s="122">
        <v>-6353.6831513797297</v>
      </c>
      <c r="F46" s="122">
        <v>-5085.202081898813</v>
      </c>
      <c r="G46" s="122">
        <v>-4431.0738750604369</v>
      </c>
      <c r="H46" s="122">
        <v>-3257.7857498535404</v>
      </c>
      <c r="I46" s="122">
        <v>-3905.206005675856</v>
      </c>
      <c r="J46" s="122">
        <v>-6529.0305077149924</v>
      </c>
      <c r="K46" s="122">
        <v>-4322.3181224873251</v>
      </c>
      <c r="L46" s="122">
        <v>-3113.0785544685164</v>
      </c>
      <c r="M46" s="122">
        <v>-3575.4584685509089</v>
      </c>
      <c r="N46" s="122">
        <v>5507.1344945747369</v>
      </c>
      <c r="O46" s="122">
        <v>-1103.4643049494287</v>
      </c>
      <c r="P46" s="122">
        <v>-2853.3714788663037</v>
      </c>
      <c r="Q46" s="122">
        <v>-3797.2860019340915</v>
      </c>
      <c r="R46" s="122">
        <v>-3394.5830297821844</v>
      </c>
      <c r="S46" s="122">
        <v>-2551.35752639865</v>
      </c>
      <c r="T46" s="122">
        <v>-1664.7101375161053</v>
      </c>
      <c r="U46" s="122">
        <v>-548.37138437165424</v>
      </c>
      <c r="V46" s="122">
        <v>-2381.1340757833013</v>
      </c>
      <c r="W46" s="122">
        <v>-3181.7706278260307</v>
      </c>
      <c r="X46" s="122">
        <v>-2678.2016336703896</v>
      </c>
      <c r="Y46" s="122">
        <v>-1482.33251532897</v>
      </c>
      <c r="Z46" s="122">
        <v>-1925.3349333881888</v>
      </c>
      <c r="AA46" s="122">
        <v>-2129.789082502758</v>
      </c>
      <c r="AB46" s="122">
        <v>-720.07472353320793</v>
      </c>
      <c r="AC46" s="122">
        <v>-2246.1745532074888</v>
      </c>
      <c r="AD46" s="122">
        <v>-2179.9580033275761</v>
      </c>
      <c r="AE46" s="123">
        <v>-1657.8740387295134</v>
      </c>
      <c r="AF46" s="112">
        <v>-0.35508725458757195</v>
      </c>
    </row>
    <row r="47" spans="1:32" s="51" customFormat="1" ht="12.75" x14ac:dyDescent="0.2">
      <c r="A47" s="50" t="s">
        <v>142</v>
      </c>
      <c r="B47" s="51" t="s">
        <v>44</v>
      </c>
      <c r="C47" s="155">
        <v>-55891.027265543154</v>
      </c>
      <c r="D47" s="122">
        <v>-55891.027265543154</v>
      </c>
      <c r="E47" s="122">
        <v>-56801.674260914697</v>
      </c>
      <c r="F47" s="122">
        <v>-56972.386158754714</v>
      </c>
      <c r="G47" s="122">
        <v>-56208.133278388283</v>
      </c>
      <c r="H47" s="122">
        <v>-57817.629292872538</v>
      </c>
      <c r="I47" s="122">
        <v>-57478.786034677352</v>
      </c>
      <c r="J47" s="122">
        <v>-57873.548069368073</v>
      </c>
      <c r="K47" s="122">
        <v>-61763.283256969204</v>
      </c>
      <c r="L47" s="122">
        <v>-62702.126646729645</v>
      </c>
      <c r="M47" s="122">
        <v>-64111.180110907648</v>
      </c>
      <c r="N47" s="122">
        <v>-61831.977095702438</v>
      </c>
      <c r="O47" s="122">
        <v>-64801.577326259023</v>
      </c>
      <c r="P47" s="122">
        <v>-72594.090061911571</v>
      </c>
      <c r="Q47" s="122">
        <v>-74636.568138492221</v>
      </c>
      <c r="R47" s="122">
        <v>-73764.462865294685</v>
      </c>
      <c r="S47" s="122">
        <v>-74739.642744948826</v>
      </c>
      <c r="T47" s="122">
        <v>-74821.235330740354</v>
      </c>
      <c r="U47" s="122">
        <v>-74590.378855018149</v>
      </c>
      <c r="V47" s="122">
        <v>-69575.233059620441</v>
      </c>
      <c r="W47" s="122">
        <v>-72926.794352221987</v>
      </c>
      <c r="X47" s="122">
        <v>-73557.236586697953</v>
      </c>
      <c r="Y47" s="122">
        <v>-77187.179967882752</v>
      </c>
      <c r="Z47" s="122">
        <v>-74550.93589247932</v>
      </c>
      <c r="AA47" s="122">
        <v>-76638.147918088987</v>
      </c>
      <c r="AB47" s="122">
        <v>-77575.873057379271</v>
      </c>
      <c r="AC47" s="122">
        <v>-97276.850580363578</v>
      </c>
      <c r="AD47" s="122">
        <v>-96064.796193928749</v>
      </c>
      <c r="AE47" s="123">
        <v>-100038.9310861792</v>
      </c>
      <c r="AF47" s="112">
        <v>0.78989251013200201</v>
      </c>
    </row>
    <row r="48" spans="1:32" s="51" customFormat="1" ht="12.75" x14ac:dyDescent="0.2">
      <c r="A48" s="50" t="s">
        <v>143</v>
      </c>
      <c r="B48" s="51" t="s">
        <v>45</v>
      </c>
      <c r="C48" s="155">
        <v>-59522.720607074232</v>
      </c>
      <c r="D48" s="122">
        <v>-59522.720607074232</v>
      </c>
      <c r="E48" s="122">
        <v>-63821.325639685674</v>
      </c>
      <c r="F48" s="122">
        <v>-60893.959898714871</v>
      </c>
      <c r="G48" s="122">
        <v>-53932.67594565633</v>
      </c>
      <c r="H48" s="122">
        <v>-59088.09617230708</v>
      </c>
      <c r="I48" s="122">
        <v>-54121.048551284948</v>
      </c>
      <c r="J48" s="122">
        <v>-49261.634446852499</v>
      </c>
      <c r="K48" s="122">
        <v>-45755.20015032588</v>
      </c>
      <c r="L48" s="122">
        <v>-50780.974766477884</v>
      </c>
      <c r="M48" s="122">
        <v>-52848.860987051405</v>
      </c>
      <c r="N48" s="122">
        <v>-45949.440649014126</v>
      </c>
      <c r="O48" s="122">
        <v>-40670.834037305991</v>
      </c>
      <c r="P48" s="122">
        <v>-38903.300673909223</v>
      </c>
      <c r="Q48" s="122">
        <v>-44709.073648354963</v>
      </c>
      <c r="R48" s="122">
        <v>-33196.227170697108</v>
      </c>
      <c r="S48" s="122">
        <v>-29658.434862296719</v>
      </c>
      <c r="T48" s="122">
        <v>-33974.956583637948</v>
      </c>
      <c r="U48" s="122">
        <v>-36220.776617509728</v>
      </c>
      <c r="V48" s="122">
        <v>-20984.06972389319</v>
      </c>
      <c r="W48" s="122">
        <v>-23846.025346526239</v>
      </c>
      <c r="X48" s="122">
        <v>-29578.869417990176</v>
      </c>
      <c r="Y48" s="122">
        <v>-13538.284759555927</v>
      </c>
      <c r="Z48" s="122">
        <v>-18895.689212730627</v>
      </c>
      <c r="AA48" s="122">
        <v>-5979.2646395179472</v>
      </c>
      <c r="AB48" s="122">
        <v>-4139.7522583184373</v>
      </c>
      <c r="AC48" s="122">
        <v>-6489.7026618461232</v>
      </c>
      <c r="AD48" s="122">
        <v>-1971.230042906283</v>
      </c>
      <c r="AE48" s="123">
        <v>-10521.620407564502</v>
      </c>
      <c r="AF48" s="112">
        <v>-0.82323354342250932</v>
      </c>
    </row>
    <row r="49" spans="1:32" s="51" customFormat="1" ht="12.75" x14ac:dyDescent="0.2">
      <c r="A49" s="50" t="s">
        <v>144</v>
      </c>
      <c r="B49" s="51" t="s">
        <v>46</v>
      </c>
      <c r="C49" s="155">
        <v>-2012.1958335622239</v>
      </c>
      <c r="D49" s="122">
        <v>-2012.1958335622239</v>
      </c>
      <c r="E49" s="122">
        <v>-2563.6265016396997</v>
      </c>
      <c r="F49" s="122">
        <v>-3327.7738167419507</v>
      </c>
      <c r="G49" s="122">
        <v>-3749.0086058890042</v>
      </c>
      <c r="H49" s="122">
        <v>-3888.0208726741675</v>
      </c>
      <c r="I49" s="122">
        <v>-3932.9154119771988</v>
      </c>
      <c r="J49" s="122">
        <v>-4755.9713822650019</v>
      </c>
      <c r="K49" s="122">
        <v>-5343.4846364892574</v>
      </c>
      <c r="L49" s="122">
        <v>-6030.1988938589902</v>
      </c>
      <c r="M49" s="122">
        <v>-5606.9440562131049</v>
      </c>
      <c r="N49" s="122">
        <v>-5991.5544422929497</v>
      </c>
      <c r="O49" s="122">
        <v>-6666.6500287299459</v>
      </c>
      <c r="P49" s="122">
        <v>-7538.4423134671297</v>
      </c>
      <c r="Q49" s="122">
        <v>-7861.8433123875839</v>
      </c>
      <c r="R49" s="122">
        <v>-8552.2093261582067</v>
      </c>
      <c r="S49" s="122">
        <v>-8953.2213480705941</v>
      </c>
      <c r="T49" s="122">
        <v>-9452.8792831599367</v>
      </c>
      <c r="U49" s="122">
        <v>-10033.692811774779</v>
      </c>
      <c r="V49" s="122">
        <v>-10471.302144334793</v>
      </c>
      <c r="W49" s="122">
        <v>-10426.800161851836</v>
      </c>
      <c r="X49" s="122">
        <v>-10714.51212845267</v>
      </c>
      <c r="Y49" s="122">
        <v>-11156.965765364745</v>
      </c>
      <c r="Z49" s="122">
        <v>-10610.844543749958</v>
      </c>
      <c r="AA49" s="122">
        <v>-10863.782174239997</v>
      </c>
      <c r="AB49" s="122">
        <v>-11075.792734554814</v>
      </c>
      <c r="AC49" s="122">
        <v>-11177.865362639308</v>
      </c>
      <c r="AD49" s="122">
        <v>-11266.186491185626</v>
      </c>
      <c r="AE49" s="123">
        <v>-11329.824059840994</v>
      </c>
      <c r="AF49" s="112">
        <v>4.6305772384905586</v>
      </c>
    </row>
    <row r="50" spans="1:32" s="51" customFormat="1" ht="13.5" thickBot="1" x14ac:dyDescent="0.25">
      <c r="A50" s="53" t="s">
        <v>145</v>
      </c>
      <c r="B50" s="54" t="s">
        <v>47</v>
      </c>
      <c r="C50" s="156">
        <v>-814783.87880929606</v>
      </c>
      <c r="D50" s="124">
        <v>-814783.87880929606</v>
      </c>
      <c r="E50" s="124">
        <v>-824748.42359550833</v>
      </c>
      <c r="F50" s="124">
        <v>-802258.81862922979</v>
      </c>
      <c r="G50" s="124">
        <v>-780583.45707162726</v>
      </c>
      <c r="H50" s="124">
        <v>-816262.6737634025</v>
      </c>
      <c r="I50" s="124">
        <v>-760217.77246950264</v>
      </c>
      <c r="J50" s="124">
        <v>-799753.03465550335</v>
      </c>
      <c r="K50" s="124">
        <v>-774378.33434724167</v>
      </c>
      <c r="L50" s="124">
        <v>-774299.87039610336</v>
      </c>
      <c r="M50" s="124">
        <v>-770094.54472993326</v>
      </c>
      <c r="N50" s="124">
        <v>-787284.7719562127</v>
      </c>
      <c r="O50" s="124">
        <v>-733209.68602303672</v>
      </c>
      <c r="P50" s="124">
        <v>-743843.19030412054</v>
      </c>
      <c r="Q50" s="124">
        <v>-647141.96491442807</v>
      </c>
      <c r="R50" s="124">
        <v>-687468.65038225031</v>
      </c>
      <c r="S50" s="124">
        <v>-756056.48346272612</v>
      </c>
      <c r="T50" s="124">
        <v>-757306.2369654004</v>
      </c>
      <c r="U50" s="124">
        <v>-720936.00239312986</v>
      </c>
      <c r="V50" s="124">
        <v>-671475.04540809989</v>
      </c>
      <c r="W50" s="124">
        <v>-700327.77323095256</v>
      </c>
      <c r="X50" s="124">
        <v>-681950.54843777849</v>
      </c>
      <c r="Y50" s="124">
        <v>-747202.84857070143</v>
      </c>
      <c r="Z50" s="124">
        <v>-748971.30649170675</v>
      </c>
      <c r="AA50" s="124">
        <v>-730952.42190158844</v>
      </c>
      <c r="AB50" s="124">
        <v>-687768.63970956509</v>
      </c>
      <c r="AC50" s="124">
        <v>-739378.23879993404</v>
      </c>
      <c r="AD50" s="124">
        <v>-738073.67378005327</v>
      </c>
      <c r="AE50" s="125">
        <v>-729562.54946432845</v>
      </c>
      <c r="AF50" s="113">
        <v>-0.10459378439041753</v>
      </c>
    </row>
    <row r="52" spans="1:32" x14ac:dyDescent="0.25">
      <c r="B52" t="s">
        <v>48</v>
      </c>
    </row>
    <row r="53" spans="1:32" x14ac:dyDescent="0.25">
      <c r="B53" t="s">
        <v>246</v>
      </c>
      <c r="C53" s="33" t="s">
        <v>323</v>
      </c>
      <c r="D53" s="5"/>
    </row>
    <row r="54" spans="1:32" x14ac:dyDescent="0.25">
      <c r="B54" t="s">
        <v>309</v>
      </c>
      <c r="C54" s="30"/>
      <c r="D54" s="32" t="s">
        <v>179</v>
      </c>
    </row>
    <row r="55" spans="1:32" x14ac:dyDescent="0.25">
      <c r="B55"/>
    </row>
    <row r="56" spans="1:32" x14ac:dyDescent="0.25">
      <c r="B56" s="89" t="s">
        <v>310</v>
      </c>
    </row>
    <row r="57" spans="1:32" x14ac:dyDescent="0.25">
      <c r="B57"/>
    </row>
    <row r="58" spans="1:32" x14ac:dyDescent="0.25">
      <c r="B58"/>
    </row>
  </sheetData>
  <phoneticPr fontId="2"/>
  <hyperlinks>
    <hyperlink ref="D54" r:id="rId1" xr:uid="{00000000-0004-0000-20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AF58"/>
  <sheetViews>
    <sheetView zoomScale="70" zoomScaleNormal="70" workbookViewId="0">
      <pane xSplit="2" ySplit="5" topLeftCell="J15" activePane="bottomRight" state="frozen"/>
      <selection pane="topRight" activeCell="C1" sqref="C1"/>
      <selection pane="bottomLeft" activeCell="A6" sqref="A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28515625" style="64" customWidth="1"/>
    <col min="33" max="16384" width="9.140625" style="1"/>
  </cols>
  <sheetData>
    <row r="1" spans="1:32" ht="15.75" customHeight="1" x14ac:dyDescent="0.25">
      <c r="A1" s="159" t="s">
        <v>327</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95</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14757.165611449322</v>
      </c>
      <c r="D6" s="107">
        <v>14757.165611449322</v>
      </c>
      <c r="E6" s="107">
        <v>13948.692443801798</v>
      </c>
      <c r="F6" s="107">
        <v>12581.389678010857</v>
      </c>
      <c r="G6" s="107">
        <v>12053.973521335462</v>
      </c>
      <c r="H6" s="107">
        <v>11668.230032948604</v>
      </c>
      <c r="I6" s="107">
        <v>11819.437871745762</v>
      </c>
      <c r="J6" s="107">
        <v>12227.858323718467</v>
      </c>
      <c r="K6" s="107">
        <v>12260.430979082728</v>
      </c>
      <c r="L6" s="107">
        <v>12397.881063154477</v>
      </c>
      <c r="M6" s="107">
        <v>12929.928700367305</v>
      </c>
      <c r="N6" s="107">
        <v>14166.88792735003</v>
      </c>
      <c r="O6" s="107">
        <v>13661.617888169936</v>
      </c>
      <c r="P6" s="107">
        <v>13856.069781041129</v>
      </c>
      <c r="Q6" s="107">
        <v>13718.005592871987</v>
      </c>
      <c r="R6" s="107">
        <v>12863.093206716863</v>
      </c>
      <c r="S6" s="107">
        <v>12990.634130911812</v>
      </c>
      <c r="T6" s="107">
        <v>14044.996508686352</v>
      </c>
      <c r="U6" s="107">
        <v>14473.363392515583</v>
      </c>
      <c r="V6" s="107">
        <v>13758.734446654515</v>
      </c>
      <c r="W6" s="107">
        <v>13551.950916103868</v>
      </c>
      <c r="X6" s="107">
        <v>13293.420356779845</v>
      </c>
      <c r="Y6" s="107">
        <v>13115.529584551263</v>
      </c>
      <c r="Z6" s="107">
        <v>12093.389864001903</v>
      </c>
      <c r="AA6" s="107">
        <v>12141.795712990379</v>
      </c>
      <c r="AB6" s="107">
        <v>12385.486138364204</v>
      </c>
      <c r="AC6" s="107">
        <v>11742.899307540269</v>
      </c>
      <c r="AD6" s="107">
        <v>11560.418095582434</v>
      </c>
      <c r="AE6" s="152">
        <v>11930.340379769972</v>
      </c>
      <c r="AF6" s="116">
        <v>-0.19155610949342211</v>
      </c>
    </row>
    <row r="7" spans="1:32" s="51" customFormat="1" ht="12.75" x14ac:dyDescent="0.2">
      <c r="A7" s="50" t="s">
        <v>105</v>
      </c>
      <c r="B7" s="51" t="s">
        <v>4</v>
      </c>
      <c r="C7" s="155">
        <v>24.2520825</v>
      </c>
      <c r="D7" s="122">
        <v>24.2520825</v>
      </c>
      <c r="E7" s="122">
        <v>23.910087000000001</v>
      </c>
      <c r="F7" s="122">
        <v>24.093880500000001</v>
      </c>
      <c r="G7" s="122">
        <v>24.0473505</v>
      </c>
      <c r="H7" s="122">
        <v>23.921719499999998</v>
      </c>
      <c r="I7" s="122">
        <v>23.861230500000001</v>
      </c>
      <c r="J7" s="122">
        <v>23.854251000000001</v>
      </c>
      <c r="K7" s="122">
        <v>23.833312500000002</v>
      </c>
      <c r="L7" s="122">
        <v>24.003146999999998</v>
      </c>
      <c r="M7" s="122">
        <v>23.805394499999998</v>
      </c>
      <c r="N7" s="122">
        <v>23.8844955</v>
      </c>
      <c r="O7" s="122">
        <v>23.8426185</v>
      </c>
      <c r="P7" s="122">
        <v>24.233470500000003</v>
      </c>
      <c r="Q7" s="122">
        <v>24.212531999999999</v>
      </c>
      <c r="R7" s="122">
        <v>23.826332999999998</v>
      </c>
      <c r="S7" s="122">
        <v>23.858903999999999</v>
      </c>
      <c r="T7" s="122">
        <v>23.9589435</v>
      </c>
      <c r="U7" s="122">
        <v>23.872862999999999</v>
      </c>
      <c r="V7" s="122">
        <v>23.903107500000001</v>
      </c>
      <c r="W7" s="122">
        <v>23.917066500000001</v>
      </c>
      <c r="X7" s="122">
        <v>23.900780999999998</v>
      </c>
      <c r="Y7" s="122">
        <v>23.889148499999997</v>
      </c>
      <c r="Z7" s="122">
        <v>23.914740000000002</v>
      </c>
      <c r="AA7" s="122">
        <v>23.997098099999999</v>
      </c>
      <c r="AB7" s="122">
        <v>23.917531799999999</v>
      </c>
      <c r="AC7" s="122">
        <v>24.10946805</v>
      </c>
      <c r="AD7" s="122">
        <v>23.831683949999999</v>
      </c>
      <c r="AE7" s="123">
        <v>23.8705365</v>
      </c>
      <c r="AF7" s="112">
        <v>-1.5732504620994927E-2</v>
      </c>
    </row>
    <row r="8" spans="1:32" s="51" customFormat="1" ht="12.75" x14ac:dyDescent="0.2">
      <c r="A8" s="50" t="s">
        <v>106</v>
      </c>
      <c r="B8" s="51" t="s">
        <v>5</v>
      </c>
      <c r="C8" s="155">
        <v>7.9225000000000003</v>
      </c>
      <c r="D8" s="122">
        <v>7.9225000000000003</v>
      </c>
      <c r="E8" s="122">
        <v>3.6624999999999996</v>
      </c>
      <c r="F8" s="122">
        <v>142.82499999999999</v>
      </c>
      <c r="G8" s="122">
        <v>8.3375000000000004</v>
      </c>
      <c r="H8" s="122">
        <v>10.795</v>
      </c>
      <c r="I8" s="122">
        <v>21.147500000000001</v>
      </c>
      <c r="J8" s="122">
        <v>27.017499999999998</v>
      </c>
      <c r="K8" s="122">
        <v>4.1775000000000002</v>
      </c>
      <c r="L8" s="122">
        <v>4.7649999999999997</v>
      </c>
      <c r="M8" s="122">
        <v>15.865000000000002</v>
      </c>
      <c r="N8" s="122">
        <v>9.1750000000000007</v>
      </c>
      <c r="O8" s="122">
        <v>3.6824999999999997</v>
      </c>
      <c r="P8" s="122">
        <v>59.262499999999996</v>
      </c>
      <c r="Q8" s="122">
        <v>19.580000000000002</v>
      </c>
      <c r="R8" s="122">
        <v>4.8</v>
      </c>
      <c r="S8" s="122">
        <v>4.0824999999999996</v>
      </c>
      <c r="T8" s="122">
        <v>11.497499999999999</v>
      </c>
      <c r="U8" s="122">
        <v>5.4124999999999996</v>
      </c>
      <c r="V8" s="122">
        <v>5.2249999999999996</v>
      </c>
      <c r="W8" s="122">
        <v>10.4175</v>
      </c>
      <c r="X8" s="122">
        <v>5.3875000000000002</v>
      </c>
      <c r="Y8" s="122">
        <v>4.9824999999999999</v>
      </c>
      <c r="Z8" s="122">
        <v>5.1825000000000001</v>
      </c>
      <c r="AA8" s="122">
        <v>5.375</v>
      </c>
      <c r="AB8" s="122">
        <v>6.84</v>
      </c>
      <c r="AC8" s="122">
        <v>56.207499999999996</v>
      </c>
      <c r="AD8" s="122">
        <v>4.6732500000000003</v>
      </c>
      <c r="AE8" s="123">
        <v>4.7547499999999996</v>
      </c>
      <c r="AF8" s="112">
        <v>-0.39984222152098459</v>
      </c>
    </row>
    <row r="9" spans="1:32" s="51" customFormat="1" ht="12.75" x14ac:dyDescent="0.2">
      <c r="A9" s="50" t="s">
        <v>107</v>
      </c>
      <c r="B9" s="51" t="s">
        <v>6</v>
      </c>
      <c r="C9" s="155">
        <v>0.57140636638200004</v>
      </c>
      <c r="D9" s="122">
        <v>0.57140636638200004</v>
      </c>
      <c r="E9" s="122">
        <v>0.57547385916375005</v>
      </c>
      <c r="F9" s="122">
        <v>0.48804686187349999</v>
      </c>
      <c r="G9" s="122">
        <v>0.56867160458874999</v>
      </c>
      <c r="H9" s="122">
        <v>0.47345323422100005</v>
      </c>
      <c r="I9" s="122">
        <v>3.1151976490749998E-2</v>
      </c>
      <c r="J9" s="122">
        <v>27.223986871502998</v>
      </c>
      <c r="K9" s="122">
        <v>0.2872080860915</v>
      </c>
      <c r="L9" s="122">
        <v>0.43650323191724999</v>
      </c>
      <c r="M9" s="122">
        <v>8.778013630699999E-2</v>
      </c>
      <c r="N9" s="122">
        <v>2.2329659199999997E-3</v>
      </c>
      <c r="O9" s="122">
        <v>2.7925002641750001E-2</v>
      </c>
      <c r="P9" s="122">
        <v>0.26180725967825003</v>
      </c>
      <c r="Q9" s="122">
        <v>0.1607210389125</v>
      </c>
      <c r="R9" s="122" t="s">
        <v>66</v>
      </c>
      <c r="S9" s="122">
        <v>8.4565455525E-4</v>
      </c>
      <c r="T9" s="122">
        <v>3.4168046700000002E-3</v>
      </c>
      <c r="U9" s="122">
        <v>3.9342705662000002E-2</v>
      </c>
      <c r="V9" s="122" t="s">
        <v>66</v>
      </c>
      <c r="W9" s="122" t="s">
        <v>66</v>
      </c>
      <c r="X9" s="122" t="s">
        <v>66</v>
      </c>
      <c r="Y9" s="122">
        <v>8.7648805489035002</v>
      </c>
      <c r="Z9" s="122" t="s">
        <v>66</v>
      </c>
      <c r="AA9" s="122" t="s">
        <v>66</v>
      </c>
      <c r="AB9" s="122" t="s">
        <v>66</v>
      </c>
      <c r="AC9" s="122" t="s">
        <v>66</v>
      </c>
      <c r="AD9" s="122" t="s">
        <v>66</v>
      </c>
      <c r="AE9" s="123" t="s">
        <v>66</v>
      </c>
      <c r="AF9" s="112" t="s">
        <v>3</v>
      </c>
    </row>
    <row r="10" spans="1:32" s="51" customFormat="1" ht="12.75" x14ac:dyDescent="0.2">
      <c r="A10" s="50" t="s">
        <v>108</v>
      </c>
      <c r="B10" s="51" t="s">
        <v>7</v>
      </c>
      <c r="C10" s="155">
        <v>1.074843</v>
      </c>
      <c r="D10" s="122">
        <v>2.4218864999999998</v>
      </c>
      <c r="E10" s="122">
        <v>1.1888414999999999</v>
      </c>
      <c r="F10" s="122">
        <v>12.197839500000001</v>
      </c>
      <c r="G10" s="122">
        <v>42.258546000000003</v>
      </c>
      <c r="H10" s="122">
        <v>42.109650000000002</v>
      </c>
      <c r="I10" s="122">
        <v>1.2772485</v>
      </c>
      <c r="J10" s="122">
        <v>5.0019749999999998</v>
      </c>
      <c r="K10" s="122">
        <v>1.8076905000000001</v>
      </c>
      <c r="L10" s="122">
        <v>16.2087255</v>
      </c>
      <c r="M10" s="122">
        <v>19.289011500000001</v>
      </c>
      <c r="N10" s="122">
        <v>134.74017810000001</v>
      </c>
      <c r="O10" s="122">
        <v>46.932565927500001</v>
      </c>
      <c r="P10" s="122">
        <v>15.1524945</v>
      </c>
      <c r="Q10" s="122">
        <v>11.878050442500001</v>
      </c>
      <c r="R10" s="122">
        <v>2.6519773500000001</v>
      </c>
      <c r="S10" s="122">
        <v>3.3645843000000002</v>
      </c>
      <c r="T10" s="122">
        <v>8.6232653100000007</v>
      </c>
      <c r="U10" s="122">
        <v>101.0505969</v>
      </c>
      <c r="V10" s="122">
        <v>12.654066150000002</v>
      </c>
      <c r="W10" s="122">
        <v>5.2830161999999996</v>
      </c>
      <c r="X10" s="122">
        <v>15.190539754499998</v>
      </c>
      <c r="Y10" s="122">
        <v>16.667743949999998</v>
      </c>
      <c r="Z10" s="122">
        <v>30.35082105</v>
      </c>
      <c r="AA10" s="122">
        <v>7.7181791048999999</v>
      </c>
      <c r="AB10" s="122">
        <v>2.1503839500000002</v>
      </c>
      <c r="AC10" s="122">
        <v>12.771554399999999</v>
      </c>
      <c r="AD10" s="122">
        <v>14.750707950000001</v>
      </c>
      <c r="AE10" s="123">
        <v>10.630104210000001</v>
      </c>
      <c r="AF10" s="112">
        <v>8.8899134199134213</v>
      </c>
    </row>
    <row r="11" spans="1:32" s="51" customFormat="1" ht="12.75" x14ac:dyDescent="0.2">
      <c r="A11" s="50" t="s">
        <v>109</v>
      </c>
      <c r="B11" s="51" t="s">
        <v>8</v>
      </c>
      <c r="C11" s="155">
        <v>869.12979999999993</v>
      </c>
      <c r="D11" s="122">
        <v>869.12979999999993</v>
      </c>
      <c r="E11" s="122">
        <v>766.48577499999999</v>
      </c>
      <c r="F11" s="122">
        <v>1024.4789499999999</v>
      </c>
      <c r="G11" s="122">
        <v>1152.59205</v>
      </c>
      <c r="H11" s="122">
        <v>1070.423875</v>
      </c>
      <c r="I11" s="122">
        <v>1201.5963749999999</v>
      </c>
      <c r="J11" s="122">
        <v>1131.2058499999998</v>
      </c>
      <c r="K11" s="122">
        <v>996.16122499999994</v>
      </c>
      <c r="L11" s="122">
        <v>990.03567500000008</v>
      </c>
      <c r="M11" s="122">
        <v>1020.874775</v>
      </c>
      <c r="N11" s="122">
        <v>1011.09725</v>
      </c>
      <c r="O11" s="122">
        <v>862.94524999999999</v>
      </c>
      <c r="P11" s="122">
        <v>849.99917499999992</v>
      </c>
      <c r="Q11" s="122">
        <v>883.52809999999999</v>
      </c>
      <c r="R11" s="122">
        <v>877.62682499999994</v>
      </c>
      <c r="S11" s="122">
        <v>921.15197500000011</v>
      </c>
      <c r="T11" s="122">
        <v>796.54852500000004</v>
      </c>
      <c r="U11" s="122">
        <v>782.60107500000004</v>
      </c>
      <c r="V11" s="122">
        <v>711.75824999999998</v>
      </c>
      <c r="W11" s="122">
        <v>617.53530000000001</v>
      </c>
      <c r="X11" s="122">
        <v>699.75160000000005</v>
      </c>
      <c r="Y11" s="122">
        <v>652.75144999999998</v>
      </c>
      <c r="Z11" s="122">
        <v>696.14070000000004</v>
      </c>
      <c r="AA11" s="122">
        <v>701.63437499999998</v>
      </c>
      <c r="AB11" s="122">
        <v>638.29522499999996</v>
      </c>
      <c r="AC11" s="122">
        <v>661.43450000000007</v>
      </c>
      <c r="AD11" s="122">
        <v>616.16992500000003</v>
      </c>
      <c r="AE11" s="123">
        <v>585.00092500000005</v>
      </c>
      <c r="AF11" s="112">
        <v>-0.32691190084611049</v>
      </c>
    </row>
    <row r="12" spans="1:32" s="51" customFormat="1" ht="12.75" x14ac:dyDescent="0.2">
      <c r="A12" s="50" t="s">
        <v>110</v>
      </c>
      <c r="B12" s="51" t="s">
        <v>9</v>
      </c>
      <c r="C12" s="155">
        <v>1.2304263</v>
      </c>
      <c r="D12" s="122">
        <v>1.2304263</v>
      </c>
      <c r="E12" s="122">
        <v>3.1824930949999999</v>
      </c>
      <c r="F12" s="122">
        <v>15.149349127500001</v>
      </c>
      <c r="G12" s="122">
        <v>34.392747750000005</v>
      </c>
      <c r="H12" s="122">
        <v>11.5050174425</v>
      </c>
      <c r="I12" s="122">
        <v>7.5447405024999998</v>
      </c>
      <c r="J12" s="122">
        <v>16.531748869999998</v>
      </c>
      <c r="K12" s="122">
        <v>17.627585267500002</v>
      </c>
      <c r="L12" s="122">
        <v>45.112706574999997</v>
      </c>
      <c r="M12" s="122">
        <v>5.9111770799999999</v>
      </c>
      <c r="N12" s="122">
        <v>96.908605547500002</v>
      </c>
      <c r="O12" s="122">
        <v>18.99573372</v>
      </c>
      <c r="P12" s="122">
        <v>6.3948532500000006</v>
      </c>
      <c r="Q12" s="122">
        <v>39.551133249999999</v>
      </c>
      <c r="R12" s="122">
        <v>2.9170940000000001</v>
      </c>
      <c r="S12" s="122">
        <v>2.7353387499999999</v>
      </c>
      <c r="T12" s="122">
        <v>6.0585979999999999</v>
      </c>
      <c r="U12" s="122">
        <v>31.7643685</v>
      </c>
      <c r="V12" s="122">
        <v>9.5799511150000001</v>
      </c>
      <c r="W12" s="122">
        <v>5.0956225000000002</v>
      </c>
      <c r="X12" s="122">
        <v>1.7601419774999998</v>
      </c>
      <c r="Y12" s="122">
        <v>18.628098865000002</v>
      </c>
      <c r="Z12" s="122">
        <v>38.8810580225</v>
      </c>
      <c r="AA12" s="122">
        <v>1.9276707399999999</v>
      </c>
      <c r="AB12" s="122">
        <v>0.3214777875</v>
      </c>
      <c r="AC12" s="122">
        <v>13.9641071275</v>
      </c>
      <c r="AD12" s="122">
        <v>8.9163897775000009</v>
      </c>
      <c r="AE12" s="123">
        <v>69.234171330000009</v>
      </c>
      <c r="AF12" s="112">
        <v>55.268442352053107</v>
      </c>
    </row>
    <row r="13" spans="1:32" s="51" customFormat="1" ht="12.75" x14ac:dyDescent="0.2">
      <c r="A13" s="50" t="s">
        <v>111</v>
      </c>
      <c r="B13" s="51" t="s">
        <v>10</v>
      </c>
      <c r="C13" s="155">
        <v>5.2757500975500006E-2</v>
      </c>
      <c r="D13" s="122">
        <v>5.2757500975500006E-2</v>
      </c>
      <c r="E13" s="122">
        <v>0.16123640747600002</v>
      </c>
      <c r="F13" s="122">
        <v>5.1562941738000002E-2</v>
      </c>
      <c r="G13" s="122">
        <v>0.41006125827024997</v>
      </c>
      <c r="H13" s="122">
        <v>1.05537442338075</v>
      </c>
      <c r="I13" s="122">
        <v>0.41235957521774996</v>
      </c>
      <c r="J13" s="122">
        <v>0.68773836035949998</v>
      </c>
      <c r="K13" s="122">
        <v>0.98747618149799998</v>
      </c>
      <c r="L13" s="122">
        <v>3.3545822586675005</v>
      </c>
      <c r="M13" s="122">
        <v>2.0133453540749999E-2</v>
      </c>
      <c r="N13" s="122">
        <v>7.2024465198637504</v>
      </c>
      <c r="O13" s="122">
        <v>2.4223924582834999</v>
      </c>
      <c r="P13" s="122">
        <v>7.0558281693999997E-2</v>
      </c>
      <c r="Q13" s="122">
        <v>0.307903791787</v>
      </c>
      <c r="R13" s="122">
        <v>0.59824245375724994</v>
      </c>
      <c r="S13" s="122">
        <v>0.20256839571075</v>
      </c>
      <c r="T13" s="122">
        <v>0.50808115527025</v>
      </c>
      <c r="U13" s="122">
        <v>4.8534277028629997</v>
      </c>
      <c r="V13" s="122">
        <v>0.17426320664174999</v>
      </c>
      <c r="W13" s="122">
        <v>0.288795173282</v>
      </c>
      <c r="X13" s="122">
        <v>1.12610601630225</v>
      </c>
      <c r="Y13" s="122">
        <v>0.94045656070274997</v>
      </c>
      <c r="Z13" s="122">
        <v>1.04921827872825</v>
      </c>
      <c r="AA13" s="122">
        <v>0.3646844097825</v>
      </c>
      <c r="AB13" s="122">
        <v>0.40769659356049998</v>
      </c>
      <c r="AC13" s="122">
        <v>0.14422152356425</v>
      </c>
      <c r="AD13" s="122">
        <v>12.0070141443575</v>
      </c>
      <c r="AE13" s="123">
        <v>0.38092796065224999</v>
      </c>
      <c r="AF13" s="112">
        <v>6.2203564158421498</v>
      </c>
    </row>
    <row r="14" spans="1:32" s="51" customFormat="1" ht="12.75" x14ac:dyDescent="0.2">
      <c r="A14" s="50" t="s">
        <v>112</v>
      </c>
      <c r="B14" s="51" t="s">
        <v>11</v>
      </c>
      <c r="C14" s="155">
        <v>44.151207591849499</v>
      </c>
      <c r="D14" s="122">
        <v>44.151207591849499</v>
      </c>
      <c r="E14" s="122">
        <v>32.78410172593275</v>
      </c>
      <c r="F14" s="122">
        <v>37.761357845738999</v>
      </c>
      <c r="G14" s="122">
        <v>42.703863082566002</v>
      </c>
      <c r="H14" s="122">
        <v>42.984800051458002</v>
      </c>
      <c r="I14" s="122">
        <v>39.343597393864002</v>
      </c>
      <c r="J14" s="122">
        <v>56.148534286309747</v>
      </c>
      <c r="K14" s="122">
        <v>64.375432023403505</v>
      </c>
      <c r="L14" s="122">
        <v>50.799364444620252</v>
      </c>
      <c r="M14" s="122">
        <v>44.796310007367005</v>
      </c>
      <c r="N14" s="122">
        <v>41.3294874639965</v>
      </c>
      <c r="O14" s="122">
        <v>42.083156041766252</v>
      </c>
      <c r="P14" s="122">
        <v>45.550925090526754</v>
      </c>
      <c r="Q14" s="122">
        <v>60.189541374168257</v>
      </c>
      <c r="R14" s="122">
        <v>52.639565234859496</v>
      </c>
      <c r="S14" s="122">
        <v>49.948570079225505</v>
      </c>
      <c r="T14" s="122">
        <v>62.261576718329749</v>
      </c>
      <c r="U14" s="122">
        <v>80.260709233411504</v>
      </c>
      <c r="V14" s="122">
        <v>62.887714865482749</v>
      </c>
      <c r="W14" s="122">
        <v>53.459039170238995</v>
      </c>
      <c r="X14" s="122">
        <v>56.500350628759499</v>
      </c>
      <c r="Y14" s="122">
        <v>25.825035551297997</v>
      </c>
      <c r="Z14" s="122">
        <v>28.630743682284248</v>
      </c>
      <c r="AA14" s="122">
        <v>24.884854174948</v>
      </c>
      <c r="AB14" s="122">
        <v>29.124032560575504</v>
      </c>
      <c r="AC14" s="122">
        <v>31.662908564447001</v>
      </c>
      <c r="AD14" s="122">
        <v>32.86548933484525</v>
      </c>
      <c r="AE14" s="123">
        <v>38.081945184849246</v>
      </c>
      <c r="AF14" s="112">
        <v>-0.13746537723513283</v>
      </c>
    </row>
    <row r="15" spans="1:32" s="51" customFormat="1" ht="12.75" x14ac:dyDescent="0.2">
      <c r="A15" s="50" t="s">
        <v>113</v>
      </c>
      <c r="B15" s="51" t="s">
        <v>12</v>
      </c>
      <c r="C15" s="155">
        <v>193.28514772985</v>
      </c>
      <c r="D15" s="122">
        <v>193.28514772985</v>
      </c>
      <c r="E15" s="122">
        <v>192.15871897172499</v>
      </c>
      <c r="F15" s="122">
        <v>191.68290071307501</v>
      </c>
      <c r="G15" s="122">
        <v>191.20295516945001</v>
      </c>
      <c r="H15" s="122">
        <v>190.72300086430002</v>
      </c>
      <c r="I15" s="122">
        <v>190.24024413442498</v>
      </c>
      <c r="J15" s="122">
        <v>189.75156802149999</v>
      </c>
      <c r="K15" s="122">
        <v>189.264707714</v>
      </c>
      <c r="L15" s="122">
        <v>188.79800313824998</v>
      </c>
      <c r="M15" s="122">
        <v>188.279189199</v>
      </c>
      <c r="N15" s="122">
        <v>187.78313280525001</v>
      </c>
      <c r="O15" s="122">
        <v>187.29073942925001</v>
      </c>
      <c r="P15" s="122">
        <v>186.79623412199999</v>
      </c>
      <c r="Q15" s="122">
        <v>186.29013632725</v>
      </c>
      <c r="R15" s="122">
        <v>186.455357615</v>
      </c>
      <c r="S15" s="122">
        <v>185.818643702</v>
      </c>
      <c r="T15" s="122">
        <v>185.850733453</v>
      </c>
      <c r="U15" s="122">
        <v>185.84774054574999</v>
      </c>
      <c r="V15" s="122">
        <v>185.86483585849999</v>
      </c>
      <c r="W15" s="122">
        <v>185.87888034349999</v>
      </c>
      <c r="X15" s="122">
        <v>184.75158937725001</v>
      </c>
      <c r="Y15" s="122">
        <v>187.26760951802498</v>
      </c>
      <c r="Z15" s="122">
        <v>189.55017618725</v>
      </c>
      <c r="AA15" s="122">
        <v>189.99844317525</v>
      </c>
      <c r="AB15" s="122">
        <v>188.252921084425</v>
      </c>
      <c r="AC15" s="122">
        <v>190.31321892924998</v>
      </c>
      <c r="AD15" s="122">
        <v>193.50628918849998</v>
      </c>
      <c r="AE15" s="123">
        <v>191.76112070975</v>
      </c>
      <c r="AF15" s="112">
        <v>-7.8848635707389637E-3</v>
      </c>
    </row>
    <row r="16" spans="1:32" s="51" customFormat="1" ht="12.75" x14ac:dyDescent="0.2">
      <c r="A16" s="50" t="s">
        <v>114</v>
      </c>
      <c r="B16" s="51" t="s">
        <v>13</v>
      </c>
      <c r="C16" s="155">
        <v>59.665847801496497</v>
      </c>
      <c r="D16" s="122">
        <v>59.665847801496497</v>
      </c>
      <c r="E16" s="122">
        <v>59.488519283975506</v>
      </c>
      <c r="F16" s="122">
        <v>62.063711573943003</v>
      </c>
      <c r="G16" s="122">
        <v>60.462681432369003</v>
      </c>
      <c r="H16" s="122">
        <v>60.250016229190493</v>
      </c>
      <c r="I16" s="122">
        <v>59.935951116295506</v>
      </c>
      <c r="J16" s="122">
        <v>60.616253382204498</v>
      </c>
      <c r="K16" s="122">
        <v>61.549867097197499</v>
      </c>
      <c r="L16" s="122">
        <v>59.972540621671754</v>
      </c>
      <c r="M16" s="122">
        <v>60.917267212574501</v>
      </c>
      <c r="N16" s="122">
        <v>61.30657493263675</v>
      </c>
      <c r="O16" s="122">
        <v>60.309706826723755</v>
      </c>
      <c r="P16" s="122">
        <v>62.98410574521975</v>
      </c>
      <c r="Q16" s="122">
        <v>60.706720266201501</v>
      </c>
      <c r="R16" s="122">
        <v>61.211391529760995</v>
      </c>
      <c r="S16" s="122">
        <v>60.731090484515747</v>
      </c>
      <c r="T16" s="122">
        <v>66.941068191508251</v>
      </c>
      <c r="U16" s="122">
        <v>60.900129568892744</v>
      </c>
      <c r="V16" s="122">
        <v>61.793976442311504</v>
      </c>
      <c r="W16" s="122">
        <v>61.081503641851256</v>
      </c>
      <c r="X16" s="122">
        <v>61.121551365333751</v>
      </c>
      <c r="Y16" s="122">
        <v>61.204618870256255</v>
      </c>
      <c r="Z16" s="122">
        <v>61.240792689049748</v>
      </c>
      <c r="AA16" s="122">
        <v>61.29919460964075</v>
      </c>
      <c r="AB16" s="122">
        <v>61.401080776534499</v>
      </c>
      <c r="AC16" s="122">
        <v>61.791298695782501</v>
      </c>
      <c r="AD16" s="122">
        <v>61.983849081995245</v>
      </c>
      <c r="AE16" s="123">
        <v>61.607507180430495</v>
      </c>
      <c r="AF16" s="112">
        <v>3.2542223909961754E-2</v>
      </c>
    </row>
    <row r="17" spans="1:32" s="51" customFormat="1" ht="12.75" x14ac:dyDescent="0.2">
      <c r="A17" s="50" t="s">
        <v>101</v>
      </c>
      <c r="B17" s="51" t="s">
        <v>14</v>
      </c>
      <c r="C17" s="155">
        <v>7425.0707159258236</v>
      </c>
      <c r="D17" s="122">
        <v>7425.0707159258236</v>
      </c>
      <c r="E17" s="122">
        <v>6806.6299145387829</v>
      </c>
      <c r="F17" s="122">
        <v>6581.4927146561604</v>
      </c>
      <c r="G17" s="122">
        <v>7459.1111577601496</v>
      </c>
      <c r="H17" s="122">
        <v>9571.590471739406</v>
      </c>
      <c r="I17" s="122">
        <v>8935.1239000402238</v>
      </c>
      <c r="J17" s="122">
        <v>7969.3120789470559</v>
      </c>
      <c r="K17" s="122">
        <v>7929.481310703316</v>
      </c>
      <c r="L17" s="122">
        <v>8317.276664869134</v>
      </c>
      <c r="M17" s="122">
        <v>6845.9750446261833</v>
      </c>
      <c r="N17" s="122">
        <v>7823.8312560630466</v>
      </c>
      <c r="O17" s="122">
        <v>6714.5800289002691</v>
      </c>
      <c r="P17" s="122">
        <v>6216.1448275810944</v>
      </c>
      <c r="Q17" s="122">
        <v>7475.1852973488258</v>
      </c>
      <c r="R17" s="122">
        <v>6189.8434428722612</v>
      </c>
      <c r="S17" s="122">
        <v>6715.3870404963318</v>
      </c>
      <c r="T17" s="122">
        <v>5908.7664922458498</v>
      </c>
      <c r="U17" s="122">
        <v>7486.3745195277843</v>
      </c>
      <c r="V17" s="122">
        <v>5526.5952573924405</v>
      </c>
      <c r="W17" s="122">
        <v>5818.4761964860181</v>
      </c>
      <c r="X17" s="122">
        <v>5760.0007114709297</v>
      </c>
      <c r="Y17" s="122">
        <v>5671.3064499466436</v>
      </c>
      <c r="Z17" s="122">
        <v>6654.8465135710703</v>
      </c>
      <c r="AA17" s="122">
        <v>5274.4084768447328</v>
      </c>
      <c r="AB17" s="122">
        <v>5212.6873770322018</v>
      </c>
      <c r="AC17" s="122">
        <v>5368.6303395924933</v>
      </c>
      <c r="AD17" s="122">
        <v>5793.3418965478413</v>
      </c>
      <c r="AE17" s="123">
        <v>8014.9592433046537</v>
      </c>
      <c r="AF17" s="112">
        <v>7.9445509672196782E-2</v>
      </c>
    </row>
    <row r="18" spans="1:32" s="51" customFormat="1" ht="12.75" x14ac:dyDescent="0.2">
      <c r="A18" s="50" t="s">
        <v>102</v>
      </c>
      <c r="B18" s="51" t="s">
        <v>15</v>
      </c>
      <c r="C18" s="155">
        <v>11145.072256255413</v>
      </c>
      <c r="D18" s="122">
        <v>11145.072256255413</v>
      </c>
      <c r="E18" s="122">
        <v>10529.326680772241</v>
      </c>
      <c r="F18" s="122">
        <v>10303.564750007585</v>
      </c>
      <c r="G18" s="122">
        <v>11180.528419462127</v>
      </c>
      <c r="H18" s="122">
        <v>13291.872033069425</v>
      </c>
      <c r="I18" s="122">
        <v>12653.807309150568</v>
      </c>
      <c r="J18" s="122">
        <v>11688.414321579705</v>
      </c>
      <c r="K18" s="122">
        <v>11646.027026932032</v>
      </c>
      <c r="L18" s="122">
        <v>12030.065851163254</v>
      </c>
      <c r="M18" s="122">
        <v>10554.379790820351</v>
      </c>
      <c r="N18" s="122">
        <v>11526.343848500468</v>
      </c>
      <c r="O18" s="122">
        <v>10413.355878795435</v>
      </c>
      <c r="P18" s="122">
        <v>9909.7388405187612</v>
      </c>
      <c r="Q18" s="122">
        <v>11165.56990676906</v>
      </c>
      <c r="R18" s="122">
        <v>9876.6851264107718</v>
      </c>
      <c r="S18" s="122">
        <v>10397.277733862365</v>
      </c>
      <c r="T18" s="122">
        <v>9586.8192864368084</v>
      </c>
      <c r="U18" s="122">
        <v>11150.818081183825</v>
      </c>
      <c r="V18" s="122">
        <v>9182.837668342936</v>
      </c>
      <c r="W18" s="122">
        <v>9473.203028761005</v>
      </c>
      <c r="X18" s="122">
        <v>9412.9844986335156</v>
      </c>
      <c r="Y18" s="122">
        <v>9322.577165298977</v>
      </c>
      <c r="Z18" s="122">
        <v>10304.258146079166</v>
      </c>
      <c r="AA18" s="122">
        <v>8922.0192544100646</v>
      </c>
      <c r="AB18" s="122">
        <v>8858.6265706603954</v>
      </c>
      <c r="AC18" s="122">
        <v>9012.8481849674645</v>
      </c>
      <c r="AD18" s="122">
        <v>9435.7526710856255</v>
      </c>
      <c r="AE18" s="123">
        <v>11655.807718900156</v>
      </c>
      <c r="AF18" s="112">
        <v>4.5826123949809471E-2</v>
      </c>
    </row>
    <row r="19" spans="1:32" s="51" customFormat="1" ht="12.75" x14ac:dyDescent="0.2">
      <c r="A19" s="50" t="s">
        <v>115</v>
      </c>
      <c r="B19" s="51" t="s">
        <v>16</v>
      </c>
      <c r="C19" s="155">
        <v>1534.0723250000001</v>
      </c>
      <c r="D19" s="122">
        <v>1534.0723250000001</v>
      </c>
      <c r="E19" s="122">
        <v>1516.50515</v>
      </c>
      <c r="F19" s="122">
        <v>1501.630375</v>
      </c>
      <c r="G19" s="122">
        <v>1484.2055500000001</v>
      </c>
      <c r="H19" s="122">
        <v>1469.1461750000001</v>
      </c>
      <c r="I19" s="122">
        <v>1452.8550499999999</v>
      </c>
      <c r="J19" s="122">
        <v>1436.120275</v>
      </c>
      <c r="K19" s="122">
        <v>1420.173575</v>
      </c>
      <c r="L19" s="122">
        <v>1402.4589000000001</v>
      </c>
      <c r="M19" s="122">
        <v>1376.1044999999999</v>
      </c>
      <c r="N19" s="122">
        <v>1347.5355750000001</v>
      </c>
      <c r="O19" s="122">
        <v>1320.9937749999999</v>
      </c>
      <c r="P19" s="122">
        <v>1292.6175250000001</v>
      </c>
      <c r="Q19" s="122">
        <v>1263.2913000000001</v>
      </c>
      <c r="R19" s="122">
        <v>1233.7001250000001</v>
      </c>
      <c r="S19" s="122">
        <v>1206.1535249999999</v>
      </c>
      <c r="T19" s="122">
        <v>1178.4222500000001</v>
      </c>
      <c r="U19" s="122">
        <v>1150.1644249999999</v>
      </c>
      <c r="V19" s="122">
        <v>1093.0154749999999</v>
      </c>
      <c r="W19" s="122">
        <v>1035.8445749999998</v>
      </c>
      <c r="X19" s="122">
        <v>977.81707499999993</v>
      </c>
      <c r="Y19" s="122">
        <v>920.99167499999999</v>
      </c>
      <c r="Z19" s="122">
        <v>920.82344999999998</v>
      </c>
      <c r="AA19" s="122">
        <v>921.5236000000001</v>
      </c>
      <c r="AB19" s="122">
        <v>921.67067500000007</v>
      </c>
      <c r="AC19" s="122">
        <v>920.89552500000002</v>
      </c>
      <c r="AD19" s="122">
        <v>920.55052499999999</v>
      </c>
      <c r="AE19" s="123">
        <v>919.94032499999992</v>
      </c>
      <c r="AF19" s="112">
        <v>-0.40032793108369263</v>
      </c>
    </row>
    <row r="20" spans="1:32" s="51" customFormat="1" ht="12.75" x14ac:dyDescent="0.2">
      <c r="A20" s="50" t="s">
        <v>116</v>
      </c>
      <c r="B20" s="51" t="s">
        <v>17</v>
      </c>
      <c r="C20" s="155">
        <v>1017.60326378075</v>
      </c>
      <c r="D20" s="122">
        <v>1017.60326378075</v>
      </c>
      <c r="E20" s="122">
        <v>1094.2091845089999</v>
      </c>
      <c r="F20" s="122">
        <v>1118.7404388422501</v>
      </c>
      <c r="G20" s="122">
        <v>1099.4133479905001</v>
      </c>
      <c r="H20" s="122">
        <v>3532.0384003845002</v>
      </c>
      <c r="I20" s="122">
        <v>3776.8718697782497</v>
      </c>
      <c r="J20" s="122">
        <v>3036.803071245</v>
      </c>
      <c r="K20" s="122">
        <v>2557.5173842990002</v>
      </c>
      <c r="L20" s="122">
        <v>2188.5485356029999</v>
      </c>
      <c r="M20" s="122">
        <v>1905.2624736195</v>
      </c>
      <c r="N20" s="122">
        <v>1772.21089659275</v>
      </c>
      <c r="O20" s="122">
        <v>1567.00316602575</v>
      </c>
      <c r="P20" s="122">
        <v>1478.1347638202501</v>
      </c>
      <c r="Q20" s="122">
        <v>1396.7559812847499</v>
      </c>
      <c r="R20" s="122">
        <v>1291.0453735962501</v>
      </c>
      <c r="S20" s="122">
        <v>1290.3879878370001</v>
      </c>
      <c r="T20" s="122">
        <v>1236.0416135307498</v>
      </c>
      <c r="U20" s="122">
        <v>1221.9077439304999</v>
      </c>
      <c r="V20" s="122">
        <v>1179.1070545015</v>
      </c>
      <c r="W20" s="122">
        <v>1199.36516732775</v>
      </c>
      <c r="X20" s="122">
        <v>1214.4276162629999</v>
      </c>
      <c r="Y20" s="122">
        <v>1193.7788886097501</v>
      </c>
      <c r="Z20" s="122">
        <v>1172.0539103985</v>
      </c>
      <c r="AA20" s="122">
        <v>1118.3868372915001</v>
      </c>
      <c r="AB20" s="122">
        <v>1168.3211351535001</v>
      </c>
      <c r="AC20" s="122">
        <v>1177.0969346405</v>
      </c>
      <c r="AD20" s="122">
        <v>1192.5134457842501</v>
      </c>
      <c r="AE20" s="123">
        <v>1215.7235207430001</v>
      </c>
      <c r="AF20" s="112">
        <v>0.19469302429923865</v>
      </c>
    </row>
    <row r="21" spans="1:32" s="51" customFormat="1" ht="12.75" x14ac:dyDescent="0.2">
      <c r="A21" s="50" t="s">
        <v>117</v>
      </c>
      <c r="B21" s="51" t="s">
        <v>18</v>
      </c>
      <c r="C21" s="155">
        <v>875.63946850734669</v>
      </c>
      <c r="D21" s="122">
        <v>875.63946850734669</v>
      </c>
      <c r="E21" s="122">
        <v>872.77096779796307</v>
      </c>
      <c r="F21" s="122">
        <v>890.19445148840396</v>
      </c>
      <c r="G21" s="122">
        <v>875.35676360183425</v>
      </c>
      <c r="H21" s="122">
        <v>873.7092236781242</v>
      </c>
      <c r="I21" s="122">
        <v>871.34893849676484</v>
      </c>
      <c r="J21" s="122">
        <v>875.01811015612748</v>
      </c>
      <c r="K21" s="122">
        <v>871.36780419001423</v>
      </c>
      <c r="L21" s="122">
        <v>870.38871166662375</v>
      </c>
      <c r="M21" s="122">
        <v>870.45244386344723</v>
      </c>
      <c r="N21" s="122">
        <v>871.25107524007376</v>
      </c>
      <c r="O21" s="122">
        <v>868.26607180266876</v>
      </c>
      <c r="P21" s="122">
        <v>867.55472653288757</v>
      </c>
      <c r="Q21" s="122">
        <v>872.95035731017504</v>
      </c>
      <c r="R21" s="122">
        <v>866.90102476838092</v>
      </c>
      <c r="S21" s="122">
        <v>865.71553697558306</v>
      </c>
      <c r="T21" s="122">
        <v>867.27615756067871</v>
      </c>
      <c r="U21" s="122">
        <v>866.11240856744359</v>
      </c>
      <c r="V21" s="122">
        <v>867.60467593673081</v>
      </c>
      <c r="W21" s="122">
        <v>868.96206144344058</v>
      </c>
      <c r="X21" s="122">
        <v>867.9226492268898</v>
      </c>
      <c r="Y21" s="122">
        <v>866.4656912679792</v>
      </c>
      <c r="Z21" s="122">
        <v>866.95282770707308</v>
      </c>
      <c r="AA21" s="122">
        <v>865.9997824315916</v>
      </c>
      <c r="AB21" s="122">
        <v>864.98914973930277</v>
      </c>
      <c r="AC21" s="122">
        <v>866.68381986486122</v>
      </c>
      <c r="AD21" s="122">
        <v>864.75479970633717</v>
      </c>
      <c r="AE21" s="123">
        <v>864.82316511824797</v>
      </c>
      <c r="AF21" s="112">
        <v>-1.2352462146934357E-2</v>
      </c>
    </row>
    <row r="22" spans="1:32" s="51" customFormat="1" ht="12.75" x14ac:dyDescent="0.2">
      <c r="A22" s="50" t="s">
        <v>118</v>
      </c>
      <c r="B22" s="51" t="s">
        <v>19</v>
      </c>
      <c r="C22" s="155">
        <v>62.677348147826493</v>
      </c>
      <c r="D22" s="122">
        <v>62.677348147826493</v>
      </c>
      <c r="E22" s="122">
        <v>31.093811232899</v>
      </c>
      <c r="F22" s="122">
        <v>91.810521046096</v>
      </c>
      <c r="G22" s="122">
        <v>81.945216850597504</v>
      </c>
      <c r="H22" s="122">
        <v>76.419567786938998</v>
      </c>
      <c r="I22" s="122">
        <v>43.377938677174498</v>
      </c>
      <c r="J22" s="122">
        <v>26.207698784798751</v>
      </c>
      <c r="K22" s="122">
        <v>57.791425786486251</v>
      </c>
      <c r="L22" s="122">
        <v>157.62691499319374</v>
      </c>
      <c r="M22" s="122">
        <v>12.00171667335775</v>
      </c>
      <c r="N22" s="122">
        <v>208.0295563446175</v>
      </c>
      <c r="O22" s="122">
        <v>27.938850105550749</v>
      </c>
      <c r="P22" s="122">
        <v>3.805909402972</v>
      </c>
      <c r="Q22" s="122">
        <v>5.3467920437204999</v>
      </c>
      <c r="R22" s="122">
        <v>13.531639867516501</v>
      </c>
      <c r="S22" s="122">
        <v>10.53723305501825</v>
      </c>
      <c r="T22" s="122">
        <v>20.962270774583001</v>
      </c>
      <c r="U22" s="122">
        <v>321.26853937183927</v>
      </c>
      <c r="V22" s="122">
        <v>43.550176996879244</v>
      </c>
      <c r="W22" s="122">
        <v>46.160891729684252</v>
      </c>
      <c r="X22" s="122">
        <v>16.414342705231249</v>
      </c>
      <c r="Y22" s="122">
        <v>17.810999914251248</v>
      </c>
      <c r="Z22" s="122">
        <v>43.705885741485751</v>
      </c>
      <c r="AA22" s="122">
        <v>16.003944879042002</v>
      </c>
      <c r="AB22" s="122">
        <v>9.3971444455000004</v>
      </c>
      <c r="AC22" s="122">
        <v>10.80888816043775</v>
      </c>
      <c r="AD22" s="122">
        <v>31.669747363058747</v>
      </c>
      <c r="AE22" s="123">
        <v>18.55333380590525</v>
      </c>
      <c r="AF22" s="112">
        <v>-0.70398661790625483</v>
      </c>
    </row>
    <row r="23" spans="1:32" s="51" customFormat="1" ht="12.75" x14ac:dyDescent="0.2">
      <c r="A23" s="50" t="s">
        <v>119</v>
      </c>
      <c r="B23" s="51" t="s">
        <v>20</v>
      </c>
      <c r="C23" s="155">
        <v>24.874591343615251</v>
      </c>
      <c r="D23" s="122">
        <v>22.856023847663749</v>
      </c>
      <c r="E23" s="122">
        <v>22.231973219248001</v>
      </c>
      <c r="F23" s="122">
        <v>20.7909999723895</v>
      </c>
      <c r="G23" s="122">
        <v>18.722018894785499</v>
      </c>
      <c r="H23" s="122">
        <v>18.766461144437748</v>
      </c>
      <c r="I23" s="122">
        <v>19.357693535729251</v>
      </c>
      <c r="J23" s="122">
        <v>20.41780709886525</v>
      </c>
      <c r="K23" s="122">
        <v>20.265002285396751</v>
      </c>
      <c r="L23" s="122">
        <v>22.88366608660975</v>
      </c>
      <c r="M23" s="122">
        <v>12.968906227894001</v>
      </c>
      <c r="N23" s="122">
        <v>25.85697880701775</v>
      </c>
      <c r="O23" s="122">
        <v>18.85712776371825</v>
      </c>
      <c r="P23" s="122">
        <v>20.166605327400251</v>
      </c>
      <c r="Q23" s="122">
        <v>18.379351622049999</v>
      </c>
      <c r="R23" s="122">
        <v>13.22123593127975</v>
      </c>
      <c r="S23" s="122">
        <v>23.911033160347252</v>
      </c>
      <c r="T23" s="122">
        <v>7.5112046550947493</v>
      </c>
      <c r="U23" s="122">
        <v>19.989317751216753</v>
      </c>
      <c r="V23" s="122">
        <v>12.182510081695749</v>
      </c>
      <c r="W23" s="122">
        <v>18.188627568544</v>
      </c>
      <c r="X23" s="122">
        <v>9.2148403682970006</v>
      </c>
      <c r="Y23" s="122">
        <v>23.284773504313002</v>
      </c>
      <c r="Z23" s="122">
        <v>35.533857847938002</v>
      </c>
      <c r="AA23" s="122">
        <v>11.84499307776775</v>
      </c>
      <c r="AB23" s="122">
        <v>17.311168399429999</v>
      </c>
      <c r="AC23" s="122">
        <v>18.081607144555502</v>
      </c>
      <c r="AD23" s="122">
        <v>9.0837369671342501</v>
      </c>
      <c r="AE23" s="123">
        <v>18.965386904250501</v>
      </c>
      <c r="AF23" s="112">
        <v>-0.23755986008917934</v>
      </c>
    </row>
    <row r="24" spans="1:32" s="51" customFormat="1" ht="12.75" x14ac:dyDescent="0.2">
      <c r="A24" s="50" t="s">
        <v>120</v>
      </c>
      <c r="B24" s="51" t="s">
        <v>21</v>
      </c>
      <c r="C24" s="155">
        <v>3720.0015403295902</v>
      </c>
      <c r="D24" s="122">
        <v>3720.0015403295902</v>
      </c>
      <c r="E24" s="122">
        <v>3722.6967662334582</v>
      </c>
      <c r="F24" s="122">
        <v>3722.0720353514253</v>
      </c>
      <c r="G24" s="122">
        <v>3721.4172617019763</v>
      </c>
      <c r="H24" s="122">
        <v>3720.2815613300181</v>
      </c>
      <c r="I24" s="122">
        <v>3718.6834091103428</v>
      </c>
      <c r="J24" s="122">
        <v>3719.1022426326499</v>
      </c>
      <c r="K24" s="122">
        <v>3716.5457162287166</v>
      </c>
      <c r="L24" s="122">
        <v>3712.7891862941219</v>
      </c>
      <c r="M24" s="122">
        <v>3708.4047461941659</v>
      </c>
      <c r="N24" s="122">
        <v>3702.5125924374229</v>
      </c>
      <c r="O24" s="122">
        <v>3698.7758498951671</v>
      </c>
      <c r="P24" s="122">
        <v>3693.5940129376681</v>
      </c>
      <c r="Q24" s="122">
        <v>3690.3846094202349</v>
      </c>
      <c r="R24" s="122">
        <v>3686.841683538511</v>
      </c>
      <c r="S24" s="122">
        <v>3681.8906933660337</v>
      </c>
      <c r="T24" s="122">
        <v>3678.0527941909581</v>
      </c>
      <c r="U24" s="122">
        <v>3664.4435616560395</v>
      </c>
      <c r="V24" s="122">
        <v>3656.2424109504955</v>
      </c>
      <c r="W24" s="122">
        <v>3654.7268322749887</v>
      </c>
      <c r="X24" s="122">
        <v>3652.9837871625859</v>
      </c>
      <c r="Y24" s="122">
        <v>3651.2707153523306</v>
      </c>
      <c r="Z24" s="122">
        <v>3649.4116325080968</v>
      </c>
      <c r="AA24" s="122">
        <v>3647.6107775653313</v>
      </c>
      <c r="AB24" s="122">
        <v>3645.9391936281932</v>
      </c>
      <c r="AC24" s="122">
        <v>3644.2178453749698</v>
      </c>
      <c r="AD24" s="122">
        <v>3642.4107745377837</v>
      </c>
      <c r="AE24" s="123">
        <v>3640.848475595501</v>
      </c>
      <c r="AF24" s="112">
        <v>-2.1277696763285819E-2</v>
      </c>
    </row>
    <row r="25" spans="1:32" s="51" customFormat="1" ht="12.75" x14ac:dyDescent="0.2">
      <c r="A25" s="50" t="s">
        <v>121</v>
      </c>
      <c r="B25" s="51" t="s">
        <v>22</v>
      </c>
      <c r="C25" s="155">
        <v>460.86559768557373</v>
      </c>
      <c r="D25" s="122">
        <v>460.86559768557373</v>
      </c>
      <c r="E25" s="122">
        <v>437.31650724055351</v>
      </c>
      <c r="F25" s="122">
        <v>408.87582484345552</v>
      </c>
      <c r="G25" s="122">
        <v>472.80913871750448</v>
      </c>
      <c r="H25" s="122">
        <v>447.20219069377328</v>
      </c>
      <c r="I25" s="122">
        <v>457.67784891637177</v>
      </c>
      <c r="J25" s="122">
        <v>482.83585847667354</v>
      </c>
      <c r="K25" s="122">
        <v>413.35705366949821</v>
      </c>
      <c r="L25" s="122">
        <v>390.94607310170647</v>
      </c>
      <c r="M25" s="122">
        <v>370.72171785452247</v>
      </c>
      <c r="N25" s="122">
        <v>429.06694911766323</v>
      </c>
      <c r="O25" s="122">
        <v>512.24541452066217</v>
      </c>
      <c r="P25" s="122">
        <v>380.96550334693273</v>
      </c>
      <c r="Q25" s="122">
        <v>553.58928988655202</v>
      </c>
      <c r="R25" s="122">
        <v>509.66516360605027</v>
      </c>
      <c r="S25" s="122">
        <v>499.39394721828626</v>
      </c>
      <c r="T25" s="122">
        <v>439.36824730930806</v>
      </c>
      <c r="U25" s="122">
        <v>411.54310066337752</v>
      </c>
      <c r="V25" s="122">
        <v>399.21201232113526</v>
      </c>
      <c r="W25" s="122">
        <v>402.39593474483826</v>
      </c>
      <c r="X25" s="122">
        <v>625.89631759259157</v>
      </c>
      <c r="Y25" s="122">
        <v>451.41468201832174</v>
      </c>
      <c r="Z25" s="122">
        <v>369.33775033178671</v>
      </c>
      <c r="AA25" s="122">
        <v>424.09148191282225</v>
      </c>
      <c r="AB25" s="122">
        <v>421.29904134526271</v>
      </c>
      <c r="AC25" s="122">
        <v>420.49920507320672</v>
      </c>
      <c r="AD25" s="122">
        <v>381.3902014858545</v>
      </c>
      <c r="AE25" s="123">
        <v>637.26650378374597</v>
      </c>
      <c r="AF25" s="112">
        <v>0.38275997814556351</v>
      </c>
    </row>
    <row r="26" spans="1:32" s="51" customFormat="1" ht="12.75" x14ac:dyDescent="0.2">
      <c r="A26" s="50" t="s">
        <v>122</v>
      </c>
      <c r="B26" s="51" t="s">
        <v>23</v>
      </c>
      <c r="C26" s="155">
        <v>1483.3337540088212</v>
      </c>
      <c r="D26" s="122">
        <v>1483.3337540088212</v>
      </c>
      <c r="E26" s="122">
        <v>671.27109592158672</v>
      </c>
      <c r="F26" s="122">
        <v>795.29040546998044</v>
      </c>
      <c r="G26" s="122">
        <v>1747.950210115212</v>
      </c>
      <c r="H26" s="122">
        <v>945.40733738721576</v>
      </c>
      <c r="I26" s="122">
        <v>346.20047226496501</v>
      </c>
      <c r="J26" s="122">
        <v>401.59410193568698</v>
      </c>
      <c r="K26" s="122">
        <v>953.82073122957627</v>
      </c>
      <c r="L26" s="122">
        <v>1220.4493184667349</v>
      </c>
      <c r="M26" s="122">
        <v>575.16593246522575</v>
      </c>
      <c r="N26" s="122">
        <v>932.84608857280637</v>
      </c>
      <c r="O26" s="122">
        <v>609.36563943718193</v>
      </c>
      <c r="P26" s="122">
        <v>327.61997541422176</v>
      </c>
      <c r="Q26" s="122">
        <v>725.33573992816252</v>
      </c>
      <c r="R26" s="122">
        <v>428.54994918078626</v>
      </c>
      <c r="S26" s="122">
        <v>359.31717628100029</v>
      </c>
      <c r="T26" s="122">
        <v>294.33923411588097</v>
      </c>
      <c r="U26" s="122">
        <v>1834.2407755570521</v>
      </c>
      <c r="V26" s="122">
        <v>494.36937320085451</v>
      </c>
      <c r="W26" s="122">
        <v>596.29232447843424</v>
      </c>
      <c r="X26" s="122">
        <v>356.90984794610074</v>
      </c>
      <c r="Y26" s="122">
        <v>569.88138798065495</v>
      </c>
      <c r="Z26" s="122">
        <v>1211.594512494087</v>
      </c>
      <c r="AA26" s="122">
        <v>190.11443700121825</v>
      </c>
      <c r="AB26" s="122">
        <v>343.55084109362497</v>
      </c>
      <c r="AC26" s="122">
        <v>290.75264451096274</v>
      </c>
      <c r="AD26" s="122">
        <v>395.89915987230472</v>
      </c>
      <c r="AE26" s="123">
        <v>1481.1173033285331</v>
      </c>
      <c r="AF26" s="112">
        <v>-1.4942359899098483E-3</v>
      </c>
    </row>
    <row r="27" spans="1:32" s="51" customFormat="1" ht="12.75" x14ac:dyDescent="0.2">
      <c r="A27" s="50" t="s">
        <v>103</v>
      </c>
      <c r="B27" s="51" t="s">
        <v>24</v>
      </c>
      <c r="C27" s="155">
        <v>85.432451050995255</v>
      </c>
      <c r="D27" s="122">
        <v>85.432451050995255</v>
      </c>
      <c r="E27" s="122">
        <v>82.387878801447741</v>
      </c>
      <c r="F27" s="122">
        <v>79.580062762100738</v>
      </c>
      <c r="G27" s="122">
        <v>102.46083441739324</v>
      </c>
      <c r="H27" s="122">
        <v>94.410330294911248</v>
      </c>
      <c r="I27" s="122">
        <v>83.112985279372253</v>
      </c>
      <c r="J27" s="122">
        <v>106.04490940757425</v>
      </c>
      <c r="K27" s="122">
        <v>112.43451915307374</v>
      </c>
      <c r="L27" s="122">
        <v>83.90500365340975</v>
      </c>
      <c r="M27" s="122">
        <v>77.074289572462249</v>
      </c>
      <c r="N27" s="122">
        <v>79.682544604830255</v>
      </c>
      <c r="O27" s="122">
        <v>84.674570008879996</v>
      </c>
      <c r="P27" s="122">
        <v>93.954095395021</v>
      </c>
      <c r="Q27" s="122">
        <v>74.021027601364992</v>
      </c>
      <c r="R27" s="122">
        <v>83.424892864704248</v>
      </c>
      <c r="S27" s="122">
        <v>79.737627942704506</v>
      </c>
      <c r="T27" s="122">
        <v>71.171771796433248</v>
      </c>
      <c r="U27" s="122">
        <v>70.674533035077005</v>
      </c>
      <c r="V27" s="122">
        <v>93.742497500932757</v>
      </c>
      <c r="W27" s="122">
        <v>78.499839770139502</v>
      </c>
      <c r="X27" s="122">
        <v>72.335420491831499</v>
      </c>
      <c r="Y27" s="122">
        <v>73.934157948628751</v>
      </c>
      <c r="Z27" s="122">
        <v>69.395798221271505</v>
      </c>
      <c r="AA27" s="122">
        <v>71.013472472844995</v>
      </c>
      <c r="AB27" s="122">
        <v>89.999319436014005</v>
      </c>
      <c r="AC27" s="122">
        <v>73.159207574842</v>
      </c>
      <c r="AD27" s="122">
        <v>67.285024043427001</v>
      </c>
      <c r="AE27" s="123">
        <v>89.129577546272003</v>
      </c>
      <c r="AF27" s="112">
        <v>4.3275435151332677E-2</v>
      </c>
    </row>
    <row r="28" spans="1:32" s="51" customFormat="1" ht="12.75" x14ac:dyDescent="0.2">
      <c r="A28" s="50" t="s">
        <v>123</v>
      </c>
      <c r="B28" s="51" t="s">
        <v>25</v>
      </c>
      <c r="C28" s="155">
        <v>5.75</v>
      </c>
      <c r="D28" s="122">
        <v>5.75</v>
      </c>
      <c r="E28" s="122">
        <v>10.75</v>
      </c>
      <c r="F28" s="122">
        <v>6</v>
      </c>
      <c r="G28" s="122">
        <v>5.25</v>
      </c>
      <c r="H28" s="122">
        <v>19.5</v>
      </c>
      <c r="I28" s="122">
        <v>91.75</v>
      </c>
      <c r="J28" s="122">
        <v>39</v>
      </c>
      <c r="K28" s="122">
        <v>375.75</v>
      </c>
      <c r="L28" s="122">
        <v>54.75</v>
      </c>
      <c r="M28" s="122">
        <v>92</v>
      </c>
      <c r="N28" s="122">
        <v>56.999999999999993</v>
      </c>
      <c r="O28" s="122">
        <v>83.25</v>
      </c>
      <c r="P28" s="122">
        <v>65.5</v>
      </c>
      <c r="Q28" s="122">
        <v>152</v>
      </c>
      <c r="R28" s="122">
        <v>99.25</v>
      </c>
      <c r="S28" s="122">
        <v>57.499999999999993</v>
      </c>
      <c r="T28" s="122">
        <v>101.49999999999999</v>
      </c>
      <c r="U28" s="122">
        <v>123.75</v>
      </c>
      <c r="V28" s="122">
        <v>18</v>
      </c>
      <c r="W28" s="122">
        <v>10</v>
      </c>
      <c r="X28" s="122">
        <v>22.25</v>
      </c>
      <c r="Y28" s="122">
        <v>10.5</v>
      </c>
      <c r="Z28" s="122">
        <v>9.5</v>
      </c>
      <c r="AA28" s="122">
        <v>1.925</v>
      </c>
      <c r="AB28" s="122">
        <v>13.750000000000002</v>
      </c>
      <c r="AC28" s="122">
        <v>33.324999999999996</v>
      </c>
      <c r="AD28" s="122">
        <v>3.4750000000000005</v>
      </c>
      <c r="AE28" s="123">
        <v>3.4750000000000005</v>
      </c>
      <c r="AF28" s="112">
        <v>-0.39565217391304336</v>
      </c>
    </row>
    <row r="29" spans="1:32" s="51" customFormat="1" ht="12.75" x14ac:dyDescent="0.2">
      <c r="A29" s="50" t="s">
        <v>124</v>
      </c>
      <c r="B29" s="51" t="s">
        <v>26</v>
      </c>
      <c r="C29" s="155">
        <v>499.05444675000001</v>
      </c>
      <c r="D29" s="122">
        <v>499.05444675000001</v>
      </c>
      <c r="E29" s="122">
        <v>491.84929375000002</v>
      </c>
      <c r="F29" s="122">
        <v>569.69029049999995</v>
      </c>
      <c r="G29" s="122">
        <v>492.41753724999995</v>
      </c>
      <c r="H29" s="122">
        <v>488.16418424999995</v>
      </c>
      <c r="I29" s="122">
        <v>495.44283100000001</v>
      </c>
      <c r="J29" s="122">
        <v>495.30967800000002</v>
      </c>
      <c r="K29" s="122">
        <v>495.72362475</v>
      </c>
      <c r="L29" s="122">
        <v>494.10017149999999</v>
      </c>
      <c r="M29" s="122">
        <v>520.55089350000003</v>
      </c>
      <c r="N29" s="122">
        <v>505.32486524999996</v>
      </c>
      <c r="O29" s="122">
        <v>468.131687</v>
      </c>
      <c r="P29" s="122">
        <v>492.77810899999997</v>
      </c>
      <c r="Q29" s="122">
        <v>469.80900574999998</v>
      </c>
      <c r="R29" s="122">
        <v>461.6985775</v>
      </c>
      <c r="S29" s="122">
        <v>436.12479950000005</v>
      </c>
      <c r="T29" s="122">
        <v>475.22869625000004</v>
      </c>
      <c r="U29" s="122">
        <v>429.18941799999999</v>
      </c>
      <c r="V29" s="122">
        <v>424.68866500000001</v>
      </c>
      <c r="W29" s="122">
        <v>440.20161174999998</v>
      </c>
      <c r="X29" s="122">
        <v>444.60373049999998</v>
      </c>
      <c r="Y29" s="122">
        <v>453.62292425000004</v>
      </c>
      <c r="Z29" s="122">
        <v>464.60216775000004</v>
      </c>
      <c r="AA29" s="122">
        <v>478.22018650000001</v>
      </c>
      <c r="AB29" s="122">
        <v>497.39230524999999</v>
      </c>
      <c r="AC29" s="122">
        <v>507.28249899999997</v>
      </c>
      <c r="AD29" s="122">
        <v>519.57391749999999</v>
      </c>
      <c r="AE29" s="123">
        <v>533.24468624000008</v>
      </c>
      <c r="AF29" s="112">
        <v>6.8510038759613687E-2</v>
      </c>
    </row>
    <row r="30" spans="1:32" s="51" customFormat="1" ht="12.75" x14ac:dyDescent="0.2">
      <c r="A30" s="50" t="s">
        <v>125</v>
      </c>
      <c r="B30" s="51" t="s">
        <v>27</v>
      </c>
      <c r="C30" s="155" t="s">
        <v>58</v>
      </c>
      <c r="D30" s="122" t="s">
        <v>58</v>
      </c>
      <c r="E30" s="122" t="s">
        <v>58</v>
      </c>
      <c r="F30" s="122" t="s">
        <v>58</v>
      </c>
      <c r="G30" s="122" t="s">
        <v>58</v>
      </c>
      <c r="H30" s="122" t="s">
        <v>58</v>
      </c>
      <c r="I30" s="122" t="s">
        <v>58</v>
      </c>
      <c r="J30" s="122" t="s">
        <v>58</v>
      </c>
      <c r="K30" s="122" t="s">
        <v>58</v>
      </c>
      <c r="L30" s="122" t="s">
        <v>58</v>
      </c>
      <c r="M30" s="122" t="s">
        <v>58</v>
      </c>
      <c r="N30" s="122" t="s">
        <v>58</v>
      </c>
      <c r="O30" s="122" t="s">
        <v>58</v>
      </c>
      <c r="P30" s="122" t="s">
        <v>58</v>
      </c>
      <c r="Q30" s="122" t="s">
        <v>58</v>
      </c>
      <c r="R30" s="122" t="s">
        <v>58</v>
      </c>
      <c r="S30" s="122" t="s">
        <v>58</v>
      </c>
      <c r="T30" s="122" t="s">
        <v>58</v>
      </c>
      <c r="U30" s="122" t="s">
        <v>58</v>
      </c>
      <c r="V30" s="122" t="s">
        <v>58</v>
      </c>
      <c r="W30" s="122" t="s">
        <v>58</v>
      </c>
      <c r="X30" s="122" t="s">
        <v>58</v>
      </c>
      <c r="Y30" s="122" t="s">
        <v>58</v>
      </c>
      <c r="Z30" s="122" t="s">
        <v>58</v>
      </c>
      <c r="AA30" s="122" t="s">
        <v>58</v>
      </c>
      <c r="AB30" s="122" t="s">
        <v>58</v>
      </c>
      <c r="AC30" s="122" t="s">
        <v>58</v>
      </c>
      <c r="AD30" s="122" t="s">
        <v>58</v>
      </c>
      <c r="AE30" s="123" t="s">
        <v>58</v>
      </c>
      <c r="AF30" s="112" t="s">
        <v>3</v>
      </c>
    </row>
    <row r="31" spans="1:32" s="51" customFormat="1" ht="12.75" x14ac:dyDescent="0.2">
      <c r="A31" s="50" t="s">
        <v>126</v>
      </c>
      <c r="B31" s="51" t="s">
        <v>28</v>
      </c>
      <c r="C31" s="155">
        <v>3.0045390107975001</v>
      </c>
      <c r="D31" s="122">
        <v>3.0045390107975001</v>
      </c>
      <c r="E31" s="122">
        <v>2.7489568243734999</v>
      </c>
      <c r="F31" s="122">
        <v>6.0605717256112506</v>
      </c>
      <c r="G31" s="122">
        <v>3.8114484850792505</v>
      </c>
      <c r="H31" s="122">
        <v>3.8114484850792505</v>
      </c>
      <c r="I31" s="122">
        <v>3.8114484850792505</v>
      </c>
      <c r="J31" s="122">
        <v>3.8114484850792505</v>
      </c>
      <c r="K31" s="122">
        <v>3.8114484850792505</v>
      </c>
      <c r="L31" s="122">
        <v>2.7124450834557501</v>
      </c>
      <c r="M31" s="122">
        <v>3.7673423020504999</v>
      </c>
      <c r="N31" s="122">
        <v>3.7094711926959998</v>
      </c>
      <c r="O31" s="122">
        <v>2.9210731710597502</v>
      </c>
      <c r="P31" s="122">
        <v>5.2405545363397499</v>
      </c>
      <c r="Q31" s="122">
        <v>4.1078142861084999</v>
      </c>
      <c r="R31" s="122">
        <v>3.9470073800367502</v>
      </c>
      <c r="S31" s="122">
        <v>0.99375454082574999</v>
      </c>
      <c r="T31" s="122">
        <v>12.09799078826275</v>
      </c>
      <c r="U31" s="122">
        <v>0.86917941548749988</v>
      </c>
      <c r="V31" s="122">
        <v>1.6096329179152502</v>
      </c>
      <c r="W31" s="122">
        <v>3.96133014113575</v>
      </c>
      <c r="X31" s="122">
        <v>1.3960321429732501</v>
      </c>
      <c r="Y31" s="122">
        <v>2.3865956740710002</v>
      </c>
      <c r="Z31" s="122">
        <v>1.0827703723220001</v>
      </c>
      <c r="AA31" s="122">
        <v>0.88709937631049995</v>
      </c>
      <c r="AB31" s="122">
        <v>2.8782065028465</v>
      </c>
      <c r="AC31" s="122">
        <v>1.3029172756804999</v>
      </c>
      <c r="AD31" s="122">
        <v>0.68798513771250003</v>
      </c>
      <c r="AE31" s="123">
        <v>0.30695351628924999</v>
      </c>
      <c r="AF31" s="112">
        <v>-0.89783673462513147</v>
      </c>
    </row>
    <row r="32" spans="1:32" s="51" customFormat="1" ht="12.75" x14ac:dyDescent="0.2">
      <c r="A32" s="50" t="s">
        <v>127</v>
      </c>
      <c r="B32" s="51" t="s">
        <v>29</v>
      </c>
      <c r="C32" s="155" t="s">
        <v>58</v>
      </c>
      <c r="D32" s="122" t="s">
        <v>58</v>
      </c>
      <c r="E32" s="122" t="s">
        <v>58</v>
      </c>
      <c r="F32" s="122" t="s">
        <v>58</v>
      </c>
      <c r="G32" s="122" t="s">
        <v>58</v>
      </c>
      <c r="H32" s="122" t="s">
        <v>58</v>
      </c>
      <c r="I32" s="122" t="s">
        <v>58</v>
      </c>
      <c r="J32" s="122" t="s">
        <v>58</v>
      </c>
      <c r="K32" s="122" t="s">
        <v>58</v>
      </c>
      <c r="L32" s="122" t="s">
        <v>58</v>
      </c>
      <c r="M32" s="122" t="s">
        <v>58</v>
      </c>
      <c r="N32" s="122" t="s">
        <v>58</v>
      </c>
      <c r="O32" s="122" t="s">
        <v>58</v>
      </c>
      <c r="P32" s="122" t="s">
        <v>58</v>
      </c>
      <c r="Q32" s="122" t="s">
        <v>58</v>
      </c>
      <c r="R32" s="122" t="s">
        <v>58</v>
      </c>
      <c r="S32" s="122" t="s">
        <v>58</v>
      </c>
      <c r="T32" s="122" t="s">
        <v>58</v>
      </c>
      <c r="U32" s="122" t="s">
        <v>58</v>
      </c>
      <c r="V32" s="122" t="s">
        <v>58</v>
      </c>
      <c r="W32" s="122" t="s">
        <v>58</v>
      </c>
      <c r="X32" s="122" t="s">
        <v>58</v>
      </c>
      <c r="Y32" s="122" t="s">
        <v>58</v>
      </c>
      <c r="Z32" s="122" t="s">
        <v>58</v>
      </c>
      <c r="AA32" s="122" t="s">
        <v>58</v>
      </c>
      <c r="AB32" s="122" t="s">
        <v>58</v>
      </c>
      <c r="AC32" s="122" t="s">
        <v>58</v>
      </c>
      <c r="AD32" s="122" t="s">
        <v>58</v>
      </c>
      <c r="AE32" s="123" t="s">
        <v>58</v>
      </c>
      <c r="AF32" s="112" t="s">
        <v>3</v>
      </c>
    </row>
    <row r="33" spans="1:32" s="51" customFormat="1" ht="12.75" x14ac:dyDescent="0.2">
      <c r="A33" s="50" t="s">
        <v>128</v>
      </c>
      <c r="B33" s="51" t="s">
        <v>30</v>
      </c>
      <c r="C33" s="155" t="s">
        <v>55</v>
      </c>
      <c r="D33" s="122" t="s">
        <v>55</v>
      </c>
      <c r="E33" s="122" t="s">
        <v>55</v>
      </c>
      <c r="F33" s="122" t="s">
        <v>55</v>
      </c>
      <c r="G33" s="122" t="s">
        <v>55</v>
      </c>
      <c r="H33" s="122" t="s">
        <v>55</v>
      </c>
      <c r="I33" s="122" t="s">
        <v>55</v>
      </c>
      <c r="J33" s="122" t="s">
        <v>55</v>
      </c>
      <c r="K33" s="122" t="s">
        <v>55</v>
      </c>
      <c r="L33" s="122" t="s">
        <v>55</v>
      </c>
      <c r="M33" s="122" t="s">
        <v>55</v>
      </c>
      <c r="N33" s="122" t="s">
        <v>55</v>
      </c>
      <c r="O33" s="122" t="s">
        <v>55</v>
      </c>
      <c r="P33" s="122" t="s">
        <v>55</v>
      </c>
      <c r="Q33" s="122" t="s">
        <v>55</v>
      </c>
      <c r="R33" s="122" t="s">
        <v>55</v>
      </c>
      <c r="S33" s="122" t="s">
        <v>55</v>
      </c>
      <c r="T33" s="122" t="s">
        <v>55</v>
      </c>
      <c r="U33" s="122" t="s">
        <v>55</v>
      </c>
      <c r="V33" s="122" t="s">
        <v>55</v>
      </c>
      <c r="W33" s="122" t="s">
        <v>55</v>
      </c>
      <c r="X33" s="122" t="s">
        <v>55</v>
      </c>
      <c r="Y33" s="122" t="s">
        <v>55</v>
      </c>
      <c r="Z33" s="122" t="s">
        <v>55</v>
      </c>
      <c r="AA33" s="122" t="s">
        <v>55</v>
      </c>
      <c r="AB33" s="122" t="s">
        <v>56</v>
      </c>
      <c r="AC33" s="122" t="s">
        <v>56</v>
      </c>
      <c r="AD33" s="122" t="s">
        <v>55</v>
      </c>
      <c r="AE33" s="123" t="s">
        <v>55</v>
      </c>
      <c r="AF33" s="112" t="s">
        <v>3</v>
      </c>
    </row>
    <row r="34" spans="1:32" s="51" customFormat="1" ht="12.75" x14ac:dyDescent="0.2">
      <c r="A34" s="50" t="s">
        <v>129</v>
      </c>
      <c r="B34" s="51" t="s">
        <v>31</v>
      </c>
      <c r="C34" s="155" t="s">
        <v>75</v>
      </c>
      <c r="D34" s="122" t="s">
        <v>75</v>
      </c>
      <c r="E34" s="122" t="s">
        <v>75</v>
      </c>
      <c r="F34" s="122" t="s">
        <v>75</v>
      </c>
      <c r="G34" s="122" t="s">
        <v>75</v>
      </c>
      <c r="H34" s="122" t="s">
        <v>75</v>
      </c>
      <c r="I34" s="122" t="s">
        <v>75</v>
      </c>
      <c r="J34" s="122" t="s">
        <v>75</v>
      </c>
      <c r="K34" s="122" t="s">
        <v>75</v>
      </c>
      <c r="L34" s="122" t="s">
        <v>75</v>
      </c>
      <c r="M34" s="122" t="s">
        <v>75</v>
      </c>
      <c r="N34" s="122" t="s">
        <v>75</v>
      </c>
      <c r="O34" s="122" t="s">
        <v>75</v>
      </c>
      <c r="P34" s="122" t="s">
        <v>75</v>
      </c>
      <c r="Q34" s="122" t="s">
        <v>75</v>
      </c>
      <c r="R34" s="122" t="s">
        <v>75</v>
      </c>
      <c r="S34" s="122" t="s">
        <v>75</v>
      </c>
      <c r="T34" s="122" t="s">
        <v>75</v>
      </c>
      <c r="U34" s="122" t="s">
        <v>75</v>
      </c>
      <c r="V34" s="122" t="s">
        <v>75</v>
      </c>
      <c r="W34" s="122" t="s">
        <v>75</v>
      </c>
      <c r="X34" s="122" t="s">
        <v>75</v>
      </c>
      <c r="Y34" s="122" t="s">
        <v>75</v>
      </c>
      <c r="Z34" s="122" t="s">
        <v>75</v>
      </c>
      <c r="AA34" s="122" t="s">
        <v>75</v>
      </c>
      <c r="AB34" s="122" t="s">
        <v>75</v>
      </c>
      <c r="AC34" s="122" t="s">
        <v>75</v>
      </c>
      <c r="AD34" s="122" t="s">
        <v>75</v>
      </c>
      <c r="AE34" s="123" t="s">
        <v>75</v>
      </c>
      <c r="AF34" s="112" t="s">
        <v>3</v>
      </c>
    </row>
    <row r="35" spans="1:32" s="51" customFormat="1" ht="12.75" x14ac:dyDescent="0.2">
      <c r="A35" s="50" t="s">
        <v>130</v>
      </c>
      <c r="B35" s="51" t="s">
        <v>32</v>
      </c>
      <c r="C35" s="155">
        <v>0.24392531274999998</v>
      </c>
      <c r="D35" s="122">
        <v>0.24392531274999998</v>
      </c>
      <c r="E35" s="122">
        <v>0.24783842374999998</v>
      </c>
      <c r="F35" s="122">
        <v>0.25176203549999998</v>
      </c>
      <c r="G35" s="122">
        <v>0.25569614499999999</v>
      </c>
      <c r="H35" s="122">
        <v>0.25964074874999998</v>
      </c>
      <c r="I35" s="122">
        <v>0.263595843</v>
      </c>
      <c r="J35" s="122">
        <v>0.26756142450000003</v>
      </c>
      <c r="K35" s="122">
        <v>0.27153748975000003</v>
      </c>
      <c r="L35" s="122">
        <v>0.27552403575000001</v>
      </c>
      <c r="M35" s="122">
        <v>0.27952105850000003</v>
      </c>
      <c r="N35" s="122">
        <v>0.28352855499999996</v>
      </c>
      <c r="O35" s="122">
        <v>0.28754652149999999</v>
      </c>
      <c r="P35" s="122">
        <v>0.29157495475</v>
      </c>
      <c r="Q35" s="122">
        <v>0.29561385150000002</v>
      </c>
      <c r="R35" s="122">
        <v>0.29764050349999999</v>
      </c>
      <c r="S35" s="122">
        <v>0.29967199299999997</v>
      </c>
      <c r="T35" s="122">
        <v>0.30170831875000004</v>
      </c>
      <c r="U35" s="122">
        <v>0.30374947999999996</v>
      </c>
      <c r="V35" s="122">
        <v>0.3057954765</v>
      </c>
      <c r="W35" s="122">
        <v>0.30784630400000002</v>
      </c>
      <c r="X35" s="122">
        <v>0.30990196650000001</v>
      </c>
      <c r="Y35" s="122">
        <v>0.31196246149999995</v>
      </c>
      <c r="Z35" s="122">
        <v>0.31402778399999998</v>
      </c>
      <c r="AA35" s="122">
        <v>0.31609793899999999</v>
      </c>
      <c r="AB35" s="122">
        <v>0.31754618649999999</v>
      </c>
      <c r="AC35" s="122">
        <v>0.31900020400000001</v>
      </c>
      <c r="AD35" s="122">
        <v>0.32045999149999999</v>
      </c>
      <c r="AE35" s="123">
        <v>0.32192554649999999</v>
      </c>
      <c r="AF35" s="112">
        <v>0.31977096952599893</v>
      </c>
    </row>
    <row r="36" spans="1:32" s="51" customFormat="1" ht="12.75" x14ac:dyDescent="0.2">
      <c r="A36" s="50" t="s">
        <v>131</v>
      </c>
      <c r="B36" s="51" t="s">
        <v>33</v>
      </c>
      <c r="C36" s="155">
        <v>97.909411472679253</v>
      </c>
      <c r="D36" s="122">
        <v>97.909411472679253</v>
      </c>
      <c r="E36" s="122">
        <v>81.593886374706003</v>
      </c>
      <c r="F36" s="122">
        <v>85.112671405842249</v>
      </c>
      <c r="G36" s="122">
        <v>103.6688618062835</v>
      </c>
      <c r="H36" s="122">
        <v>105.93328843889024</v>
      </c>
      <c r="I36" s="122">
        <v>103.31189598796125</v>
      </c>
      <c r="J36" s="122">
        <v>121.4024802037945</v>
      </c>
      <c r="K36" s="122">
        <v>110.75906325454801</v>
      </c>
      <c r="L36" s="122">
        <v>136.57868862409549</v>
      </c>
      <c r="M36" s="122">
        <v>91.059841009548506</v>
      </c>
      <c r="N36" s="122">
        <v>84.003943695608754</v>
      </c>
      <c r="O36" s="122">
        <v>84.078400070042008</v>
      </c>
      <c r="P36" s="122">
        <v>85.601216052093491</v>
      </c>
      <c r="Q36" s="122">
        <v>89.639346164339244</v>
      </c>
      <c r="R36" s="122">
        <v>80.709119340715247</v>
      </c>
      <c r="S36" s="122">
        <v>115.57646054892301</v>
      </c>
      <c r="T36" s="122">
        <v>118.73712812177224</v>
      </c>
      <c r="U36" s="122">
        <v>160.370757201798</v>
      </c>
      <c r="V36" s="122">
        <v>89.663081670913996</v>
      </c>
      <c r="W36" s="122">
        <v>103.04051684623674</v>
      </c>
      <c r="X36" s="122">
        <v>100.55221345917025</v>
      </c>
      <c r="Y36" s="122">
        <v>72.685976954110501</v>
      </c>
      <c r="Z36" s="122">
        <v>80.266997469298758</v>
      </c>
      <c r="AA36" s="122">
        <v>79.757084277951492</v>
      </c>
      <c r="AB36" s="122">
        <v>67.068219925389002</v>
      </c>
      <c r="AC36" s="122">
        <v>78.269921065879259</v>
      </c>
      <c r="AD36" s="122">
        <v>105.80680772563376</v>
      </c>
      <c r="AE36" s="123">
        <v>92.933562247637752</v>
      </c>
      <c r="AF36" s="112">
        <v>-5.0820949183521202E-2</v>
      </c>
    </row>
    <row r="37" spans="1:32" s="51" customFormat="1" ht="12.75" x14ac:dyDescent="0.2">
      <c r="A37" s="50" t="s">
        <v>132</v>
      </c>
      <c r="B37" s="51" t="s">
        <v>34</v>
      </c>
      <c r="C37" s="155">
        <v>145.14689952877475</v>
      </c>
      <c r="D37" s="122">
        <v>145.14689952877475</v>
      </c>
      <c r="E37" s="122">
        <v>146.330363913441</v>
      </c>
      <c r="F37" s="122">
        <v>146.70205515513325</v>
      </c>
      <c r="G37" s="122">
        <v>146.15165164259125</v>
      </c>
      <c r="H37" s="122">
        <v>146.50132506281452</v>
      </c>
      <c r="I37" s="122">
        <v>146.5836785395085</v>
      </c>
      <c r="J37" s="122">
        <v>147.57972101661349</v>
      </c>
      <c r="K37" s="122">
        <v>148.37696480692975</v>
      </c>
      <c r="L37" s="122">
        <v>148.70890698308173</v>
      </c>
      <c r="M37" s="122">
        <v>149.24717334245574</v>
      </c>
      <c r="N37" s="122">
        <v>150.01438915938726</v>
      </c>
      <c r="O37" s="122">
        <v>150.66818309380977</v>
      </c>
      <c r="P37" s="122">
        <v>150.96643532074526</v>
      </c>
      <c r="Q37" s="122">
        <v>151.26873037173775</v>
      </c>
      <c r="R37" s="122">
        <v>151.20378967066475</v>
      </c>
      <c r="S37" s="122">
        <v>151.65198379346202</v>
      </c>
      <c r="T37" s="122">
        <v>153.410177646477</v>
      </c>
      <c r="U37" s="122">
        <v>151.13539445752352</v>
      </c>
      <c r="V37" s="122">
        <v>154.76566378848423</v>
      </c>
      <c r="W37" s="122">
        <v>151.44341495717376</v>
      </c>
      <c r="X37" s="122">
        <v>151.75022507454926</v>
      </c>
      <c r="Y37" s="122">
        <v>151.400035488057</v>
      </c>
      <c r="Z37" s="122">
        <v>151.2017376532865</v>
      </c>
      <c r="AA37" s="122">
        <v>151.1273423437905</v>
      </c>
      <c r="AB37" s="122">
        <v>151.5225956909965</v>
      </c>
      <c r="AC37" s="122">
        <v>151.09963926757425</v>
      </c>
      <c r="AD37" s="122">
        <v>151.72692374094026</v>
      </c>
      <c r="AE37" s="123">
        <v>151.16005404999999</v>
      </c>
      <c r="AF37" s="112">
        <v>4.1428060404646458E-2</v>
      </c>
    </row>
    <row r="38" spans="1:32" s="51" customFormat="1" ht="12.75" x14ac:dyDescent="0.2">
      <c r="A38" s="50" t="s">
        <v>133</v>
      </c>
      <c r="B38" s="51" t="s">
        <v>35</v>
      </c>
      <c r="C38" s="155">
        <v>44.129939122095749</v>
      </c>
      <c r="D38" s="122">
        <v>44.056752480512252</v>
      </c>
      <c r="E38" s="122">
        <v>44.991836250978501</v>
      </c>
      <c r="F38" s="122">
        <v>44.508200088297002</v>
      </c>
      <c r="G38" s="122">
        <v>42.213080718218748</v>
      </c>
      <c r="H38" s="122">
        <v>40.938263503938998</v>
      </c>
      <c r="I38" s="122">
        <v>45.907009657011997</v>
      </c>
      <c r="J38" s="122">
        <v>36.392890568628253</v>
      </c>
      <c r="K38" s="122">
        <v>37.934139161996249</v>
      </c>
      <c r="L38" s="122">
        <v>34.336562972614246</v>
      </c>
      <c r="M38" s="122">
        <v>37.105917617968501</v>
      </c>
      <c r="N38" s="122">
        <v>32.550142158616751</v>
      </c>
      <c r="O38" s="122">
        <v>32.580167831884751</v>
      </c>
      <c r="P38" s="122">
        <v>34.723636581064248</v>
      </c>
      <c r="Q38" s="122">
        <v>36.91960934131</v>
      </c>
      <c r="R38" s="122">
        <v>34.27489985199275</v>
      </c>
      <c r="S38" s="122">
        <v>33.49724169407375</v>
      </c>
      <c r="T38" s="122">
        <v>39.081260175718249</v>
      </c>
      <c r="U38" s="122">
        <v>29.711218394921751</v>
      </c>
      <c r="V38" s="122">
        <v>34.645308094675748</v>
      </c>
      <c r="W38" s="122">
        <v>29.845123302727</v>
      </c>
      <c r="X38" s="122">
        <v>31.653758953205251</v>
      </c>
      <c r="Y38" s="122">
        <v>31.086981898270498</v>
      </c>
      <c r="Z38" s="122">
        <v>31.777926249275001</v>
      </c>
      <c r="AA38" s="122">
        <v>36.984329219846501</v>
      </c>
      <c r="AB38" s="122">
        <v>35.202757365422748</v>
      </c>
      <c r="AC38" s="122">
        <v>33.952335439668005</v>
      </c>
      <c r="AD38" s="122">
        <v>42.05503981557375</v>
      </c>
      <c r="AE38" s="123">
        <v>37.528937085006497</v>
      </c>
      <c r="AF38" s="112">
        <v>-0.14958103655720084</v>
      </c>
    </row>
    <row r="39" spans="1:32" s="51" customFormat="1" ht="12.75" x14ac:dyDescent="0.2">
      <c r="A39" s="50" t="s">
        <v>134</v>
      </c>
      <c r="B39" s="51" t="s">
        <v>36</v>
      </c>
      <c r="C39" s="155">
        <v>300.33898482259599</v>
      </c>
      <c r="D39" s="122">
        <v>300.33898482259599</v>
      </c>
      <c r="E39" s="122">
        <v>402.86070979128078</v>
      </c>
      <c r="F39" s="122">
        <v>127.67912238446274</v>
      </c>
      <c r="G39" s="122">
        <v>109.84411724755749</v>
      </c>
      <c r="H39" s="122">
        <v>174.37292134907824</v>
      </c>
      <c r="I39" s="122">
        <v>373.732268965103</v>
      </c>
      <c r="J39" s="122">
        <v>192.05693235589476</v>
      </c>
      <c r="K39" s="122">
        <v>73.750938952870001</v>
      </c>
      <c r="L39" s="122">
        <v>450.30259364750549</v>
      </c>
      <c r="M39" s="122">
        <v>161.84534939785223</v>
      </c>
      <c r="N39" s="122">
        <v>334.104037693245</v>
      </c>
      <c r="O39" s="122">
        <v>262.86769968957128</v>
      </c>
      <c r="P39" s="122">
        <v>289.36675891414552</v>
      </c>
      <c r="Q39" s="122">
        <v>944.68415863672453</v>
      </c>
      <c r="R39" s="122">
        <v>270.02435262708298</v>
      </c>
      <c r="S39" s="122">
        <v>841.18496723727321</v>
      </c>
      <c r="T39" s="122">
        <v>187.39481043786475</v>
      </c>
      <c r="U39" s="122">
        <v>71.658683747912761</v>
      </c>
      <c r="V39" s="122">
        <v>37.386870820891502</v>
      </c>
      <c r="W39" s="122">
        <v>159.965564329942</v>
      </c>
      <c r="X39" s="122">
        <v>295.31307492299754</v>
      </c>
      <c r="Y39" s="122">
        <v>152.952807393402</v>
      </c>
      <c r="Z39" s="122">
        <v>292.79221825983223</v>
      </c>
      <c r="AA39" s="122">
        <v>342.12108222546249</v>
      </c>
      <c r="AB39" s="122">
        <v>46.868440747165501</v>
      </c>
      <c r="AC39" s="122">
        <v>140.881231425241</v>
      </c>
      <c r="AD39" s="122">
        <v>450.29843583184476</v>
      </c>
      <c r="AE39" s="123">
        <v>1258.7447125329036</v>
      </c>
      <c r="AF39" s="112">
        <v>3.1910800000753081</v>
      </c>
    </row>
    <row r="40" spans="1:32" s="51" customFormat="1" ht="12.75" x14ac:dyDescent="0.2">
      <c r="A40" s="50" t="s">
        <v>135</v>
      </c>
      <c r="B40" s="51" t="s">
        <v>37</v>
      </c>
      <c r="C40" s="155">
        <v>8.7052132083500003E-2</v>
      </c>
      <c r="D40" s="122">
        <v>0.42282340129750007</v>
      </c>
      <c r="E40" s="122">
        <v>0.26763205537125001</v>
      </c>
      <c r="F40" s="122">
        <v>0.69952311578924997</v>
      </c>
      <c r="G40" s="122">
        <v>0.49795667426075002</v>
      </c>
      <c r="H40" s="122">
        <v>0.2976862327325</v>
      </c>
      <c r="I40" s="122">
        <v>0.20078884152850002</v>
      </c>
      <c r="J40" s="122">
        <v>0.21970175976924999</v>
      </c>
      <c r="K40" s="122">
        <v>6.6584013842750006E-2</v>
      </c>
      <c r="L40" s="122">
        <v>0.1334272276855</v>
      </c>
      <c r="M40" s="122">
        <v>0.36401104657525002</v>
      </c>
      <c r="N40" s="122">
        <v>3.4597897424645003</v>
      </c>
      <c r="O40" s="122">
        <v>0.96378991204000009</v>
      </c>
      <c r="P40" s="122">
        <v>3.4064249286215</v>
      </c>
      <c r="Q40" s="122">
        <v>0.72905889315049999</v>
      </c>
      <c r="R40" s="122">
        <v>0.11606950944475</v>
      </c>
      <c r="S40" s="122">
        <v>0.1668553459265</v>
      </c>
      <c r="T40" s="122">
        <v>0.90963881643799993</v>
      </c>
      <c r="U40" s="122">
        <v>2.5275532774612497</v>
      </c>
      <c r="V40" s="122">
        <v>0.47741538745474998</v>
      </c>
      <c r="W40" s="122">
        <v>0.93088453467874999</v>
      </c>
      <c r="X40" s="122">
        <v>0.20014084152850001</v>
      </c>
      <c r="Y40" s="122">
        <v>1.8452232796752499</v>
      </c>
      <c r="Z40" s="122">
        <v>4.9649771571130001</v>
      </c>
      <c r="AA40" s="122">
        <v>0.64686613472725008</v>
      </c>
      <c r="AB40" s="122">
        <v>0.46222966398625004</v>
      </c>
      <c r="AC40" s="122">
        <v>1.4763682364442501</v>
      </c>
      <c r="AD40" s="122">
        <v>0.77696232440425006</v>
      </c>
      <c r="AE40" s="123">
        <v>1.9898085569994999</v>
      </c>
      <c r="AF40" s="112">
        <v>21.85766596837496</v>
      </c>
    </row>
    <row r="41" spans="1:32" s="51" customFormat="1" ht="12.75" x14ac:dyDescent="0.2">
      <c r="A41" s="50" t="s">
        <v>136</v>
      </c>
      <c r="B41" s="51" t="s">
        <v>38</v>
      </c>
      <c r="C41" s="155">
        <v>21189.587722644264</v>
      </c>
      <c r="D41" s="122">
        <v>21189.587722644264</v>
      </c>
      <c r="E41" s="122">
        <v>20112.169396722576</v>
      </c>
      <c r="F41" s="122">
        <v>20155.938510503129</v>
      </c>
      <c r="G41" s="122">
        <v>20145.659671304558</v>
      </c>
      <c r="H41" s="122">
        <v>19357.76549332319</v>
      </c>
      <c r="I41" s="122">
        <v>18740.362816382396</v>
      </c>
      <c r="J41" s="122">
        <v>21427.595411382328</v>
      </c>
      <c r="K41" s="122">
        <v>18702.359819681995</v>
      </c>
      <c r="L41" s="122">
        <v>24634.189968464929</v>
      </c>
      <c r="M41" s="122">
        <v>19015.891455664532</v>
      </c>
      <c r="N41" s="122">
        <v>20285.043334990234</v>
      </c>
      <c r="O41" s="122">
        <v>19727.837993755649</v>
      </c>
      <c r="P41" s="122">
        <v>21138.765106386039</v>
      </c>
      <c r="Q41" s="122">
        <v>22879.448416477921</v>
      </c>
      <c r="R41" s="122">
        <v>18834.840491996871</v>
      </c>
      <c r="S41" s="122">
        <v>22324.4795342541</v>
      </c>
      <c r="T41" s="122">
        <v>25331.976655627805</v>
      </c>
      <c r="U41" s="122">
        <v>24554.83211062663</v>
      </c>
      <c r="V41" s="122">
        <v>25437.543378482416</v>
      </c>
      <c r="W41" s="122">
        <v>25513.336596555975</v>
      </c>
      <c r="X41" s="122">
        <v>22745.378402036822</v>
      </c>
      <c r="Y41" s="122">
        <v>22678.66788410112</v>
      </c>
      <c r="Z41" s="122">
        <v>22529.83144146391</v>
      </c>
      <c r="AA41" s="122">
        <v>20932.330450217421</v>
      </c>
      <c r="AB41" s="122">
        <v>22748.14021625683</v>
      </c>
      <c r="AC41" s="122">
        <v>22724.644333511475</v>
      </c>
      <c r="AD41" s="122">
        <v>22804.065286534951</v>
      </c>
      <c r="AE41" s="123">
        <v>22910.725233983543</v>
      </c>
      <c r="AF41" s="112">
        <v>8.1225625239512531E-2</v>
      </c>
    </row>
    <row r="42" spans="1:32" s="51" customFormat="1" ht="12.75" x14ac:dyDescent="0.2">
      <c r="A42" s="50" t="s">
        <v>137</v>
      </c>
      <c r="B42" s="51" t="s">
        <v>39</v>
      </c>
      <c r="C42" s="155">
        <v>10.082412711723251</v>
      </c>
      <c r="D42" s="122">
        <v>10.082412711723251</v>
      </c>
      <c r="E42" s="122">
        <v>8.3389069419629998</v>
      </c>
      <c r="F42" s="122">
        <v>11.606730813812501</v>
      </c>
      <c r="G42" s="122">
        <v>21.749649401430499</v>
      </c>
      <c r="H42" s="122">
        <v>5.8580502977002498</v>
      </c>
      <c r="I42" s="122">
        <v>7.0151605447780003</v>
      </c>
      <c r="J42" s="122">
        <v>9.7674864487452489</v>
      </c>
      <c r="K42" s="122">
        <v>7.5917275353825007</v>
      </c>
      <c r="L42" s="122">
        <v>7.4478703575682497</v>
      </c>
      <c r="M42" s="122">
        <v>48.942782437926503</v>
      </c>
      <c r="N42" s="122">
        <v>24.592061589926502</v>
      </c>
      <c r="O42" s="122">
        <v>11.404415287063751</v>
      </c>
      <c r="P42" s="122">
        <v>19.089070899793501</v>
      </c>
      <c r="Q42" s="122">
        <v>37.2368836557715</v>
      </c>
      <c r="R42" s="122">
        <v>12.90185221644175</v>
      </c>
      <c r="S42" s="122">
        <v>23.90998075272525</v>
      </c>
      <c r="T42" s="122">
        <v>15.092632353946501</v>
      </c>
      <c r="U42" s="122">
        <v>24.843777478276248</v>
      </c>
      <c r="V42" s="122">
        <v>15.60426869538275</v>
      </c>
      <c r="W42" s="122">
        <v>23.014320628977998</v>
      </c>
      <c r="X42" s="122">
        <v>18.20897857525625</v>
      </c>
      <c r="Y42" s="122">
        <v>21.841302742918</v>
      </c>
      <c r="Z42" s="122">
        <v>41.725433276844747</v>
      </c>
      <c r="AA42" s="122">
        <v>13.798102012318751</v>
      </c>
      <c r="AB42" s="122">
        <v>20.53561098862275</v>
      </c>
      <c r="AC42" s="122">
        <v>23.052925653092498</v>
      </c>
      <c r="AD42" s="122">
        <v>19.06395625</v>
      </c>
      <c r="AE42" s="123">
        <v>21.189864604724249</v>
      </c>
      <c r="AF42" s="112">
        <v>1.1016660605537294</v>
      </c>
    </row>
    <row r="43" spans="1:32" s="51" customFormat="1" ht="12.75" x14ac:dyDescent="0.2">
      <c r="A43" s="50" t="s">
        <v>138</v>
      </c>
      <c r="B43" s="51" t="s">
        <v>40</v>
      </c>
      <c r="C43" s="155">
        <v>1.1961434603132501</v>
      </c>
      <c r="D43" s="122">
        <v>1.5610026056699999</v>
      </c>
      <c r="E43" s="122">
        <v>1.4872064728915</v>
      </c>
      <c r="F43" s="122">
        <v>0.95924841776500003</v>
      </c>
      <c r="G43" s="122">
        <v>3.4750086775705</v>
      </c>
      <c r="H43" s="122">
        <v>2.5280592857142499</v>
      </c>
      <c r="I43" s="122">
        <v>0.46875360153199996</v>
      </c>
      <c r="J43" s="122">
        <v>0.79734364402625002</v>
      </c>
      <c r="K43" s="122">
        <v>1.3009352976214998</v>
      </c>
      <c r="L43" s="122">
        <v>2.5497373764787499</v>
      </c>
      <c r="M43" s="122">
        <v>1.16848754774375</v>
      </c>
      <c r="N43" s="122">
        <v>0.467615182229</v>
      </c>
      <c r="O43" s="122">
        <v>0.92837053245425005</v>
      </c>
      <c r="P43" s="122">
        <v>0.30659974390775002</v>
      </c>
      <c r="Q43" s="122">
        <v>6.4550791799280001</v>
      </c>
      <c r="R43" s="122">
        <v>0.31878933191075004</v>
      </c>
      <c r="S43" s="122">
        <v>0.60832084181775004</v>
      </c>
      <c r="T43" s="122">
        <v>4.5069743040240002</v>
      </c>
      <c r="U43" s="122">
        <v>0.47661374205500001</v>
      </c>
      <c r="V43" s="122">
        <v>0.22218018694274999</v>
      </c>
      <c r="W43" s="122">
        <v>0.55432559620824995</v>
      </c>
      <c r="X43" s="122">
        <v>0.25110724465199996</v>
      </c>
      <c r="Y43" s="122">
        <v>0.76817481641574992</v>
      </c>
      <c r="Z43" s="122">
        <v>2.88645986188825</v>
      </c>
      <c r="AA43" s="122">
        <v>0.24196875952550001</v>
      </c>
      <c r="AB43" s="122">
        <v>6.7199053486250007E-2</v>
      </c>
      <c r="AC43" s="122">
        <v>0.24602359036474999</v>
      </c>
      <c r="AD43" s="122">
        <v>1.2284858270982499</v>
      </c>
      <c r="AE43" s="123">
        <v>0.90919473281675001</v>
      </c>
      <c r="AF43" s="112">
        <v>-0.23989490978059858</v>
      </c>
    </row>
    <row r="44" spans="1:32" s="51" customFormat="1" ht="12.75" x14ac:dyDescent="0.2">
      <c r="A44" s="50" t="s">
        <v>139</v>
      </c>
      <c r="B44" s="51" t="s">
        <v>41</v>
      </c>
      <c r="C44" s="155">
        <v>313.69475047169976</v>
      </c>
      <c r="D44" s="122">
        <v>313.69475047169976</v>
      </c>
      <c r="E44" s="122">
        <v>423.34609944394498</v>
      </c>
      <c r="F44" s="122">
        <v>181.32674068975075</v>
      </c>
      <c r="G44" s="122">
        <v>140.07572441400777</v>
      </c>
      <c r="H44" s="122">
        <v>650.97247929096272</v>
      </c>
      <c r="I44" s="122">
        <v>235.67339202843476</v>
      </c>
      <c r="J44" s="122">
        <v>97.039974502443002</v>
      </c>
      <c r="K44" s="122">
        <v>167.46528466284448</v>
      </c>
      <c r="L44" s="122">
        <v>211.45565999915274</v>
      </c>
      <c r="M44" s="122">
        <v>133.23082241950499</v>
      </c>
      <c r="N44" s="122">
        <v>292.454826833109</v>
      </c>
      <c r="O44" s="122">
        <v>141.69121284729499</v>
      </c>
      <c r="P44" s="122">
        <v>170.35421860524875</v>
      </c>
      <c r="Q44" s="122">
        <v>241.53513621200324</v>
      </c>
      <c r="R44" s="122">
        <v>235.501159947415</v>
      </c>
      <c r="S44" s="122">
        <v>306.059309804154</v>
      </c>
      <c r="T44" s="122">
        <v>285.77924392339946</v>
      </c>
      <c r="U44" s="122">
        <v>124.02842209555851</v>
      </c>
      <c r="V44" s="122">
        <v>80.910873039391248</v>
      </c>
      <c r="W44" s="122">
        <v>187.02433835342049</v>
      </c>
      <c r="X44" s="122">
        <v>87.616476105007749</v>
      </c>
      <c r="Y44" s="122">
        <v>160.19691858212974</v>
      </c>
      <c r="Z44" s="122">
        <v>346.70155827182055</v>
      </c>
      <c r="AA44" s="122">
        <v>100.3018228253035</v>
      </c>
      <c r="AB44" s="122">
        <v>78.518506859123008</v>
      </c>
      <c r="AC44" s="122">
        <v>180.3791579297305</v>
      </c>
      <c r="AD44" s="122">
        <v>161.655104376064</v>
      </c>
      <c r="AE44" s="123">
        <v>163.64730243271399</v>
      </c>
      <c r="AF44" s="112">
        <v>-0.47832310809588263</v>
      </c>
    </row>
    <row r="45" spans="1:32" s="51" customFormat="1" ht="12.75" x14ac:dyDescent="0.2">
      <c r="A45" s="50" t="s">
        <v>140</v>
      </c>
      <c r="B45" s="51" t="s">
        <v>42</v>
      </c>
      <c r="C45" s="155">
        <v>471.61479999999995</v>
      </c>
      <c r="D45" s="122">
        <v>471.61479999999995</v>
      </c>
      <c r="E45" s="122">
        <v>471.32740000000001</v>
      </c>
      <c r="F45" s="122">
        <v>471.36529999999999</v>
      </c>
      <c r="G45" s="122">
        <v>470.76684999999998</v>
      </c>
      <c r="H45" s="122">
        <v>471.40832499999999</v>
      </c>
      <c r="I45" s="122">
        <v>472.33904999999999</v>
      </c>
      <c r="J45" s="122">
        <v>471.474875</v>
      </c>
      <c r="K45" s="122">
        <v>480.78030000000001</v>
      </c>
      <c r="L45" s="122">
        <v>470.00344999999999</v>
      </c>
      <c r="M45" s="122">
        <v>474.87944999999996</v>
      </c>
      <c r="N45" s="122">
        <v>475.25807499999996</v>
      </c>
      <c r="O45" s="122">
        <v>475.51445000000001</v>
      </c>
      <c r="P45" s="122">
        <v>477.23814999999996</v>
      </c>
      <c r="Q45" s="122">
        <v>476.04480000000001</v>
      </c>
      <c r="R45" s="122">
        <v>471.96352499999995</v>
      </c>
      <c r="S45" s="122">
        <v>471.969875</v>
      </c>
      <c r="T45" s="122">
        <v>476.85635000000002</v>
      </c>
      <c r="U45" s="122">
        <v>465.24657500000001</v>
      </c>
      <c r="V45" s="122">
        <v>471.87957499999999</v>
      </c>
      <c r="W45" s="122">
        <v>453.78497500000003</v>
      </c>
      <c r="X45" s="122">
        <v>450.22145</v>
      </c>
      <c r="Y45" s="122">
        <v>443.62415000000004</v>
      </c>
      <c r="Z45" s="122">
        <v>433.072225</v>
      </c>
      <c r="AA45" s="122">
        <v>435.33115000000004</v>
      </c>
      <c r="AB45" s="122">
        <v>464.85105000000004</v>
      </c>
      <c r="AC45" s="122">
        <v>437.8546</v>
      </c>
      <c r="AD45" s="122">
        <v>438.19955000000004</v>
      </c>
      <c r="AE45" s="123">
        <v>434.38752499999998</v>
      </c>
      <c r="AF45" s="112">
        <v>-7.8935764950548562E-2</v>
      </c>
    </row>
    <row r="46" spans="1:32" s="51" customFormat="1" ht="12.75" x14ac:dyDescent="0.2">
      <c r="A46" s="50" t="s">
        <v>141</v>
      </c>
      <c r="B46" s="51" t="s">
        <v>43</v>
      </c>
      <c r="C46" s="155">
        <v>29.623072774999997</v>
      </c>
      <c r="D46" s="122">
        <v>29.623072774999997</v>
      </c>
      <c r="E46" s="122">
        <v>16.410585950000002</v>
      </c>
      <c r="F46" s="122">
        <v>15.713014899999999</v>
      </c>
      <c r="G46" s="122">
        <v>15.44735925</v>
      </c>
      <c r="H46" s="122">
        <v>18.14320635</v>
      </c>
      <c r="I46" s="122">
        <v>19.558804025000001</v>
      </c>
      <c r="J46" s="122">
        <v>17.737325649999999</v>
      </c>
      <c r="K46" s="122">
        <v>32.453215899999996</v>
      </c>
      <c r="L46" s="122">
        <v>17.026205600000001</v>
      </c>
      <c r="M46" s="122">
        <v>14.483534475000001</v>
      </c>
      <c r="N46" s="122">
        <v>14.795588474999999</v>
      </c>
      <c r="O46" s="122">
        <v>14.202426525</v>
      </c>
      <c r="P46" s="122">
        <v>19.365940649999999</v>
      </c>
      <c r="Q46" s="122">
        <v>20.500370225000001</v>
      </c>
      <c r="R46" s="122">
        <v>13.905281350000001</v>
      </c>
      <c r="S46" s="122">
        <v>13.9794593</v>
      </c>
      <c r="T46" s="122">
        <v>14.72508985</v>
      </c>
      <c r="U46" s="122">
        <v>16.235243999999998</v>
      </c>
      <c r="V46" s="122">
        <v>13.513282225000001</v>
      </c>
      <c r="W46" s="122">
        <v>13.49470365</v>
      </c>
      <c r="X46" s="122">
        <v>13.040322700000001</v>
      </c>
      <c r="Y46" s="122">
        <v>14.863660875000001</v>
      </c>
      <c r="Z46" s="122">
        <v>12.97324315</v>
      </c>
      <c r="AA46" s="122">
        <v>12.959390125000001</v>
      </c>
      <c r="AB46" s="122">
        <v>13.178752250000001</v>
      </c>
      <c r="AC46" s="122">
        <v>13.148811575</v>
      </c>
      <c r="AD46" s="122">
        <v>15.965196374999998</v>
      </c>
      <c r="AE46" s="123">
        <v>13.865279075</v>
      </c>
      <c r="AF46" s="112">
        <v>-0.53194325314214463</v>
      </c>
    </row>
    <row r="47" spans="1:32" s="51" customFormat="1" ht="12.75" x14ac:dyDescent="0.2">
      <c r="A47" s="50" t="s">
        <v>142</v>
      </c>
      <c r="B47" s="51" t="s">
        <v>44</v>
      </c>
      <c r="C47" s="155">
        <v>76.147500000000008</v>
      </c>
      <c r="D47" s="122">
        <v>76.147500000000008</v>
      </c>
      <c r="E47" s="122">
        <v>44.868499999999997</v>
      </c>
      <c r="F47" s="122">
        <v>68.447749999999999</v>
      </c>
      <c r="G47" s="122">
        <v>86.85175000000001</v>
      </c>
      <c r="H47" s="122">
        <v>217.41499999999999</v>
      </c>
      <c r="I47" s="122">
        <v>44.167499999999997</v>
      </c>
      <c r="J47" s="122">
        <v>86.662499999999994</v>
      </c>
      <c r="K47" s="122">
        <v>37.083500000000001</v>
      </c>
      <c r="L47" s="122">
        <v>40.1845</v>
      </c>
      <c r="M47" s="122">
        <v>34.690249999999999</v>
      </c>
      <c r="N47" s="122">
        <v>159.84899999999999</v>
      </c>
      <c r="O47" s="122">
        <v>45.300750000000001</v>
      </c>
      <c r="P47" s="122">
        <v>58.511000000000003</v>
      </c>
      <c r="Q47" s="122">
        <v>45.749499999999998</v>
      </c>
      <c r="R47" s="122">
        <v>33.603000000000002</v>
      </c>
      <c r="S47" s="122">
        <v>19.236499999999999</v>
      </c>
      <c r="T47" s="122">
        <v>53.403999999999996</v>
      </c>
      <c r="U47" s="122">
        <v>80.283749999999998</v>
      </c>
      <c r="V47" s="122">
        <v>205.22274999999999</v>
      </c>
      <c r="W47" s="122">
        <v>32.309750000000001</v>
      </c>
      <c r="X47" s="122">
        <v>23.162500000000001</v>
      </c>
      <c r="Y47" s="122">
        <v>25.263999999999996</v>
      </c>
      <c r="Z47" s="122">
        <v>72.575500000000005</v>
      </c>
      <c r="AA47" s="122">
        <v>78.015500000000003</v>
      </c>
      <c r="AB47" s="122">
        <v>20.964500000000001</v>
      </c>
      <c r="AC47" s="122">
        <v>21.151249999999997</v>
      </c>
      <c r="AD47" s="122">
        <v>60.176499999999997</v>
      </c>
      <c r="AE47" s="123">
        <v>57.640499999999996</v>
      </c>
      <c r="AF47" s="112">
        <v>-0.24304146557667697</v>
      </c>
    </row>
    <row r="48" spans="1:32" s="51" customFormat="1" ht="12.75" x14ac:dyDescent="0.2">
      <c r="A48" s="50" t="s">
        <v>143</v>
      </c>
      <c r="B48" s="51" t="s">
        <v>45</v>
      </c>
      <c r="C48" s="155">
        <v>37.730876996749998</v>
      </c>
      <c r="D48" s="122">
        <v>37.730876996749998</v>
      </c>
      <c r="E48" s="122">
        <v>34.783045396250003</v>
      </c>
      <c r="F48" s="122">
        <v>42.02119981125</v>
      </c>
      <c r="G48" s="122">
        <v>47.893286691249997</v>
      </c>
      <c r="H48" s="122">
        <v>72.969218966250011</v>
      </c>
      <c r="I48" s="122">
        <v>41.175098071249998</v>
      </c>
      <c r="J48" s="122">
        <v>60.513039986249993</v>
      </c>
      <c r="K48" s="122">
        <v>26.789690251249997</v>
      </c>
      <c r="L48" s="122">
        <v>28.50222659125</v>
      </c>
      <c r="M48" s="122">
        <v>31.384066811250001</v>
      </c>
      <c r="N48" s="122">
        <v>16.249476416250001</v>
      </c>
      <c r="O48" s="122">
        <v>25.07753794125</v>
      </c>
      <c r="P48" s="122">
        <v>20.799243251249997</v>
      </c>
      <c r="Q48" s="122">
        <v>16.401591921249999</v>
      </c>
      <c r="R48" s="122">
        <v>11.62119164125</v>
      </c>
      <c r="S48" s="122">
        <v>15.145936104562249</v>
      </c>
      <c r="T48" s="122">
        <v>20.074498610963502</v>
      </c>
      <c r="U48" s="122">
        <v>108.4267867566535</v>
      </c>
      <c r="V48" s="122">
        <v>41.4004389944715</v>
      </c>
      <c r="W48" s="122">
        <v>34.2692938335165</v>
      </c>
      <c r="X48" s="122">
        <v>37.509462622379999</v>
      </c>
      <c r="Y48" s="122">
        <v>11.1345182112325</v>
      </c>
      <c r="Z48" s="122">
        <v>31.3715452099765</v>
      </c>
      <c r="AA48" s="122">
        <v>8.7342169608329989</v>
      </c>
      <c r="AB48" s="122">
        <v>41.578792794847253</v>
      </c>
      <c r="AC48" s="122">
        <v>58.115551725485005</v>
      </c>
      <c r="AD48" s="122">
        <v>11.925846088099499</v>
      </c>
      <c r="AE48" s="123">
        <v>28.624951889165001</v>
      </c>
      <c r="AF48" s="112">
        <v>-0.24133881405325802</v>
      </c>
    </row>
    <row r="49" spans="1:32" s="51" customFormat="1" ht="12.75" x14ac:dyDescent="0.2">
      <c r="A49" s="50" t="s">
        <v>144</v>
      </c>
      <c r="B49" s="51" t="s">
        <v>46</v>
      </c>
      <c r="C49" s="155">
        <v>15.947162877742748</v>
      </c>
      <c r="D49" s="122">
        <v>15.947162877742748</v>
      </c>
      <c r="E49" s="122">
        <v>17.945527494706003</v>
      </c>
      <c r="F49" s="122">
        <v>14.153440721228</v>
      </c>
      <c r="G49" s="122">
        <v>15.185074229347501</v>
      </c>
      <c r="H49" s="122">
        <v>14.89736081290925</v>
      </c>
      <c r="I49" s="122">
        <v>27.563827930709</v>
      </c>
      <c r="J49" s="122">
        <v>20.991997381441749</v>
      </c>
      <c r="K49" s="122">
        <v>24.389550524267001</v>
      </c>
      <c r="L49" s="122">
        <v>19.602772868426747</v>
      </c>
      <c r="M49" s="122">
        <v>15.687983280325499</v>
      </c>
      <c r="N49" s="122">
        <v>29.304267118163501</v>
      </c>
      <c r="O49" s="122">
        <v>28.346658745703003</v>
      </c>
      <c r="P49" s="122">
        <v>28.6728564484395</v>
      </c>
      <c r="Q49" s="122">
        <v>56.055373576099257</v>
      </c>
      <c r="R49" s="122">
        <v>29.518005920795247</v>
      </c>
      <c r="S49" s="122">
        <v>36.128489755793503</v>
      </c>
      <c r="T49" s="122">
        <v>31.024080447872997</v>
      </c>
      <c r="U49" s="122">
        <v>41.337498236353497</v>
      </c>
      <c r="V49" s="122">
        <v>30.59933077105525</v>
      </c>
      <c r="W49" s="122">
        <v>34.307044398364503</v>
      </c>
      <c r="X49" s="122">
        <v>34.906783422052747</v>
      </c>
      <c r="Y49" s="122">
        <v>33.488231738806</v>
      </c>
      <c r="Z49" s="122">
        <v>58.941421582291497</v>
      </c>
      <c r="AA49" s="122">
        <v>25.039068744025251</v>
      </c>
      <c r="AB49" s="122">
        <v>31.113817735832498</v>
      </c>
      <c r="AC49" s="122">
        <v>19.94260970320375</v>
      </c>
      <c r="AD49" s="122">
        <v>33.393804187505999</v>
      </c>
      <c r="AE49" s="123">
        <v>28.367426222335752</v>
      </c>
      <c r="AF49" s="112">
        <v>0.77883843288061017</v>
      </c>
    </row>
    <row r="50" spans="1:32" s="51" customFormat="1" ht="13.5" thickBot="1" x14ac:dyDescent="0.25">
      <c r="A50" s="53" t="s">
        <v>145</v>
      </c>
      <c r="B50" s="54" t="s">
        <v>47</v>
      </c>
      <c r="C50" s="156">
        <v>4987.2904200008397</v>
      </c>
      <c r="D50" s="124">
        <v>4987.2904200008397</v>
      </c>
      <c r="E50" s="124">
        <v>4909.7524233838476</v>
      </c>
      <c r="F50" s="124">
        <v>5416.7224367394601</v>
      </c>
      <c r="G50" s="124">
        <v>4043.9294747540293</v>
      </c>
      <c r="H50" s="124">
        <v>8286.323222639845</v>
      </c>
      <c r="I50" s="124">
        <v>4230.5262063320351</v>
      </c>
      <c r="J50" s="124">
        <v>7538.9483685945634</v>
      </c>
      <c r="K50" s="124">
        <v>3961.1233918740081</v>
      </c>
      <c r="L50" s="124">
        <v>5135.2982858689602</v>
      </c>
      <c r="M50" s="124">
        <v>7041.9470834092299</v>
      </c>
      <c r="N50" s="124">
        <v>11474.351199305054</v>
      </c>
      <c r="O50" s="124">
        <v>6111.9606309576957</v>
      </c>
      <c r="P50" s="124">
        <v>12507.038037303037</v>
      </c>
      <c r="Q50" s="124">
        <v>10205.636809162203</v>
      </c>
      <c r="R50" s="124">
        <v>11097.320288058016</v>
      </c>
      <c r="S50" s="124">
        <v>9037.8826083506647</v>
      </c>
      <c r="T50" s="124">
        <v>10579.274940843863</v>
      </c>
      <c r="U50" s="124">
        <v>12028.981397143176</v>
      </c>
      <c r="V50" s="124">
        <v>9802.1796376708771</v>
      </c>
      <c r="W50" s="124">
        <v>8507.8374214458036</v>
      </c>
      <c r="X50" s="124">
        <v>6994.5148071265958</v>
      </c>
      <c r="Y50" s="124">
        <v>8629.7914786424462</v>
      </c>
      <c r="Z50" s="124">
        <v>13012.777067856772</v>
      </c>
      <c r="AA50" s="124">
        <v>9914.6163520682458</v>
      </c>
      <c r="AB50" s="124">
        <v>10054.876412555504</v>
      </c>
      <c r="AC50" s="124">
        <v>16484.442677824212</v>
      </c>
      <c r="AD50" s="124">
        <v>8759.0644375546071</v>
      </c>
      <c r="AE50" s="125">
        <v>8787.8948977608306</v>
      </c>
      <c r="AF50" s="113">
        <v>0.76205798293161175</v>
      </c>
    </row>
    <row r="52" spans="1:32" x14ac:dyDescent="0.25">
      <c r="B52" t="s">
        <v>48</v>
      </c>
    </row>
    <row r="53" spans="1:32" x14ac:dyDescent="0.25">
      <c r="B53" t="s">
        <v>246</v>
      </c>
      <c r="C53" s="33" t="s">
        <v>323</v>
      </c>
      <c r="D53" s="5"/>
    </row>
    <row r="54" spans="1:32" x14ac:dyDescent="0.25">
      <c r="B54" t="s">
        <v>311</v>
      </c>
      <c r="C54" s="30"/>
      <c r="D54" s="32" t="s">
        <v>179</v>
      </c>
    </row>
    <row r="55" spans="1:32" x14ac:dyDescent="0.25">
      <c r="B55"/>
    </row>
    <row r="56" spans="1:32" x14ac:dyDescent="0.25">
      <c r="B56" s="89" t="s">
        <v>312</v>
      </c>
    </row>
    <row r="57" spans="1:32" x14ac:dyDescent="0.25">
      <c r="B57"/>
    </row>
    <row r="58" spans="1:32" x14ac:dyDescent="0.25">
      <c r="B58"/>
    </row>
  </sheetData>
  <phoneticPr fontId="2"/>
  <hyperlinks>
    <hyperlink ref="D54" r:id="rId1" xr:uid="{00000000-0004-0000-21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pageSetUpPr fitToPage="1"/>
  </sheetPr>
  <dimension ref="A1:AF58"/>
  <sheetViews>
    <sheetView zoomScale="70" zoomScaleNormal="70" zoomScaleSheetLayoutView="70" workbookViewId="0">
      <pane xSplit="2" ySplit="5" topLeftCell="J21" activePane="bottomRight" state="frozen"/>
      <selection activeCell="C6" sqref="C6"/>
      <selection pane="topRight" activeCell="C6" sqref="C6"/>
      <selection pane="bottomLeft" activeCell="C6" sqref="C6"/>
      <selection pane="bottomRight" activeCell="M60" sqref="M60"/>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42578125" style="64" customWidth="1"/>
    <col min="33" max="16384" width="9.140625" style="1"/>
  </cols>
  <sheetData>
    <row r="1" spans="1:32" ht="15.75" customHeight="1" x14ac:dyDescent="0.25">
      <c r="A1" s="157" t="s">
        <v>326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96</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4308.4159045946099</v>
      </c>
      <c r="D6" s="107">
        <v>4308.4159045946099</v>
      </c>
      <c r="E6" s="107">
        <v>4038.0215910141214</v>
      </c>
      <c r="F6" s="107">
        <v>3693.2116922112773</v>
      </c>
      <c r="G6" s="107">
        <v>3562.8941808386721</v>
      </c>
      <c r="H6" s="107">
        <v>3530.5512606264051</v>
      </c>
      <c r="I6" s="107">
        <v>3569.3518870942439</v>
      </c>
      <c r="J6" s="107">
        <v>3841.8394729349802</v>
      </c>
      <c r="K6" s="107">
        <v>3789.3116268839171</v>
      </c>
      <c r="L6" s="107">
        <v>3797.7951135556614</v>
      </c>
      <c r="M6" s="107">
        <v>4149.3394159855197</v>
      </c>
      <c r="N6" s="107">
        <v>4300.8739416201161</v>
      </c>
      <c r="O6" s="107">
        <v>4231.2570048087546</v>
      </c>
      <c r="P6" s="107">
        <v>4268.9439367368022</v>
      </c>
      <c r="Q6" s="107">
        <v>4350.1907796112819</v>
      </c>
      <c r="R6" s="107">
        <v>4007.0011809686166</v>
      </c>
      <c r="S6" s="107">
        <v>4220.0013323807088</v>
      </c>
      <c r="T6" s="107">
        <v>4321.587322550421</v>
      </c>
      <c r="U6" s="107">
        <v>4452.7126448811459</v>
      </c>
      <c r="V6" s="107">
        <v>4363.6418457666186</v>
      </c>
      <c r="W6" s="107">
        <v>4491.8045198743212</v>
      </c>
      <c r="X6" s="107">
        <v>4750.2819857211143</v>
      </c>
      <c r="Y6" s="107">
        <v>4938.2169236768268</v>
      </c>
      <c r="Z6" s="107">
        <v>4602.9494691354257</v>
      </c>
      <c r="AA6" s="107">
        <v>4275.7107666823613</v>
      </c>
      <c r="AB6" s="107">
        <v>4280.3795086153241</v>
      </c>
      <c r="AC6" s="107">
        <v>3789.5151746486831</v>
      </c>
      <c r="AD6" s="107">
        <v>3832.1800543566237</v>
      </c>
      <c r="AE6" s="152">
        <v>3925.403538185758</v>
      </c>
      <c r="AF6" s="116">
        <v>-8.8898652054551483E-2</v>
      </c>
    </row>
    <row r="7" spans="1:32" s="51" customFormat="1" ht="12.75" x14ac:dyDescent="0.2">
      <c r="A7" s="50" t="s">
        <v>105</v>
      </c>
      <c r="B7" s="51" t="s">
        <v>4</v>
      </c>
      <c r="C7" s="155">
        <v>143.89986735519705</v>
      </c>
      <c r="D7" s="122">
        <v>143.89986735519705</v>
      </c>
      <c r="E7" s="122">
        <v>146.0184372178955</v>
      </c>
      <c r="F7" s="122">
        <v>148.56825033409845</v>
      </c>
      <c r="G7" s="122">
        <v>150.97261414352749</v>
      </c>
      <c r="H7" s="122">
        <v>148.95405817801176</v>
      </c>
      <c r="I7" s="122">
        <v>145.97836163749932</v>
      </c>
      <c r="J7" s="122">
        <v>143.03577464537375</v>
      </c>
      <c r="K7" s="122">
        <v>140.08180818563801</v>
      </c>
      <c r="L7" s="122">
        <v>137.27735460594232</v>
      </c>
      <c r="M7" s="122">
        <v>136.32170045008229</v>
      </c>
      <c r="N7" s="122">
        <v>135.55245590447646</v>
      </c>
      <c r="O7" s="122">
        <v>134.71259771536913</v>
      </c>
      <c r="P7" s="122">
        <v>134.4887251666342</v>
      </c>
      <c r="Q7" s="122">
        <v>134.05918283165911</v>
      </c>
      <c r="R7" s="122">
        <v>132.87664427756616</v>
      </c>
      <c r="S7" s="122">
        <v>132.27053213245091</v>
      </c>
      <c r="T7" s="122">
        <v>132.51982633320461</v>
      </c>
      <c r="U7" s="122">
        <v>132.6713394914259</v>
      </c>
      <c r="V7" s="122">
        <v>133.95388631343093</v>
      </c>
      <c r="W7" s="122">
        <v>134.60313867343663</v>
      </c>
      <c r="X7" s="122">
        <v>134.67636387574879</v>
      </c>
      <c r="Y7" s="122">
        <v>134.36206854330706</v>
      </c>
      <c r="Z7" s="122">
        <v>134.83118709504808</v>
      </c>
      <c r="AA7" s="122">
        <v>134.25305118198813</v>
      </c>
      <c r="AB7" s="122">
        <v>134.20644678629031</v>
      </c>
      <c r="AC7" s="122">
        <v>136.06331036561798</v>
      </c>
      <c r="AD7" s="122">
        <v>137.35890818856663</v>
      </c>
      <c r="AE7" s="123">
        <v>138.77598276449197</v>
      </c>
      <c r="AF7" s="112">
        <v>-3.560729196544337E-2</v>
      </c>
    </row>
    <row r="8" spans="1:32" s="51" customFormat="1" ht="12.75" x14ac:dyDescent="0.2">
      <c r="A8" s="50" t="s">
        <v>106</v>
      </c>
      <c r="B8" s="51" t="s">
        <v>5</v>
      </c>
      <c r="C8" s="155">
        <v>13.7974</v>
      </c>
      <c r="D8" s="122">
        <v>13.7974</v>
      </c>
      <c r="E8" s="122">
        <v>11.204800000000001</v>
      </c>
      <c r="F8" s="122">
        <v>124.92160000000001</v>
      </c>
      <c r="G8" s="122">
        <v>16.062200000000001</v>
      </c>
      <c r="H8" s="122">
        <v>18.446199999999997</v>
      </c>
      <c r="I8" s="122">
        <v>27.1478</v>
      </c>
      <c r="J8" s="122">
        <v>32.392600000000002</v>
      </c>
      <c r="K8" s="122">
        <v>13.976199999999999</v>
      </c>
      <c r="L8" s="122">
        <v>14.244400000000001</v>
      </c>
      <c r="M8" s="122">
        <v>23.84</v>
      </c>
      <c r="N8" s="122">
        <v>18.595199999999998</v>
      </c>
      <c r="O8" s="122">
        <v>12.813999999999998</v>
      </c>
      <c r="P8" s="122">
        <v>59.510599999999997</v>
      </c>
      <c r="Q8" s="122">
        <v>28.101399999999998</v>
      </c>
      <c r="R8" s="122">
        <v>16.300599999999999</v>
      </c>
      <c r="S8" s="122">
        <v>15.972800000000001</v>
      </c>
      <c r="T8" s="122">
        <v>22.290400000000002</v>
      </c>
      <c r="U8" s="122">
        <v>17.1052</v>
      </c>
      <c r="V8" s="122">
        <v>16.628399999999999</v>
      </c>
      <c r="W8" s="122">
        <v>21.247399999999999</v>
      </c>
      <c r="X8" s="122">
        <v>15.853599999999998</v>
      </c>
      <c r="Y8" s="122">
        <v>15.108600000000001</v>
      </c>
      <c r="Z8" s="122">
        <v>14.7212</v>
      </c>
      <c r="AA8" s="122">
        <v>14.602</v>
      </c>
      <c r="AB8" s="122">
        <v>15.943</v>
      </c>
      <c r="AC8" s="122">
        <v>56.947800000000001</v>
      </c>
      <c r="AD8" s="122">
        <v>15.588380000000001</v>
      </c>
      <c r="AE8" s="123">
        <v>15.400639999999999</v>
      </c>
      <c r="AF8" s="112">
        <v>0.11619870410367168</v>
      </c>
    </row>
    <row r="9" spans="1:32" s="51" customFormat="1" ht="12.75" x14ac:dyDescent="0.2">
      <c r="A9" s="50" t="s">
        <v>107</v>
      </c>
      <c r="B9" s="51" t="s">
        <v>6</v>
      </c>
      <c r="C9" s="155">
        <v>11.035904282942401</v>
      </c>
      <c r="D9" s="122">
        <v>11.035904282942401</v>
      </c>
      <c r="E9" s="122">
        <v>15.39094714298564</v>
      </c>
      <c r="F9" s="122">
        <v>19.019071146162961</v>
      </c>
      <c r="G9" s="122">
        <v>24.032925835237659</v>
      </c>
      <c r="H9" s="122">
        <v>27.62845278666736</v>
      </c>
      <c r="I9" s="122">
        <v>28.402342050230438</v>
      </c>
      <c r="J9" s="122">
        <v>255.6688786595613</v>
      </c>
      <c r="K9" s="122">
        <v>39.365937731910762</v>
      </c>
      <c r="L9" s="122">
        <v>45.056079244796763</v>
      </c>
      <c r="M9" s="122">
        <v>46.687667843181202</v>
      </c>
      <c r="N9" s="122">
        <v>50.498689722842776</v>
      </c>
      <c r="O9" s="122">
        <v>55.244023478817901</v>
      </c>
      <c r="P9" s="122">
        <v>61.718182664328239</v>
      </c>
      <c r="Q9" s="122">
        <v>65.469981748325097</v>
      </c>
      <c r="R9" s="122">
        <v>68.755780071674494</v>
      </c>
      <c r="S9" s="122">
        <v>73.388324022051677</v>
      </c>
      <c r="T9" s="122">
        <v>78.057714982609525</v>
      </c>
      <c r="U9" s="122">
        <v>83.02315470065966</v>
      </c>
      <c r="V9" s="122">
        <v>87.394474761245249</v>
      </c>
      <c r="W9" s="122">
        <v>92.107908843186408</v>
      </c>
      <c r="X9" s="122">
        <v>101.82142786847412</v>
      </c>
      <c r="Y9" s="122">
        <v>183.42030357912381</v>
      </c>
      <c r="Z9" s="122">
        <v>121.41994768031279</v>
      </c>
      <c r="AA9" s="122">
        <v>131.32099943162004</v>
      </c>
      <c r="AB9" s="122">
        <v>141.26145309719567</v>
      </c>
      <c r="AC9" s="122">
        <v>151.25895143096417</v>
      </c>
      <c r="AD9" s="122">
        <v>157.13991412464247</v>
      </c>
      <c r="AE9" s="123">
        <v>162.88964819639099</v>
      </c>
      <c r="AF9" s="112">
        <v>13.75997290481766</v>
      </c>
    </row>
    <row r="10" spans="1:32" s="51" customFormat="1" ht="12.75" x14ac:dyDescent="0.2">
      <c r="A10" s="50" t="s">
        <v>108</v>
      </c>
      <c r="B10" s="51" t="s">
        <v>7</v>
      </c>
      <c r="C10" s="155">
        <v>221.28422627051441</v>
      </c>
      <c r="D10" s="122">
        <v>221.37070749530281</v>
      </c>
      <c r="E10" s="122">
        <v>220.17425332605217</v>
      </c>
      <c r="F10" s="122">
        <v>227.44504172563606</v>
      </c>
      <c r="G10" s="122">
        <v>247.66138734665392</v>
      </c>
      <c r="H10" s="122">
        <v>246.05907975419322</v>
      </c>
      <c r="I10" s="122">
        <v>219.61045429382349</v>
      </c>
      <c r="J10" s="122">
        <v>223.35469398001183</v>
      </c>
      <c r="K10" s="122">
        <v>226.07728578498853</v>
      </c>
      <c r="L10" s="122">
        <v>239.99360025124039</v>
      </c>
      <c r="M10" s="122">
        <v>239.56265523002989</v>
      </c>
      <c r="N10" s="122">
        <v>338.41635499583299</v>
      </c>
      <c r="O10" s="122">
        <v>315.97789309115223</v>
      </c>
      <c r="P10" s="122">
        <v>314.78141753059145</v>
      </c>
      <c r="Q10" s="122">
        <v>332.79774104296854</v>
      </c>
      <c r="R10" s="122">
        <v>347.04038854389631</v>
      </c>
      <c r="S10" s="122">
        <v>370.72551884190443</v>
      </c>
      <c r="T10" s="122">
        <v>397.31431152485845</v>
      </c>
      <c r="U10" s="122">
        <v>482.63414730603279</v>
      </c>
      <c r="V10" s="122">
        <v>450.11425761161593</v>
      </c>
      <c r="W10" s="122">
        <v>468.53988227921809</v>
      </c>
      <c r="X10" s="122">
        <v>500.84528201484272</v>
      </c>
      <c r="Y10" s="122">
        <v>524.91199754664342</v>
      </c>
      <c r="Z10" s="122">
        <v>555.30683670292183</v>
      </c>
      <c r="AA10" s="122">
        <v>546.9392044462553</v>
      </c>
      <c r="AB10" s="122">
        <v>545.0124830295797</v>
      </c>
      <c r="AC10" s="122">
        <v>555.89006665237912</v>
      </c>
      <c r="AD10" s="122">
        <v>560.56250899908423</v>
      </c>
      <c r="AE10" s="123">
        <v>555.22974932270779</v>
      </c>
      <c r="AF10" s="112">
        <v>1.5091248422016008</v>
      </c>
    </row>
    <row r="11" spans="1:32" s="51" customFormat="1" ht="12.75" x14ac:dyDescent="0.2">
      <c r="A11" s="50" t="s">
        <v>109</v>
      </c>
      <c r="B11" s="51" t="s">
        <v>8</v>
      </c>
      <c r="C11" s="155">
        <v>435.37353000000002</v>
      </c>
      <c r="D11" s="122">
        <v>435.37353000000002</v>
      </c>
      <c r="E11" s="122">
        <v>371.40216800000002</v>
      </c>
      <c r="F11" s="122">
        <v>515.12190599999997</v>
      </c>
      <c r="G11" s="122">
        <v>576.90743800000007</v>
      </c>
      <c r="H11" s="122">
        <v>535.91098199999999</v>
      </c>
      <c r="I11" s="122">
        <v>594.88101000000006</v>
      </c>
      <c r="J11" s="122">
        <v>568.40192200000001</v>
      </c>
      <c r="K11" s="122">
        <v>498.307256</v>
      </c>
      <c r="L11" s="122">
        <v>497.50176200000004</v>
      </c>
      <c r="M11" s="122">
        <v>513.29576199999997</v>
      </c>
      <c r="N11" s="122">
        <v>508.52508</v>
      </c>
      <c r="O11" s="122">
        <v>432.31605000000002</v>
      </c>
      <c r="P11" s="122">
        <v>428.19590199999999</v>
      </c>
      <c r="Q11" s="122">
        <v>438.436374</v>
      </c>
      <c r="R11" s="122">
        <v>441.51620400000002</v>
      </c>
      <c r="S11" s="122">
        <v>461.33469400000001</v>
      </c>
      <c r="T11" s="122">
        <v>399.37870600000002</v>
      </c>
      <c r="U11" s="122">
        <v>392.97587799999997</v>
      </c>
      <c r="V11" s="122">
        <v>356.86095999999998</v>
      </c>
      <c r="W11" s="122">
        <v>303.90039999999999</v>
      </c>
      <c r="X11" s="122">
        <v>339.025958</v>
      </c>
      <c r="Y11" s="122">
        <v>326.47211200000004</v>
      </c>
      <c r="Z11" s="122">
        <v>339.57427799999999</v>
      </c>
      <c r="AA11" s="122">
        <v>355.89275800000001</v>
      </c>
      <c r="AB11" s="122">
        <v>321.02020199999998</v>
      </c>
      <c r="AC11" s="122">
        <v>330.17595400000005</v>
      </c>
      <c r="AD11" s="122">
        <v>309.14400799999999</v>
      </c>
      <c r="AE11" s="123">
        <v>299.59698199999997</v>
      </c>
      <c r="AF11" s="112">
        <v>-0.31186220255512559</v>
      </c>
    </row>
    <row r="12" spans="1:32" s="51" customFormat="1" ht="12.75" x14ac:dyDescent="0.2">
      <c r="A12" s="50" t="s">
        <v>110</v>
      </c>
      <c r="B12" s="51" t="s">
        <v>9</v>
      </c>
      <c r="C12" s="155">
        <v>32.763365240680002</v>
      </c>
      <c r="D12" s="122">
        <v>32.763365240680002</v>
      </c>
      <c r="E12" s="122">
        <v>34.290179287539999</v>
      </c>
      <c r="F12" s="122">
        <v>42.961289766199997</v>
      </c>
      <c r="G12" s="122">
        <v>55.892503536600003</v>
      </c>
      <c r="H12" s="122">
        <v>40.668836745940006</v>
      </c>
      <c r="I12" s="122">
        <v>38.135182615079998</v>
      </c>
      <c r="J12" s="122">
        <v>44.644766680419998</v>
      </c>
      <c r="K12" s="122">
        <v>45.541070312800002</v>
      </c>
      <c r="L12" s="122">
        <v>65.5339830355</v>
      </c>
      <c r="M12" s="122">
        <v>38.328006682819996</v>
      </c>
      <c r="N12" s="122">
        <v>101.97492550382</v>
      </c>
      <c r="O12" s="122">
        <v>55.264046860639993</v>
      </c>
      <c r="P12" s="122">
        <v>53.638585572799997</v>
      </c>
      <c r="Q12" s="122">
        <v>84.375360904039994</v>
      </c>
      <c r="R12" s="122">
        <v>66.692023107479997</v>
      </c>
      <c r="S12" s="122">
        <v>74.000935210120005</v>
      </c>
      <c r="T12" s="122">
        <v>83.803005502459996</v>
      </c>
      <c r="U12" s="122">
        <v>101.67319324453999</v>
      </c>
      <c r="V12" s="122">
        <v>86.705059838720004</v>
      </c>
      <c r="W12" s="122">
        <v>83.672162171620002</v>
      </c>
      <c r="X12" s="122">
        <v>81.641555749640006</v>
      </c>
      <c r="Y12" s="122">
        <v>94.233097715580001</v>
      </c>
      <c r="Z12" s="122">
        <v>107.3294677467</v>
      </c>
      <c r="AA12" s="122">
        <v>81.997088106440003</v>
      </c>
      <c r="AB12" s="122">
        <v>80.810190837920004</v>
      </c>
      <c r="AC12" s="122">
        <v>90.506249945719986</v>
      </c>
      <c r="AD12" s="122">
        <v>87.170564187460002</v>
      </c>
      <c r="AE12" s="123">
        <v>129.64376572557998</v>
      </c>
      <c r="AF12" s="112">
        <v>2.9569734297199206</v>
      </c>
    </row>
    <row r="13" spans="1:32" s="51" customFormat="1" ht="12.75" x14ac:dyDescent="0.2">
      <c r="A13" s="50" t="s">
        <v>111</v>
      </c>
      <c r="B13" s="51" t="s">
        <v>10</v>
      </c>
      <c r="C13" s="155">
        <v>1.8496159166580001E-2</v>
      </c>
      <c r="D13" s="122">
        <v>1.8496159166580001E-2</v>
      </c>
      <c r="E13" s="122">
        <v>5.6527587562700002E-2</v>
      </c>
      <c r="F13" s="122">
        <v>1.8077360751199999E-2</v>
      </c>
      <c r="G13" s="122">
        <v>0.14376265289953999</v>
      </c>
      <c r="H13" s="122">
        <v>0.37000185666663998</v>
      </c>
      <c r="I13" s="122">
        <v>0.14456841578196</v>
      </c>
      <c r="J13" s="122">
        <v>0.24111297810128002</v>
      </c>
      <c r="K13" s="122">
        <v>0.34619753186776003</v>
      </c>
      <c r="L13" s="122">
        <v>1.1760770742157198</v>
      </c>
      <c r="M13" s="122">
        <v>7.0585519471399998E-3</v>
      </c>
      <c r="N13" s="122">
        <v>2.5250930152000799</v>
      </c>
      <c r="O13" s="122">
        <v>0.84926229713834001</v>
      </c>
      <c r="P13" s="122">
        <v>2.4736903464660003E-2</v>
      </c>
      <c r="Q13" s="122">
        <v>0.10794744700192001</v>
      </c>
      <c r="R13" s="122">
        <v>0.20973676614104</v>
      </c>
      <c r="S13" s="122">
        <v>7.1018096378680007E-2</v>
      </c>
      <c r="T13" s="122">
        <v>0.17812727561177999</v>
      </c>
      <c r="U13" s="122">
        <v>1.70155465347292</v>
      </c>
      <c r="V13" s="122">
        <v>6.1094630094539998E-2</v>
      </c>
      <c r="W13" s="122">
        <v>0.10124819016222</v>
      </c>
      <c r="X13" s="122">
        <v>0.39479952100818</v>
      </c>
      <c r="Y13" s="122">
        <v>0.32971300598763997</v>
      </c>
      <c r="Z13" s="122">
        <v>0.36784358477688001</v>
      </c>
      <c r="AA13" s="122">
        <v>0.12785406366579999</v>
      </c>
      <c r="AB13" s="122">
        <v>0.1429336292725</v>
      </c>
      <c r="AC13" s="122">
        <v>5.0562369436680001E-2</v>
      </c>
      <c r="AD13" s="122">
        <v>4.2095179000212797</v>
      </c>
      <c r="AE13" s="123">
        <v>0.13354886149812001</v>
      </c>
      <c r="AF13" s="112">
        <v>6.2203564153699711</v>
      </c>
    </row>
    <row r="14" spans="1:32" s="51" customFormat="1" ht="12.75" x14ac:dyDescent="0.2">
      <c r="A14" s="50" t="s">
        <v>112</v>
      </c>
      <c r="B14" s="51" t="s">
        <v>11</v>
      </c>
      <c r="C14" s="155">
        <v>40.025573634068095</v>
      </c>
      <c r="D14" s="122">
        <v>40.025573634068095</v>
      </c>
      <c r="E14" s="122">
        <v>32.266838916429919</v>
      </c>
      <c r="F14" s="122">
        <v>35.005508364514583</v>
      </c>
      <c r="G14" s="122">
        <v>37.704330937178341</v>
      </c>
      <c r="H14" s="122">
        <v>37.115162139540622</v>
      </c>
      <c r="I14" s="122">
        <v>33.876785148198017</v>
      </c>
      <c r="J14" s="122">
        <v>43.585266660947724</v>
      </c>
      <c r="K14" s="122">
        <v>47.958561375901418</v>
      </c>
      <c r="L14" s="122">
        <v>40.587959712787217</v>
      </c>
      <c r="M14" s="122">
        <v>36.060916966956562</v>
      </c>
      <c r="N14" s="122">
        <v>33.77265239986064</v>
      </c>
      <c r="O14" s="122">
        <v>33.969630015845922</v>
      </c>
      <c r="P14" s="122">
        <v>36.039369455155722</v>
      </c>
      <c r="Q14" s="122">
        <v>45.659867780982815</v>
      </c>
      <c r="R14" s="122">
        <v>40.607188017816178</v>
      </c>
      <c r="S14" s="122">
        <v>38.841719447839026</v>
      </c>
      <c r="T14" s="122">
        <v>46.982469291012279</v>
      </c>
      <c r="U14" s="122">
        <v>58.854022418190745</v>
      </c>
      <c r="V14" s="122">
        <v>47.411400719237662</v>
      </c>
      <c r="W14" s="122">
        <v>41.263355704219322</v>
      </c>
      <c r="X14" s="122">
        <v>43.347109785916523</v>
      </c>
      <c r="Y14" s="122">
        <v>23.241270566887039</v>
      </c>
      <c r="Z14" s="122">
        <v>25.221055582194303</v>
      </c>
      <c r="AA14" s="122">
        <v>22.667670469660099</v>
      </c>
      <c r="AB14" s="122">
        <v>25.369172682741979</v>
      </c>
      <c r="AC14" s="122">
        <v>26.987755392215462</v>
      </c>
      <c r="AD14" s="122">
        <v>27.410270330931823</v>
      </c>
      <c r="AE14" s="123">
        <v>30.479174372255539</v>
      </c>
      <c r="AF14" s="112">
        <v>-0.2385074939609875</v>
      </c>
    </row>
    <row r="15" spans="1:32" s="51" customFormat="1" ht="12.75" x14ac:dyDescent="0.2">
      <c r="A15" s="50" t="s">
        <v>113</v>
      </c>
      <c r="B15" s="51" t="s">
        <v>12</v>
      </c>
      <c r="C15" s="155">
        <v>27.367843291611162</v>
      </c>
      <c r="D15" s="122">
        <v>27.367843291611162</v>
      </c>
      <c r="E15" s="122">
        <v>26.96535147792434</v>
      </c>
      <c r="F15" s="122">
        <v>26.979152024178539</v>
      </c>
      <c r="G15" s="122">
        <v>26.977316453216737</v>
      </c>
      <c r="H15" s="122">
        <v>26.962836292581876</v>
      </c>
      <c r="I15" s="122">
        <v>26.933230134409019</v>
      </c>
      <c r="J15" s="122">
        <v>26.886782866786358</v>
      </c>
      <c r="K15" s="122">
        <v>26.829490413077501</v>
      </c>
      <c r="L15" s="122">
        <v>26.772926918028642</v>
      </c>
      <c r="M15" s="122">
        <v>26.666396412741779</v>
      </c>
      <c r="N15" s="122">
        <v>26.563842546700922</v>
      </c>
      <c r="O15" s="122">
        <v>26.453177689214261</v>
      </c>
      <c r="P15" s="122">
        <v>26.327854540749403</v>
      </c>
      <c r="Q15" s="122">
        <v>26.178522974008537</v>
      </c>
      <c r="R15" s="122">
        <v>26.45957942498168</v>
      </c>
      <c r="S15" s="122">
        <v>26.355531259343177</v>
      </c>
      <c r="T15" s="122">
        <v>26.238097007108042</v>
      </c>
      <c r="U15" s="122">
        <v>26.095829678544703</v>
      </c>
      <c r="V15" s="122">
        <v>25.955497535432542</v>
      </c>
      <c r="W15" s="122">
        <v>25.801258812570381</v>
      </c>
      <c r="X15" s="122">
        <v>26.242802634367038</v>
      </c>
      <c r="Y15" s="122">
        <v>26.682301967533899</v>
      </c>
      <c r="Z15" s="122">
        <v>27.204032649709379</v>
      </c>
      <c r="AA15" s="122">
        <v>27.416956397880281</v>
      </c>
      <c r="AB15" s="122">
        <v>28.278548843164501</v>
      </c>
      <c r="AC15" s="122">
        <v>32.932874776427077</v>
      </c>
      <c r="AD15" s="122">
        <v>31.601647979989863</v>
      </c>
      <c r="AE15" s="123">
        <v>28.393695292788578</v>
      </c>
      <c r="AF15" s="112">
        <v>3.7483845191844611E-2</v>
      </c>
    </row>
    <row r="16" spans="1:32" s="51" customFormat="1" ht="12.75" x14ac:dyDescent="0.2">
      <c r="A16" s="50" t="s">
        <v>114</v>
      </c>
      <c r="B16" s="51" t="s">
        <v>13</v>
      </c>
      <c r="C16" s="155">
        <v>242.96886992867672</v>
      </c>
      <c r="D16" s="122">
        <v>242.96886992867672</v>
      </c>
      <c r="E16" s="122">
        <v>243.04696076749431</v>
      </c>
      <c r="F16" s="122">
        <v>243.51595171038457</v>
      </c>
      <c r="G16" s="122">
        <v>243.50675766930925</v>
      </c>
      <c r="H16" s="122">
        <v>243.72127772684348</v>
      </c>
      <c r="I16" s="122">
        <v>243.92696655403802</v>
      </c>
      <c r="J16" s="122">
        <v>244.288046350993</v>
      </c>
      <c r="K16" s="122">
        <v>244.69976797939762</v>
      </c>
      <c r="L16" s="122">
        <v>244.81289296114224</v>
      </c>
      <c r="M16" s="122">
        <v>245.4770822222406</v>
      </c>
      <c r="N16" s="122">
        <v>246.1061496174874</v>
      </c>
      <c r="O16" s="122">
        <v>246.60752667521527</v>
      </c>
      <c r="P16" s="122">
        <v>247.73361154167483</v>
      </c>
      <c r="Q16" s="122">
        <v>248.36432573020576</v>
      </c>
      <c r="R16" s="122">
        <v>249.36920464590511</v>
      </c>
      <c r="S16" s="122">
        <v>250.75733039456378</v>
      </c>
      <c r="T16" s="122">
        <v>253.47278900551586</v>
      </c>
      <c r="U16" s="122">
        <v>254.80355452525885</v>
      </c>
      <c r="V16" s="122">
        <v>257.09591806674848</v>
      </c>
      <c r="W16" s="122">
        <v>259.04442752053416</v>
      </c>
      <c r="X16" s="122">
        <v>260.58879783022491</v>
      </c>
      <c r="Y16" s="122">
        <v>261.7093106534021</v>
      </c>
      <c r="Z16" s="122">
        <v>263.01987674518563</v>
      </c>
      <c r="AA16" s="122">
        <v>264.05825532086328</v>
      </c>
      <c r="AB16" s="122">
        <v>265.01251875206191</v>
      </c>
      <c r="AC16" s="122">
        <v>265.99377132486296</v>
      </c>
      <c r="AD16" s="122">
        <v>266.72965502812855</v>
      </c>
      <c r="AE16" s="123">
        <v>266.80449175677177</v>
      </c>
      <c r="AF16" s="112">
        <v>9.810154623961484E-2</v>
      </c>
    </row>
    <row r="17" spans="1:32" s="51" customFormat="1" ht="12.75" x14ac:dyDescent="0.2">
      <c r="A17" s="50" t="s">
        <v>101</v>
      </c>
      <c r="B17" s="51" t="s">
        <v>14</v>
      </c>
      <c r="C17" s="155">
        <v>19230.07823702192</v>
      </c>
      <c r="D17" s="122">
        <v>19230.07823702192</v>
      </c>
      <c r="E17" s="122">
        <v>19020.315539885938</v>
      </c>
      <c r="F17" s="122">
        <v>18899.345021041354</v>
      </c>
      <c r="G17" s="122">
        <v>19403.54485116258</v>
      </c>
      <c r="H17" s="122">
        <v>19548.873597076326</v>
      </c>
      <c r="I17" s="122">
        <v>15148.516183819935</v>
      </c>
      <c r="J17" s="122">
        <v>15053.22079315442</v>
      </c>
      <c r="K17" s="122">
        <v>15008.191855300229</v>
      </c>
      <c r="L17" s="122">
        <v>19320.452389158199</v>
      </c>
      <c r="M17" s="122">
        <v>19064.558160451928</v>
      </c>
      <c r="N17" s="122">
        <v>19520.918653871711</v>
      </c>
      <c r="O17" s="122">
        <v>15123.063877788592</v>
      </c>
      <c r="P17" s="122">
        <v>15082.730452903939</v>
      </c>
      <c r="Q17" s="122">
        <v>15453.482758844486</v>
      </c>
      <c r="R17" s="122">
        <v>15111.819140958631</v>
      </c>
      <c r="S17" s="122">
        <v>19461.009747674005</v>
      </c>
      <c r="T17" s="122">
        <v>19245.423577470949</v>
      </c>
      <c r="U17" s="122">
        <v>19499.715464841494</v>
      </c>
      <c r="V17" s="122">
        <v>19598.080110905354</v>
      </c>
      <c r="W17" s="122">
        <v>19315.669573538831</v>
      </c>
      <c r="X17" s="122">
        <v>19191.928305389785</v>
      </c>
      <c r="Y17" s="122">
        <v>19256.787960078687</v>
      </c>
      <c r="Z17" s="122">
        <v>19532.675840417858</v>
      </c>
      <c r="AA17" s="122">
        <v>19007.010997704256</v>
      </c>
      <c r="AB17" s="122">
        <v>19329.063277280366</v>
      </c>
      <c r="AC17" s="122">
        <v>15381.626928266987</v>
      </c>
      <c r="AD17" s="122">
        <v>20875.258910393426</v>
      </c>
      <c r="AE17" s="123">
        <v>18251.241349981476</v>
      </c>
      <c r="AF17" s="112">
        <v>-5.0901347096756949E-2</v>
      </c>
    </row>
    <row r="18" spans="1:32" s="51" customFormat="1" ht="12.75" x14ac:dyDescent="0.2">
      <c r="A18" s="50" t="s">
        <v>102</v>
      </c>
      <c r="B18" s="51" t="s">
        <v>15</v>
      </c>
      <c r="C18" s="155">
        <v>19283.588610824419</v>
      </c>
      <c r="D18" s="122">
        <v>19283.588610824419</v>
      </c>
      <c r="E18" s="122">
        <v>19074.049061495629</v>
      </c>
      <c r="F18" s="122">
        <v>18953.226028911326</v>
      </c>
      <c r="G18" s="122">
        <v>19457.748930960832</v>
      </c>
      <c r="H18" s="122">
        <v>19603.209844537196</v>
      </c>
      <c r="I18" s="122">
        <v>15203.155238929954</v>
      </c>
      <c r="J18" s="122">
        <v>15108.102109261872</v>
      </c>
      <c r="K18" s="122">
        <v>15063.47781775156</v>
      </c>
      <c r="L18" s="122">
        <v>19376.250385083491</v>
      </c>
      <c r="M18" s="122">
        <v>19120.870157701167</v>
      </c>
      <c r="N18" s="122">
        <v>19578.002422687023</v>
      </c>
      <c r="O18" s="122">
        <v>15180.703366968461</v>
      </c>
      <c r="P18" s="122">
        <v>15141.013199217863</v>
      </c>
      <c r="Q18" s="122">
        <v>15512.229308807819</v>
      </c>
      <c r="R18" s="122">
        <v>15171.135332091302</v>
      </c>
      <c r="S18" s="122">
        <v>19520.944906895409</v>
      </c>
      <c r="T18" s="122">
        <v>19312.721296384738</v>
      </c>
      <c r="U18" s="122">
        <v>19562.791648305956</v>
      </c>
      <c r="V18" s="122">
        <v>19662.196550833276</v>
      </c>
      <c r="W18" s="122">
        <v>19380.194918188012</v>
      </c>
      <c r="X18" s="122">
        <v>19256.958668365969</v>
      </c>
      <c r="Y18" s="122">
        <v>19322.100099217354</v>
      </c>
      <c r="Z18" s="122">
        <v>19598.314089892843</v>
      </c>
      <c r="AA18" s="122">
        <v>19072.99833017353</v>
      </c>
      <c r="AB18" s="122">
        <v>19395.393002735931</v>
      </c>
      <c r="AC18" s="122">
        <v>15448.951996070999</v>
      </c>
      <c r="AD18" s="122">
        <v>20942.588418101535</v>
      </c>
      <c r="AE18" s="123">
        <v>18320.073771274772</v>
      </c>
      <c r="AF18" s="112">
        <v>-4.9965535927726609E-2</v>
      </c>
    </row>
    <row r="19" spans="1:32" s="51" customFormat="1" ht="12.75" x14ac:dyDescent="0.2">
      <c r="A19" s="50" t="s">
        <v>115</v>
      </c>
      <c r="B19" s="51" t="s">
        <v>16</v>
      </c>
      <c r="C19" s="155">
        <v>2130.64338</v>
      </c>
      <c r="D19" s="122">
        <v>2130.64338</v>
      </c>
      <c r="E19" s="122">
        <v>2128.1324320000003</v>
      </c>
      <c r="F19" s="122">
        <v>2123.8385499999999</v>
      </c>
      <c r="G19" s="122">
        <v>2122.7496579999997</v>
      </c>
      <c r="H19" s="122">
        <v>2133.6737419999999</v>
      </c>
      <c r="I19" s="122">
        <v>2133.5700379999998</v>
      </c>
      <c r="J19" s="122">
        <v>2138.2709879999998</v>
      </c>
      <c r="K19" s="122">
        <v>2145.8288640000001</v>
      </c>
      <c r="L19" s="122">
        <v>2149.4260220000001</v>
      </c>
      <c r="M19" s="122">
        <v>2149.0940500000002</v>
      </c>
      <c r="N19" s="122">
        <v>2149.0669320000002</v>
      </c>
      <c r="O19" s="122">
        <v>2151.73731</v>
      </c>
      <c r="P19" s="122">
        <v>2146.8870619999998</v>
      </c>
      <c r="Q19" s="122">
        <v>2142.1572059999999</v>
      </c>
      <c r="R19" s="122">
        <v>2136.6135119999999</v>
      </c>
      <c r="S19" s="122">
        <v>2131.6822080000002</v>
      </c>
      <c r="T19" s="122">
        <v>2132.886724</v>
      </c>
      <c r="U19" s="122">
        <v>2127.1746600000001</v>
      </c>
      <c r="V19" s="122">
        <v>2133.52504</v>
      </c>
      <c r="W19" s="122">
        <v>2116.6463199999998</v>
      </c>
      <c r="X19" s="122">
        <v>2106.0217259999999</v>
      </c>
      <c r="Y19" s="122">
        <v>2097.4965420000003</v>
      </c>
      <c r="Z19" s="122">
        <v>2092.7127479999999</v>
      </c>
      <c r="AA19" s="122">
        <v>2093.7089620000002</v>
      </c>
      <c r="AB19" s="122">
        <v>2094.2405939999999</v>
      </c>
      <c r="AC19" s="122">
        <v>2091.699846</v>
      </c>
      <c r="AD19" s="122">
        <v>2094.504324</v>
      </c>
      <c r="AE19" s="123">
        <v>2103.608522</v>
      </c>
      <c r="AF19" s="112">
        <v>-1.2688588927537927E-2</v>
      </c>
    </row>
    <row r="20" spans="1:32" s="51" customFormat="1" ht="12.75" x14ac:dyDescent="0.2">
      <c r="A20" s="50" t="s">
        <v>116</v>
      </c>
      <c r="B20" s="51" t="s">
        <v>17</v>
      </c>
      <c r="C20" s="155">
        <v>3218.161565274328</v>
      </c>
      <c r="D20" s="122">
        <v>3218.161565274328</v>
      </c>
      <c r="E20" s="122">
        <v>3187.2611287755458</v>
      </c>
      <c r="F20" s="122">
        <v>3211.1172529507849</v>
      </c>
      <c r="G20" s="122">
        <v>3210.2965290221709</v>
      </c>
      <c r="H20" s="122">
        <v>3197.9817770695049</v>
      </c>
      <c r="I20" s="122">
        <v>3193.0607197093896</v>
      </c>
      <c r="J20" s="122">
        <v>3167.0763198658283</v>
      </c>
      <c r="K20" s="122">
        <v>3177.0771874464699</v>
      </c>
      <c r="L20" s="122">
        <v>3170.1402950922743</v>
      </c>
      <c r="M20" s="122">
        <v>3135.2286377883133</v>
      </c>
      <c r="N20" s="122">
        <v>3170.8521321556291</v>
      </c>
      <c r="O20" s="122">
        <v>3115.8024955424498</v>
      </c>
      <c r="P20" s="122">
        <v>3121.2872385199362</v>
      </c>
      <c r="Q20" s="122">
        <v>3111.2849230904117</v>
      </c>
      <c r="R20" s="122">
        <v>3050.6861768080848</v>
      </c>
      <c r="S20" s="122">
        <v>3066.2850098678609</v>
      </c>
      <c r="T20" s="122">
        <v>3050.798243830498</v>
      </c>
      <c r="U20" s="122">
        <v>3068.130793603932</v>
      </c>
      <c r="V20" s="122">
        <v>3085.0753133225226</v>
      </c>
      <c r="W20" s="122">
        <v>3115.5278114329535</v>
      </c>
      <c r="X20" s="122">
        <v>3137.78600707854</v>
      </c>
      <c r="Y20" s="122">
        <v>3129.0959991340101</v>
      </c>
      <c r="Z20" s="122">
        <v>3107.9745787185525</v>
      </c>
      <c r="AA20" s="122">
        <v>3066.8291794014904</v>
      </c>
      <c r="AB20" s="122">
        <v>3082.8818001565046</v>
      </c>
      <c r="AC20" s="122">
        <v>3086.8591084769623</v>
      </c>
      <c r="AD20" s="122">
        <v>3089.2747184792561</v>
      </c>
      <c r="AE20" s="123">
        <v>3095.2252134985529</v>
      </c>
      <c r="AF20" s="112">
        <v>-3.8200801694459247E-2</v>
      </c>
    </row>
    <row r="21" spans="1:32" s="51" customFormat="1" ht="12.75" x14ac:dyDescent="0.2">
      <c r="A21" s="50" t="s">
        <v>117</v>
      </c>
      <c r="B21" s="51" t="s">
        <v>18</v>
      </c>
      <c r="C21" s="155">
        <v>830.42833547168004</v>
      </c>
      <c r="D21" s="122">
        <v>830.42833547168004</v>
      </c>
      <c r="E21" s="122">
        <v>825.88400872212128</v>
      </c>
      <c r="F21" s="122">
        <v>834.72396456286276</v>
      </c>
      <c r="G21" s="122">
        <v>822.29463325791062</v>
      </c>
      <c r="H21" s="122">
        <v>818.5670004652261</v>
      </c>
      <c r="I21" s="122">
        <v>814.37361484196697</v>
      </c>
      <c r="J21" s="122">
        <v>814.16046868400224</v>
      </c>
      <c r="K21" s="122">
        <v>809.12539756953038</v>
      </c>
      <c r="L21" s="122">
        <v>805.85646693534443</v>
      </c>
      <c r="M21" s="122">
        <v>803.31428616813378</v>
      </c>
      <c r="N21" s="122">
        <v>801.31598581182004</v>
      </c>
      <c r="O21" s="122">
        <v>789.15693223198298</v>
      </c>
      <c r="P21" s="122">
        <v>778.6666750088782</v>
      </c>
      <c r="Q21" s="122">
        <v>772.40916317115341</v>
      </c>
      <c r="R21" s="122">
        <v>758.81010370961599</v>
      </c>
      <c r="S21" s="122">
        <v>748.62318562695191</v>
      </c>
      <c r="T21" s="122">
        <v>759.91377185474266</v>
      </c>
      <c r="U21" s="122">
        <v>769.63358415184985</v>
      </c>
      <c r="V21" s="122">
        <v>781.3299848933483</v>
      </c>
      <c r="W21" s="122">
        <v>795.71464272224557</v>
      </c>
      <c r="X21" s="122">
        <v>808.70594714146546</v>
      </c>
      <c r="Y21" s="122">
        <v>821.60723197911989</v>
      </c>
      <c r="Z21" s="122">
        <v>835.86894852236787</v>
      </c>
      <c r="AA21" s="122">
        <v>841.32816919460743</v>
      </c>
      <c r="AB21" s="122">
        <v>847.16267060564849</v>
      </c>
      <c r="AC21" s="122">
        <v>854.77452077485611</v>
      </c>
      <c r="AD21" s="122">
        <v>860.16231011542243</v>
      </c>
      <c r="AE21" s="123">
        <v>864.34516696642652</v>
      </c>
      <c r="AF21" s="112">
        <v>4.0842574905011947E-2</v>
      </c>
    </row>
    <row r="22" spans="1:32" s="51" customFormat="1" ht="12.75" x14ac:dyDescent="0.2">
      <c r="A22" s="50" t="s">
        <v>118</v>
      </c>
      <c r="B22" s="51" t="s">
        <v>19</v>
      </c>
      <c r="C22" s="155">
        <v>6.4605413349326595</v>
      </c>
      <c r="D22" s="122">
        <v>6.4605413349326595</v>
      </c>
      <c r="E22" s="122">
        <v>4.9212774853665193</v>
      </c>
      <c r="F22" s="122">
        <v>10.662975350175801</v>
      </c>
      <c r="G22" s="122">
        <v>10.729421972020619</v>
      </c>
      <c r="H22" s="122">
        <v>10.835664003765519</v>
      </c>
      <c r="I22" s="122">
        <v>8.7008465429894599</v>
      </c>
      <c r="J22" s="122">
        <v>8.0664655613502596</v>
      </c>
      <c r="K22" s="122">
        <v>11.50286204669324</v>
      </c>
      <c r="L22" s="122">
        <v>20.403954085158858</v>
      </c>
      <c r="M22" s="122">
        <v>9.1982990197856402</v>
      </c>
      <c r="N22" s="122">
        <v>26.542271620900021</v>
      </c>
      <c r="O22" s="122">
        <v>13.159850241958521</v>
      </c>
      <c r="P22" s="122">
        <v>11.950958417223761</v>
      </c>
      <c r="Q22" s="122">
        <v>12.8560906877428</v>
      </c>
      <c r="R22" s="122">
        <v>14.468127101058821</v>
      </c>
      <c r="S22" s="122">
        <v>14.758278485068919</v>
      </c>
      <c r="T22" s="122">
        <v>16.43661087841366</v>
      </c>
      <c r="U22" s="122">
        <v>42.108690154971804</v>
      </c>
      <c r="V22" s="122">
        <v>20.1243246599347</v>
      </c>
      <c r="W22" s="122">
        <v>20.804391864167322</v>
      </c>
      <c r="X22" s="122">
        <v>17.498989391516741</v>
      </c>
      <c r="Y22" s="122">
        <v>16.933246480986181</v>
      </c>
      <c r="Z22" s="122">
        <v>19.356321440957679</v>
      </c>
      <c r="AA22" s="122">
        <v>16.554093826337102</v>
      </c>
      <c r="AB22" s="122">
        <v>15.625129336830499</v>
      </c>
      <c r="AC22" s="122">
        <v>15.518829284119059</v>
      </c>
      <c r="AD22" s="122">
        <v>16.963456297133241</v>
      </c>
      <c r="AE22" s="123">
        <v>15.726669448373821</v>
      </c>
      <c r="AF22" s="112">
        <v>1.4342649683763298</v>
      </c>
    </row>
    <row r="23" spans="1:32" s="51" customFormat="1" ht="12.75" x14ac:dyDescent="0.2">
      <c r="A23" s="50" t="s">
        <v>119</v>
      </c>
      <c r="B23" s="51" t="s">
        <v>20</v>
      </c>
      <c r="C23" s="155">
        <v>22.264632549639458</v>
      </c>
      <c r="D23" s="122">
        <v>42.632178804039761</v>
      </c>
      <c r="E23" s="122">
        <v>37.782371602048862</v>
      </c>
      <c r="F23" s="122">
        <v>44.137082678662587</v>
      </c>
      <c r="G23" s="122">
        <v>56.204044440511261</v>
      </c>
      <c r="H23" s="122">
        <v>63.262767101325906</v>
      </c>
      <c r="I23" s="122">
        <v>56.459858165942777</v>
      </c>
      <c r="J23" s="122">
        <v>55.938899183926601</v>
      </c>
      <c r="K23" s="122">
        <v>60.630904137529043</v>
      </c>
      <c r="L23" s="122">
        <v>63.069887280548357</v>
      </c>
      <c r="M23" s="122">
        <v>58.320674439101921</v>
      </c>
      <c r="N23" s="122">
        <v>70.266052143260779</v>
      </c>
      <c r="O23" s="122">
        <v>67.579442761878298</v>
      </c>
      <c r="P23" s="122">
        <v>69.556393399602896</v>
      </c>
      <c r="Q23" s="122">
        <v>70.32896821183698</v>
      </c>
      <c r="R23" s="122">
        <v>67.245706922430941</v>
      </c>
      <c r="S23" s="122">
        <v>75.084725650972004</v>
      </c>
      <c r="T23" s="122">
        <v>62.132634135205421</v>
      </c>
      <c r="U23" s="122">
        <v>70.387473836753202</v>
      </c>
      <c r="V23" s="122">
        <v>61.803304808660961</v>
      </c>
      <c r="W23" s="122">
        <v>69.78282078065817</v>
      </c>
      <c r="X23" s="122">
        <v>56.318787635087062</v>
      </c>
      <c r="Y23" s="122">
        <v>67.037960790312013</v>
      </c>
      <c r="Z23" s="122">
        <v>82.732337974910351</v>
      </c>
      <c r="AA23" s="122">
        <v>57.113837432418983</v>
      </c>
      <c r="AB23" s="122">
        <v>61.118715816855946</v>
      </c>
      <c r="AC23" s="122">
        <v>58.270832357750024</v>
      </c>
      <c r="AD23" s="122">
        <v>51.686992846589803</v>
      </c>
      <c r="AE23" s="123">
        <v>57.277680840076364</v>
      </c>
      <c r="AF23" s="112">
        <v>1.5725859482466011</v>
      </c>
    </row>
    <row r="24" spans="1:32" s="51" customFormat="1" ht="12.75" x14ac:dyDescent="0.2">
      <c r="A24" s="50" t="s">
        <v>120</v>
      </c>
      <c r="B24" s="51" t="s">
        <v>21</v>
      </c>
      <c r="C24" s="155">
        <v>51.982889064950662</v>
      </c>
      <c r="D24" s="122">
        <v>51.982889064950662</v>
      </c>
      <c r="E24" s="122">
        <v>52.180009529175919</v>
      </c>
      <c r="F24" s="122">
        <v>52.38076778646662</v>
      </c>
      <c r="G24" s="122">
        <v>52.534175517113738</v>
      </c>
      <c r="H24" s="122">
        <v>52.71961517673676</v>
      </c>
      <c r="I24" s="122">
        <v>52.962565065628695</v>
      </c>
      <c r="J24" s="122">
        <v>53.16686986859046</v>
      </c>
      <c r="K24" s="122">
        <v>53.46855202706746</v>
      </c>
      <c r="L24" s="122">
        <v>53.877524012672573</v>
      </c>
      <c r="M24" s="122">
        <v>54.292450897644137</v>
      </c>
      <c r="N24" s="122">
        <v>54.946183151899476</v>
      </c>
      <c r="O24" s="122">
        <v>55.336004135550063</v>
      </c>
      <c r="P24" s="122">
        <v>55.876409809004599</v>
      </c>
      <c r="Q24" s="122">
        <v>56.234389515216755</v>
      </c>
      <c r="R24" s="122">
        <v>56.606779750489785</v>
      </c>
      <c r="S24" s="122">
        <v>57.071819882202298</v>
      </c>
      <c r="T24" s="122">
        <v>63.301665242487822</v>
      </c>
      <c r="U24" s="122">
        <v>58.546483135300555</v>
      </c>
      <c r="V24" s="122">
        <v>59.272465813818634</v>
      </c>
      <c r="W24" s="122">
        <v>59.432959061014422</v>
      </c>
      <c r="X24" s="122">
        <v>59.67072986571268</v>
      </c>
      <c r="Y24" s="122">
        <v>59.906237882670844</v>
      </c>
      <c r="Z24" s="122">
        <v>60.077478312981881</v>
      </c>
      <c r="AA24" s="122">
        <v>60.316101011495981</v>
      </c>
      <c r="AB24" s="122">
        <v>60.503624091768081</v>
      </c>
      <c r="AC24" s="122">
        <v>60.923301102699639</v>
      </c>
      <c r="AD24" s="122">
        <v>60.857895427554361</v>
      </c>
      <c r="AE24" s="123">
        <v>62.360689047843941</v>
      </c>
      <c r="AF24" s="112">
        <v>0.19963876901737049</v>
      </c>
    </row>
    <row r="25" spans="1:32" s="51" customFormat="1" ht="12.75" x14ac:dyDescent="0.2">
      <c r="A25" s="50" t="s">
        <v>121</v>
      </c>
      <c r="B25" s="51" t="s">
        <v>22</v>
      </c>
      <c r="C25" s="155">
        <v>145.27484384970157</v>
      </c>
      <c r="D25" s="122">
        <v>145.27484384970157</v>
      </c>
      <c r="E25" s="122">
        <v>166.14416331772236</v>
      </c>
      <c r="F25" s="122">
        <v>131.06584940147772</v>
      </c>
      <c r="G25" s="122">
        <v>144.95201573646204</v>
      </c>
      <c r="H25" s="122">
        <v>153.86978984656335</v>
      </c>
      <c r="I25" s="122">
        <v>193.0323577496124</v>
      </c>
      <c r="J25" s="122">
        <v>185.33103519315623</v>
      </c>
      <c r="K25" s="122">
        <v>202.56320873460211</v>
      </c>
      <c r="L25" s="122">
        <v>192.06522342947471</v>
      </c>
      <c r="M25" s="122">
        <v>184.96460538310833</v>
      </c>
      <c r="N25" s="122">
        <v>202.84291407582393</v>
      </c>
      <c r="O25" s="122">
        <v>237.41967365023396</v>
      </c>
      <c r="P25" s="122">
        <v>260.54769510314264</v>
      </c>
      <c r="Q25" s="122">
        <v>306.76622071955558</v>
      </c>
      <c r="R25" s="122">
        <v>288.2253929074032</v>
      </c>
      <c r="S25" s="122">
        <v>300.5107906722082</v>
      </c>
      <c r="T25" s="122">
        <v>300.29047308371673</v>
      </c>
      <c r="U25" s="122">
        <v>300.97415159020647</v>
      </c>
      <c r="V25" s="122">
        <v>330.5587059966702</v>
      </c>
      <c r="W25" s="122">
        <v>357.73226353891516</v>
      </c>
      <c r="X25" s="122">
        <v>446.44172921334706</v>
      </c>
      <c r="Y25" s="122">
        <v>403.92979409600065</v>
      </c>
      <c r="Z25" s="122">
        <v>394.8976918426273</v>
      </c>
      <c r="AA25" s="122">
        <v>425.64466768094724</v>
      </c>
      <c r="AB25" s="122">
        <v>418.2419870890302</v>
      </c>
      <c r="AC25" s="122">
        <v>423.11863727668492</v>
      </c>
      <c r="AD25" s="122">
        <v>396.25374562106623</v>
      </c>
      <c r="AE25" s="123">
        <v>457.81694246711248</v>
      </c>
      <c r="AF25" s="112">
        <v>2.1513848532562232</v>
      </c>
    </row>
    <row r="26" spans="1:32" s="51" customFormat="1" ht="12.75" x14ac:dyDescent="0.2">
      <c r="A26" s="50" t="s">
        <v>122</v>
      </c>
      <c r="B26" s="51" t="s">
        <v>23</v>
      </c>
      <c r="C26" s="155">
        <v>823.07604711616023</v>
      </c>
      <c r="D26" s="122">
        <v>823.07604711616023</v>
      </c>
      <c r="E26" s="122">
        <v>883.74047183547566</v>
      </c>
      <c r="F26" s="122">
        <v>888.18602649302659</v>
      </c>
      <c r="G26" s="122">
        <v>1006.6422350506547</v>
      </c>
      <c r="H26" s="122">
        <v>954.58038809267509</v>
      </c>
      <c r="I26" s="122">
        <v>827.87072088158232</v>
      </c>
      <c r="J26" s="122">
        <v>655.40122771209565</v>
      </c>
      <c r="K26" s="122">
        <v>701.81878752809143</v>
      </c>
      <c r="L26" s="122">
        <v>761.04172714022752</v>
      </c>
      <c r="M26" s="122">
        <v>628.40680660640919</v>
      </c>
      <c r="N26" s="122">
        <v>678.66666865857803</v>
      </c>
      <c r="O26" s="122">
        <v>627.99734443014734</v>
      </c>
      <c r="P26" s="122">
        <v>580.16072146796137</v>
      </c>
      <c r="Q26" s="122">
        <v>650.35124431097051</v>
      </c>
      <c r="R26" s="122">
        <v>614.4132186874142</v>
      </c>
      <c r="S26" s="122">
        <v>613.69322138853988</v>
      </c>
      <c r="T26" s="122">
        <v>604.54385750515894</v>
      </c>
      <c r="U26" s="122">
        <v>851.74826192786838</v>
      </c>
      <c r="V26" s="122">
        <v>658.46815822334872</v>
      </c>
      <c r="W26" s="122">
        <v>625.10099363681275</v>
      </c>
      <c r="X26" s="122">
        <v>412.69967578392669</v>
      </c>
      <c r="Y26" s="122">
        <v>444.42909057764638</v>
      </c>
      <c r="Z26" s="122">
        <v>531.09825529384489</v>
      </c>
      <c r="AA26" s="122">
        <v>328.87049531827262</v>
      </c>
      <c r="AB26" s="122">
        <v>357.12613125215574</v>
      </c>
      <c r="AC26" s="122">
        <v>327.46182185782891</v>
      </c>
      <c r="AD26" s="122">
        <v>416.27406399784394</v>
      </c>
      <c r="AE26" s="123">
        <v>488.5551873217027</v>
      </c>
      <c r="AF26" s="112">
        <v>-0.4064276453755758</v>
      </c>
    </row>
    <row r="27" spans="1:32" s="51" customFormat="1" ht="12.75" x14ac:dyDescent="0.2">
      <c r="A27" s="50" t="s">
        <v>103</v>
      </c>
      <c r="B27" s="51" t="s">
        <v>24</v>
      </c>
      <c r="C27" s="155">
        <v>217.60309329841419</v>
      </c>
      <c r="D27" s="122">
        <v>217.60309329841419</v>
      </c>
      <c r="E27" s="122">
        <v>215.46799103939276</v>
      </c>
      <c r="F27" s="122">
        <v>213.63723343640817</v>
      </c>
      <c r="G27" s="122">
        <v>213.44693346962234</v>
      </c>
      <c r="H27" s="122">
        <v>211.52700934537634</v>
      </c>
      <c r="I27" s="122">
        <v>207.80750346088391</v>
      </c>
      <c r="J27" s="122">
        <v>206.33924424003345</v>
      </c>
      <c r="K27" s="122">
        <v>204.21814560183662</v>
      </c>
      <c r="L27" s="122">
        <v>200.64559385872792</v>
      </c>
      <c r="M27" s="122">
        <v>199.31103470784763</v>
      </c>
      <c r="N27" s="122">
        <v>198.26645478803727</v>
      </c>
      <c r="O27" s="122">
        <v>197.41517807270711</v>
      </c>
      <c r="P27" s="122">
        <v>196.70862115535903</v>
      </c>
      <c r="Q27" s="122">
        <v>192.93705279879779</v>
      </c>
      <c r="R27" s="122">
        <v>191.26460180264564</v>
      </c>
      <c r="S27" s="122">
        <v>188.85787220084674</v>
      </c>
      <c r="T27" s="122">
        <v>186.31586027649354</v>
      </c>
      <c r="U27" s="122">
        <v>185.11663456133613</v>
      </c>
      <c r="V27" s="122">
        <v>185.4998864010262</v>
      </c>
      <c r="W27" s="122">
        <v>182.8288675037949</v>
      </c>
      <c r="X27" s="122">
        <v>180.9355698102994</v>
      </c>
      <c r="Y27" s="122">
        <v>180.79017410509246</v>
      </c>
      <c r="Z27" s="122">
        <v>182.04091149000845</v>
      </c>
      <c r="AA27" s="122">
        <v>182.39922890413652</v>
      </c>
      <c r="AB27" s="122">
        <v>184.75982292207644</v>
      </c>
      <c r="AC27" s="122">
        <v>184.30117230278822</v>
      </c>
      <c r="AD27" s="122">
        <v>184.86666141481243</v>
      </c>
      <c r="AE27" s="123">
        <v>188.50515239337972</v>
      </c>
      <c r="AF27" s="112">
        <v>-0.13372025399073925</v>
      </c>
    </row>
    <row r="28" spans="1:32" s="51" customFormat="1" ht="12.75" x14ac:dyDescent="0.2">
      <c r="A28" s="50" t="s">
        <v>123</v>
      </c>
      <c r="B28" s="51" t="s">
        <v>25</v>
      </c>
      <c r="C28" s="155">
        <v>5.4832000000000001</v>
      </c>
      <c r="D28" s="122">
        <v>5.4832000000000001</v>
      </c>
      <c r="E28" s="122">
        <v>8.7612000000000005</v>
      </c>
      <c r="F28" s="122">
        <v>5.6322000000000001</v>
      </c>
      <c r="G28" s="122">
        <v>5.1554000000000002</v>
      </c>
      <c r="H28" s="122">
        <v>18.2376</v>
      </c>
      <c r="I28" s="122">
        <v>86.747800000000012</v>
      </c>
      <c r="J28" s="122">
        <v>28.31</v>
      </c>
      <c r="K28" s="122">
        <v>290.25200000000001</v>
      </c>
      <c r="L28" s="122">
        <v>51.196400000000004</v>
      </c>
      <c r="M28" s="122">
        <v>86.926600000000008</v>
      </c>
      <c r="N28" s="122">
        <v>53.878399999999999</v>
      </c>
      <c r="O28" s="122">
        <v>78.433599999999998</v>
      </c>
      <c r="P28" s="122">
        <v>61.4178</v>
      </c>
      <c r="Q28" s="122">
        <v>143.39760000000001</v>
      </c>
      <c r="R28" s="122">
        <v>78.999800000000008</v>
      </c>
      <c r="S28" s="122">
        <v>53.580399999999997</v>
      </c>
      <c r="T28" s="122">
        <v>96.462599999999995</v>
      </c>
      <c r="U28" s="122">
        <v>91.128399999999999</v>
      </c>
      <c r="V28" s="122">
        <v>15.8834</v>
      </c>
      <c r="W28" s="122">
        <v>9.5359999999999996</v>
      </c>
      <c r="X28" s="122">
        <v>20.174599999999998</v>
      </c>
      <c r="Y28" s="122">
        <v>10.1022</v>
      </c>
      <c r="Z28" s="122">
        <v>7.5691999999999995</v>
      </c>
      <c r="AA28" s="122">
        <v>1.4006000000000001</v>
      </c>
      <c r="AB28" s="122">
        <v>14.0656</v>
      </c>
      <c r="AC28" s="122">
        <v>32.958800000000004</v>
      </c>
      <c r="AD28" s="122">
        <v>3.7547999999999999</v>
      </c>
      <c r="AE28" s="123">
        <v>3.7547999999999999</v>
      </c>
      <c r="AF28" s="112">
        <v>-0.31521739130434784</v>
      </c>
    </row>
    <row r="29" spans="1:32" s="51" customFormat="1" ht="12.75" x14ac:dyDescent="0.2">
      <c r="A29" s="50" t="s">
        <v>124</v>
      </c>
      <c r="B29" s="51" t="s">
        <v>26</v>
      </c>
      <c r="C29" s="155">
        <v>577.63932599999998</v>
      </c>
      <c r="D29" s="122">
        <v>577.63932599999998</v>
      </c>
      <c r="E29" s="122">
        <v>577.31390999999996</v>
      </c>
      <c r="F29" s="122">
        <v>587.164896</v>
      </c>
      <c r="G29" s="122">
        <v>579.05810400000007</v>
      </c>
      <c r="H29" s="122">
        <v>579.06555400000002</v>
      </c>
      <c r="I29" s="122">
        <v>580.39522999999997</v>
      </c>
      <c r="J29" s="122">
        <v>582.035124</v>
      </c>
      <c r="K29" s="122">
        <v>583.03640400000006</v>
      </c>
      <c r="L29" s="122">
        <v>584.91291000000001</v>
      </c>
      <c r="M29" s="122">
        <v>588.87362800000005</v>
      </c>
      <c r="N29" s="122">
        <v>590.74536599999999</v>
      </c>
      <c r="O29" s="122">
        <v>589.71637199999998</v>
      </c>
      <c r="P29" s="122">
        <v>596.23095000000001</v>
      </c>
      <c r="Q29" s="122">
        <v>596.77092600000003</v>
      </c>
      <c r="R29" s="122">
        <v>598.59051399999998</v>
      </c>
      <c r="S29" s="122">
        <v>598.21712000000002</v>
      </c>
      <c r="T29" s="122">
        <v>607.86278399999992</v>
      </c>
      <c r="U29" s="122">
        <v>602.482394</v>
      </c>
      <c r="V29" s="122">
        <v>603.598702</v>
      </c>
      <c r="W29" s="122">
        <v>606.10279600000001</v>
      </c>
      <c r="X29" s="122">
        <v>606.73217200000011</v>
      </c>
      <c r="Y29" s="122">
        <v>607.90122600000007</v>
      </c>
      <c r="Z29" s="122">
        <v>609.36589600000002</v>
      </c>
      <c r="AA29" s="122">
        <v>611.13154600000007</v>
      </c>
      <c r="AB29" s="122">
        <v>613.94645400000002</v>
      </c>
      <c r="AC29" s="122">
        <v>614.83538800000008</v>
      </c>
      <c r="AD29" s="122">
        <v>616.16685199999995</v>
      </c>
      <c r="AE29" s="123">
        <v>617.5823519999999</v>
      </c>
      <c r="AF29" s="112">
        <v>6.9148730361893535E-2</v>
      </c>
    </row>
    <row r="30" spans="1:32" s="51" customFormat="1" ht="12.75" x14ac:dyDescent="0.2">
      <c r="A30" s="50" t="s">
        <v>125</v>
      </c>
      <c r="B30" s="51" t="s">
        <v>27</v>
      </c>
      <c r="C30" s="155">
        <v>0.31037985955823999</v>
      </c>
      <c r="D30" s="122">
        <v>0.31037985955823999</v>
      </c>
      <c r="E30" s="122">
        <v>0.30432765071155998</v>
      </c>
      <c r="F30" s="122">
        <v>0.30432765071155998</v>
      </c>
      <c r="G30" s="122">
        <v>0.30432765071155998</v>
      </c>
      <c r="H30" s="122">
        <v>0.30432765071155998</v>
      </c>
      <c r="I30" s="122">
        <v>0.30432765071155998</v>
      </c>
      <c r="J30" s="122">
        <v>0.30432765071155998</v>
      </c>
      <c r="K30" s="122">
        <v>0.31587715210340001</v>
      </c>
      <c r="L30" s="122">
        <v>0.32736684912684</v>
      </c>
      <c r="M30" s="122">
        <v>0.33891635052761998</v>
      </c>
      <c r="N30" s="122">
        <v>0.35040604754808002</v>
      </c>
      <c r="O30" s="122">
        <v>0.3619555489429</v>
      </c>
      <c r="P30" s="122">
        <v>0.37344524596633999</v>
      </c>
      <c r="Q30" s="122">
        <v>0.37923394920701997</v>
      </c>
      <c r="R30" s="122">
        <v>0.38508410478291999</v>
      </c>
      <c r="S30" s="122">
        <v>0.39087280802061997</v>
      </c>
      <c r="T30" s="122">
        <v>0.39672296359651998</v>
      </c>
      <c r="U30" s="122">
        <v>0.40254013276867995</v>
      </c>
      <c r="V30" s="122">
        <v>0.40853496142629997</v>
      </c>
      <c r="W30" s="122">
        <v>0.41052725692059999</v>
      </c>
      <c r="X30" s="122">
        <v>0.41260257286665997</v>
      </c>
      <c r="Y30" s="122">
        <v>0.41476800738011999</v>
      </c>
      <c r="Z30" s="122">
        <v>0.41684332333511998</v>
      </c>
      <c r="AA30" s="122">
        <v>0.41900875785156</v>
      </c>
      <c r="AB30" s="122">
        <v>0.42108407380357998</v>
      </c>
      <c r="AC30" s="122">
        <v>0.42324950831107999</v>
      </c>
      <c r="AD30" s="122">
        <v>0.42537901182916005</v>
      </c>
      <c r="AE30" s="123">
        <v>0.41596570250877996</v>
      </c>
      <c r="AF30" s="112">
        <v>0.34018264941810034</v>
      </c>
    </row>
    <row r="31" spans="1:32" s="51" customFormat="1" ht="12.75" x14ac:dyDescent="0.2">
      <c r="A31" s="50" t="s">
        <v>126</v>
      </c>
      <c r="B31" s="51" t="s">
        <v>28</v>
      </c>
      <c r="C31" s="155">
        <v>131.85718240428733</v>
      </c>
      <c r="D31" s="122">
        <v>131.85718240428733</v>
      </c>
      <c r="E31" s="122">
        <v>132.08721990760611</v>
      </c>
      <c r="F31" s="122">
        <v>137.19746476412138</v>
      </c>
      <c r="G31" s="122">
        <v>134.81719178471931</v>
      </c>
      <c r="H31" s="122">
        <v>152.03240293608238</v>
      </c>
      <c r="I31" s="122">
        <v>139.46717999877831</v>
      </c>
      <c r="J31" s="122">
        <v>138.02523825903785</v>
      </c>
      <c r="K31" s="122">
        <v>135.93201520041637</v>
      </c>
      <c r="L31" s="122">
        <v>133.00969095525144</v>
      </c>
      <c r="M31" s="122">
        <v>144.21374869718818</v>
      </c>
      <c r="N31" s="122">
        <v>133.78137787958474</v>
      </c>
      <c r="O31" s="122">
        <v>130.23519660656331</v>
      </c>
      <c r="P31" s="122">
        <v>127.7502178712612</v>
      </c>
      <c r="Q31" s="122">
        <v>136.58176986311605</v>
      </c>
      <c r="R31" s="122">
        <v>148.35010672088086</v>
      </c>
      <c r="S31" s="122">
        <v>135.60416019798717</v>
      </c>
      <c r="T31" s="122">
        <v>154.4564317045764</v>
      </c>
      <c r="U31" s="122">
        <v>138.78758386363023</v>
      </c>
      <c r="V31" s="122">
        <v>148.83815816440409</v>
      </c>
      <c r="W31" s="122">
        <v>174.47508227922802</v>
      </c>
      <c r="X31" s="122">
        <v>165.13598698265034</v>
      </c>
      <c r="Y31" s="122">
        <v>163.16433883226341</v>
      </c>
      <c r="Z31" s="122">
        <v>157.57985622839664</v>
      </c>
      <c r="AA31" s="122">
        <v>162.1565672542342</v>
      </c>
      <c r="AB31" s="122">
        <v>164.81393921397796</v>
      </c>
      <c r="AC31" s="122">
        <v>165.80006611545278</v>
      </c>
      <c r="AD31" s="122">
        <v>177.19521972976017</v>
      </c>
      <c r="AE31" s="123">
        <v>188.77083318932844</v>
      </c>
      <c r="AF31" s="112">
        <v>0.43163102492618238</v>
      </c>
    </row>
    <row r="32" spans="1:32" s="51" customFormat="1" ht="12.75" x14ac:dyDescent="0.2">
      <c r="A32" s="50" t="s">
        <v>127</v>
      </c>
      <c r="B32" s="51" t="s">
        <v>29</v>
      </c>
      <c r="C32" s="155">
        <v>21.321683917669979</v>
      </c>
      <c r="D32" s="122">
        <v>21.321683917669979</v>
      </c>
      <c r="E32" s="122">
        <v>21.321683917669979</v>
      </c>
      <c r="F32" s="122">
        <v>21.321683917669979</v>
      </c>
      <c r="G32" s="122">
        <v>21.321683917669979</v>
      </c>
      <c r="H32" s="122">
        <v>21.321683917669979</v>
      </c>
      <c r="I32" s="122">
        <v>21.321683917669979</v>
      </c>
      <c r="J32" s="122">
        <v>21.321683917669979</v>
      </c>
      <c r="K32" s="122">
        <v>21.321683917669979</v>
      </c>
      <c r="L32" s="122">
        <v>21.321683917669979</v>
      </c>
      <c r="M32" s="122">
        <v>21.321683917669979</v>
      </c>
      <c r="N32" s="122">
        <v>21.005297175613382</v>
      </c>
      <c r="O32" s="122">
        <v>20.688910433577643</v>
      </c>
      <c r="P32" s="122">
        <v>20.372523691521039</v>
      </c>
      <c r="Q32" s="122">
        <v>20.056136949464438</v>
      </c>
      <c r="R32" s="122">
        <v>19.739750207419757</v>
      </c>
      <c r="S32" s="122">
        <v>19.423363465372098</v>
      </c>
      <c r="T32" s="122">
        <v>19.106976723315501</v>
      </c>
      <c r="U32" s="122">
        <v>18.790589981267839</v>
      </c>
      <c r="V32" s="122">
        <v>18.077678951618719</v>
      </c>
      <c r="W32" s="122">
        <v>17.364767921966621</v>
      </c>
      <c r="X32" s="122">
        <v>16.7021371572202</v>
      </c>
      <c r="Y32" s="122">
        <v>16.010272857386841</v>
      </c>
      <c r="Z32" s="122">
        <v>15.3218708196968</v>
      </c>
      <c r="AA32" s="122">
        <v>14.577038926953179</v>
      </c>
      <c r="AB32" s="122">
        <v>13.810108769793001</v>
      </c>
      <c r="AC32" s="122">
        <v>13.035802488948621</v>
      </c>
      <c r="AD32" s="122">
        <v>12.242438713042661</v>
      </c>
      <c r="AE32" s="123">
        <v>11.519283591936201</v>
      </c>
      <c r="AF32" s="112">
        <v>-0.45973856303207866</v>
      </c>
    </row>
    <row r="33" spans="1:32" s="51" customFormat="1" ht="12.75" x14ac:dyDescent="0.2">
      <c r="A33" s="50" t="s">
        <v>128</v>
      </c>
      <c r="B33" s="51" t="s">
        <v>30</v>
      </c>
      <c r="C33" s="155" t="s">
        <v>61</v>
      </c>
      <c r="D33" s="122" t="s">
        <v>61</v>
      </c>
      <c r="E33" s="122" t="s">
        <v>61</v>
      </c>
      <c r="F33" s="122" t="s">
        <v>61</v>
      </c>
      <c r="G33" s="122" t="s">
        <v>61</v>
      </c>
      <c r="H33" s="122" t="s">
        <v>61</v>
      </c>
      <c r="I33" s="122" t="s">
        <v>61</v>
      </c>
      <c r="J33" s="122" t="s">
        <v>61</v>
      </c>
      <c r="K33" s="122" t="s">
        <v>61</v>
      </c>
      <c r="L33" s="122" t="s">
        <v>61</v>
      </c>
      <c r="M33" s="122" t="s">
        <v>61</v>
      </c>
      <c r="N33" s="122" t="s">
        <v>61</v>
      </c>
      <c r="O33" s="122" t="s">
        <v>61</v>
      </c>
      <c r="P33" s="122" t="s">
        <v>61</v>
      </c>
      <c r="Q33" s="122" t="s">
        <v>61</v>
      </c>
      <c r="R33" s="122" t="s">
        <v>61</v>
      </c>
      <c r="S33" s="122" t="s">
        <v>61</v>
      </c>
      <c r="T33" s="122" t="s">
        <v>61</v>
      </c>
      <c r="U33" s="122" t="s">
        <v>61</v>
      </c>
      <c r="V33" s="122" t="s">
        <v>61</v>
      </c>
      <c r="W33" s="122" t="s">
        <v>61</v>
      </c>
      <c r="X33" s="122" t="s">
        <v>61</v>
      </c>
      <c r="Y33" s="122" t="s">
        <v>61</v>
      </c>
      <c r="Z33" s="122" t="s">
        <v>61</v>
      </c>
      <c r="AA33" s="122" t="s">
        <v>61</v>
      </c>
      <c r="AB33" s="122" t="s">
        <v>61</v>
      </c>
      <c r="AC33" s="122" t="s">
        <v>61</v>
      </c>
      <c r="AD33" s="122" t="s">
        <v>61</v>
      </c>
      <c r="AE33" s="123" t="s">
        <v>61</v>
      </c>
      <c r="AF33" s="112" t="s">
        <v>3</v>
      </c>
    </row>
    <row r="34" spans="1:32" s="51" customFormat="1" ht="12.75" x14ac:dyDescent="0.2">
      <c r="A34" s="50" t="s">
        <v>129</v>
      </c>
      <c r="B34" s="51" t="s">
        <v>31</v>
      </c>
      <c r="C34" s="155">
        <v>1.1548474993419999E-2</v>
      </c>
      <c r="D34" s="122">
        <v>1.1548474993419999E-2</v>
      </c>
      <c r="E34" s="122">
        <v>1.1691481045260001E-2</v>
      </c>
      <c r="F34" s="122">
        <v>1.1894792451180001E-2</v>
      </c>
      <c r="G34" s="122">
        <v>1.204839349072E-2</v>
      </c>
      <c r="H34" s="122">
        <v>1.227310260784E-2</v>
      </c>
      <c r="I34" s="122">
        <v>1.241011374302E-2</v>
      </c>
      <c r="J34" s="122">
        <v>1.2460554638520001E-2</v>
      </c>
      <c r="K34" s="122">
        <v>1.251369621862E-2</v>
      </c>
      <c r="L34" s="122">
        <v>1.2540869697280001E-2</v>
      </c>
      <c r="M34" s="122">
        <v>1.2608226959120001E-2</v>
      </c>
      <c r="N34" s="122">
        <v>1.2638071444559999E-2</v>
      </c>
      <c r="O34" s="122">
        <v>1.1808994999999999E-2</v>
      </c>
      <c r="P34" s="122">
        <v>2.3060636344560001E-2</v>
      </c>
      <c r="Q34" s="122">
        <v>2.3471182430700004E-2</v>
      </c>
      <c r="R34" s="122">
        <v>2.4159375113859998E-2</v>
      </c>
      <c r="S34" s="122">
        <v>1.3820516286139999E-2</v>
      </c>
      <c r="T34" s="122">
        <v>7.8387516445599988E-3</v>
      </c>
      <c r="U34" s="122">
        <v>1.1785814855439999E-2</v>
      </c>
      <c r="V34" s="122">
        <v>1.1283578430699999E-2</v>
      </c>
      <c r="W34" s="122">
        <v>6.9818590306999998E-3</v>
      </c>
      <c r="X34" s="122">
        <v>9.3050244554400002E-3</v>
      </c>
      <c r="Y34" s="122">
        <v>9.4036688445599988E-3</v>
      </c>
      <c r="Z34" s="122">
        <v>9.0889340138599999E-3</v>
      </c>
      <c r="AA34" s="122">
        <v>1.1679958869299999E-2</v>
      </c>
      <c r="AB34" s="122">
        <v>1.3363841716140001E-2</v>
      </c>
      <c r="AC34" s="122">
        <v>1.356303641E-2</v>
      </c>
      <c r="AD34" s="122">
        <v>1.15204794907E-2</v>
      </c>
      <c r="AE34" s="123">
        <v>1.0586422753859999E-2</v>
      </c>
      <c r="AF34" s="112">
        <v>-8.3305565462812259E-2</v>
      </c>
    </row>
    <row r="35" spans="1:32" s="51" customFormat="1" ht="12.75" x14ac:dyDescent="0.2">
      <c r="A35" s="50" t="s">
        <v>130</v>
      </c>
      <c r="B35" s="51" t="s">
        <v>32</v>
      </c>
      <c r="C35" s="155">
        <v>5.7230462774399999</v>
      </c>
      <c r="D35" s="122">
        <v>5.7230462774399999</v>
      </c>
      <c r="E35" s="122">
        <v>11.264321327999999</v>
      </c>
      <c r="F35" s="122">
        <v>16.805603070448001</v>
      </c>
      <c r="G35" s="122">
        <v>22.346892145186001</v>
      </c>
      <c r="H35" s="122">
        <v>27.888187626924001</v>
      </c>
      <c r="I35" s="122">
        <v>33.429490288376002</v>
      </c>
      <c r="J35" s="122">
        <v>38.970800197187998</v>
      </c>
      <c r="K35" s="122">
        <v>44.512116664383996</v>
      </c>
      <c r="L35" s="122">
        <v>50.053439866677998</v>
      </c>
      <c r="M35" s="122">
        <v>55.594770460265998</v>
      </c>
      <c r="N35" s="122">
        <v>61.136107635183997</v>
      </c>
      <c r="O35" s="122">
        <v>66.677451824724002</v>
      </c>
      <c r="P35" s="122">
        <v>72.218802975543994</v>
      </c>
      <c r="Q35" s="122">
        <v>77.76016038525799</v>
      </c>
      <c r="R35" s="122">
        <v>81.323338947607112</v>
      </c>
      <c r="S35" s="122">
        <v>85.008078822879497</v>
      </c>
      <c r="T35" s="122">
        <v>88.816666267611552</v>
      </c>
      <c r="U35" s="122">
        <v>92.751442885501177</v>
      </c>
      <c r="V35" s="122">
        <v>96.814803212037432</v>
      </c>
      <c r="W35" s="122">
        <v>102.33548749773024</v>
      </c>
      <c r="X35" s="122">
        <v>104.0332456465591</v>
      </c>
      <c r="Y35" s="122">
        <v>106.35423214996125</v>
      </c>
      <c r="Z35" s="122">
        <v>109.29091533654579</v>
      </c>
      <c r="AA35" s="122">
        <v>104.88682021051839</v>
      </c>
      <c r="AB35" s="122">
        <v>100.92719678369467</v>
      </c>
      <c r="AC35" s="122">
        <v>97.411587509264663</v>
      </c>
      <c r="AD35" s="122">
        <v>94.338043991842412</v>
      </c>
      <c r="AE35" s="123">
        <v>96.204568881287571</v>
      </c>
      <c r="AF35" s="112">
        <v>15.810028124448655</v>
      </c>
    </row>
    <row r="36" spans="1:32" s="51" customFormat="1" ht="12.75" x14ac:dyDescent="0.2">
      <c r="A36" s="50" t="s">
        <v>131</v>
      </c>
      <c r="B36" s="51" t="s">
        <v>33</v>
      </c>
      <c r="C36" s="155">
        <v>207.14362031913527</v>
      </c>
      <c r="D36" s="122">
        <v>207.14362031913527</v>
      </c>
      <c r="E36" s="122">
        <v>201.85981974303914</v>
      </c>
      <c r="F36" s="122">
        <v>203.41099642765118</v>
      </c>
      <c r="G36" s="122">
        <v>211.42252283790731</v>
      </c>
      <c r="H36" s="122">
        <v>222.21998146101257</v>
      </c>
      <c r="I36" s="122">
        <v>231.57560968588493</v>
      </c>
      <c r="J36" s="122">
        <v>243.64027349231321</v>
      </c>
      <c r="K36" s="122">
        <v>246.04636612975966</v>
      </c>
      <c r="L36" s="122">
        <v>242.1514768467122</v>
      </c>
      <c r="M36" s="122">
        <v>231.75354331592342</v>
      </c>
      <c r="N36" s="122">
        <v>236.22248912410134</v>
      </c>
      <c r="O36" s="122">
        <v>231.55556209533253</v>
      </c>
      <c r="P36" s="122">
        <v>226.19035137834888</v>
      </c>
      <c r="Q36" s="122">
        <v>222.73904815486233</v>
      </c>
      <c r="R36" s="122">
        <v>219.15299660448002</v>
      </c>
      <c r="S36" s="122">
        <v>223.34539728549973</v>
      </c>
      <c r="T36" s="122">
        <v>223.65648188039759</v>
      </c>
      <c r="U36" s="122">
        <v>243.27175562333565</v>
      </c>
      <c r="V36" s="122">
        <v>200.64357269792254</v>
      </c>
      <c r="W36" s="122">
        <v>199.11233693695317</v>
      </c>
      <c r="X36" s="122">
        <v>194.32675805791609</v>
      </c>
      <c r="Y36" s="122">
        <v>188.61303059064099</v>
      </c>
      <c r="Z36" s="122">
        <v>185.92889820958129</v>
      </c>
      <c r="AA36" s="122">
        <v>176.18807973839924</v>
      </c>
      <c r="AB36" s="122">
        <v>151.54578834314762</v>
      </c>
      <c r="AC36" s="122">
        <v>144.89272610771451</v>
      </c>
      <c r="AD36" s="122">
        <v>128.11777280031978</v>
      </c>
      <c r="AE36" s="123">
        <v>106.90825717943284</v>
      </c>
      <c r="AF36" s="112">
        <v>-0.48389307372959434</v>
      </c>
    </row>
    <row r="37" spans="1:32" s="51" customFormat="1" ht="12.75" x14ac:dyDescent="0.2">
      <c r="A37" s="50" t="s">
        <v>132</v>
      </c>
      <c r="B37" s="51" t="s">
        <v>34</v>
      </c>
      <c r="C37" s="155">
        <v>251.46042666393922</v>
      </c>
      <c r="D37" s="122">
        <v>251.46042666393922</v>
      </c>
      <c r="E37" s="122">
        <v>258.55732953276703</v>
      </c>
      <c r="F37" s="122">
        <v>263.12159058386607</v>
      </c>
      <c r="G37" s="122">
        <v>265.99293612634222</v>
      </c>
      <c r="H37" s="122">
        <v>269.42338161842821</v>
      </c>
      <c r="I37" s="122">
        <v>272.56061946662641</v>
      </c>
      <c r="J37" s="122">
        <v>275.80859121617863</v>
      </c>
      <c r="K37" s="122">
        <v>280.85458118960798</v>
      </c>
      <c r="L37" s="122">
        <v>282.99052105036225</v>
      </c>
      <c r="M37" s="122">
        <v>286.77796747169839</v>
      </c>
      <c r="N37" s="122">
        <v>290.02060966205227</v>
      </c>
      <c r="O37" s="122">
        <v>293.04988660629266</v>
      </c>
      <c r="P37" s="122">
        <v>297.20320620062779</v>
      </c>
      <c r="Q37" s="122">
        <v>300.11689305688083</v>
      </c>
      <c r="R37" s="122">
        <v>300.35435082644204</v>
      </c>
      <c r="S37" s="122">
        <v>303.51490737500347</v>
      </c>
      <c r="T37" s="122">
        <v>308.52333672534354</v>
      </c>
      <c r="U37" s="122">
        <v>308.36022171595118</v>
      </c>
      <c r="V37" s="122">
        <v>315.36470177070481</v>
      </c>
      <c r="W37" s="122">
        <v>318.35933050275315</v>
      </c>
      <c r="X37" s="122">
        <v>319.99952989629099</v>
      </c>
      <c r="Y37" s="122">
        <v>320.02627223728837</v>
      </c>
      <c r="Z37" s="122">
        <v>321.12169662590804</v>
      </c>
      <c r="AA37" s="122">
        <v>321.57067060554158</v>
      </c>
      <c r="AB37" s="122">
        <v>320.71402087855432</v>
      </c>
      <c r="AC37" s="122">
        <v>321.19169777037138</v>
      </c>
      <c r="AD37" s="122">
        <v>328.71380892690286</v>
      </c>
      <c r="AE37" s="123">
        <v>329.0203184792324</v>
      </c>
      <c r="AF37" s="112">
        <v>0.30843776432045517</v>
      </c>
    </row>
    <row r="38" spans="1:32" s="51" customFormat="1" ht="12.75" x14ac:dyDescent="0.2">
      <c r="A38" s="50" t="s">
        <v>133</v>
      </c>
      <c r="B38" s="51" t="s">
        <v>35</v>
      </c>
      <c r="C38" s="155">
        <v>4221.697911526966</v>
      </c>
      <c r="D38" s="122">
        <v>4614.9772821890674</v>
      </c>
      <c r="E38" s="122">
        <v>4255.4557015002247</v>
      </c>
      <c r="F38" s="122">
        <v>4310.546106683074</v>
      </c>
      <c r="G38" s="122">
        <v>4639.0659246464029</v>
      </c>
      <c r="H38" s="122">
        <v>4365.8197803299827</v>
      </c>
      <c r="I38" s="122">
        <v>344.27573431677183</v>
      </c>
      <c r="J38" s="122">
        <v>329.96537823742352</v>
      </c>
      <c r="K38" s="122">
        <v>328.69164482233646</v>
      </c>
      <c r="L38" s="122">
        <v>4407.6343260793901</v>
      </c>
      <c r="M38" s="122">
        <v>4423.1688074713511</v>
      </c>
      <c r="N38" s="122">
        <v>4430.5993833639113</v>
      </c>
      <c r="O38" s="122">
        <v>411.20865399087319</v>
      </c>
      <c r="P38" s="122">
        <v>401.41750139071928</v>
      </c>
      <c r="Q38" s="122">
        <v>414.13656731477357</v>
      </c>
      <c r="R38" s="122">
        <v>429.94616405250832</v>
      </c>
      <c r="S38" s="122">
        <v>4573.6032760364842</v>
      </c>
      <c r="T38" s="122">
        <v>4519.3257091246624</v>
      </c>
      <c r="U38" s="122">
        <v>4577.9185763623946</v>
      </c>
      <c r="V38" s="122">
        <v>5031.0329246142328</v>
      </c>
      <c r="W38" s="122">
        <v>4626.282453997389</v>
      </c>
      <c r="X38" s="122">
        <v>4677.6543867306336</v>
      </c>
      <c r="Y38" s="122">
        <v>4693.9127022834464</v>
      </c>
      <c r="Z38" s="122">
        <v>4766.4509350997696</v>
      </c>
      <c r="AA38" s="122">
        <v>4793.1564820020758</v>
      </c>
      <c r="AB38" s="122">
        <v>5135.4598547862188</v>
      </c>
      <c r="AC38" s="122">
        <v>1093.7448954617107</v>
      </c>
      <c r="AD38" s="122">
        <v>6495.3532535596632</v>
      </c>
      <c r="AE38" s="123">
        <v>3556.1777476317297</v>
      </c>
      <c r="AF38" s="112">
        <v>-0.15764277261006604</v>
      </c>
    </row>
    <row r="39" spans="1:32" s="51" customFormat="1" ht="12.75" x14ac:dyDescent="0.2">
      <c r="A39" s="50" t="s">
        <v>134</v>
      </c>
      <c r="B39" s="51" t="s">
        <v>36</v>
      </c>
      <c r="C39" s="155">
        <v>576.78845675597415</v>
      </c>
      <c r="D39" s="122">
        <v>576.78845675597415</v>
      </c>
      <c r="E39" s="122">
        <v>577.50322908779731</v>
      </c>
      <c r="F39" s="122">
        <v>504.41391170993336</v>
      </c>
      <c r="G39" s="122">
        <v>481.61772108007301</v>
      </c>
      <c r="H39" s="122">
        <v>481.82636646010008</v>
      </c>
      <c r="I39" s="122">
        <v>517.78293836608327</v>
      </c>
      <c r="J39" s="122">
        <v>479.27887183682788</v>
      </c>
      <c r="K39" s="122">
        <v>453.16436501400477</v>
      </c>
      <c r="L39" s="122">
        <v>523.75673463894896</v>
      </c>
      <c r="M39" s="122">
        <v>463.34689974106578</v>
      </c>
      <c r="N39" s="122">
        <v>492.97377079599249</v>
      </c>
      <c r="O39" s="122">
        <v>475.02056623660224</v>
      </c>
      <c r="P39" s="122">
        <v>476.17122224348111</v>
      </c>
      <c r="Q39" s="122">
        <v>600.21252868709848</v>
      </c>
      <c r="R39" s="122">
        <v>464.35119121270276</v>
      </c>
      <c r="S39" s="122">
        <v>563.550517863555</v>
      </c>
      <c r="T39" s="122">
        <v>423.37493633274488</v>
      </c>
      <c r="U39" s="122">
        <v>379.52150168080857</v>
      </c>
      <c r="V39" s="122">
        <v>351.58878272317492</v>
      </c>
      <c r="W39" s="122">
        <v>376.37091517409857</v>
      </c>
      <c r="X39" s="122">
        <v>403.6483268014926</v>
      </c>
      <c r="Y39" s="122">
        <v>376.46543549847343</v>
      </c>
      <c r="Z39" s="122">
        <v>404.42333662560509</v>
      </c>
      <c r="AA39" s="122">
        <v>414.69116908001729</v>
      </c>
      <c r="AB39" s="122">
        <v>357.61652405242728</v>
      </c>
      <c r="AC39" s="122">
        <v>367.21437182544031</v>
      </c>
      <c r="AD39" s="122">
        <v>418.90372096121581</v>
      </c>
      <c r="AE39" s="123">
        <v>568.10727405564921</v>
      </c>
      <c r="AF39" s="112">
        <v>-1.5050895347577573E-2</v>
      </c>
    </row>
    <row r="40" spans="1:32" s="51" customFormat="1" ht="12.75" x14ac:dyDescent="0.2">
      <c r="A40" s="50" t="s">
        <v>135</v>
      </c>
      <c r="B40" s="51" t="s">
        <v>37</v>
      </c>
      <c r="C40" s="155">
        <v>1240.8558889315609</v>
      </c>
      <c r="D40" s="122">
        <v>1331.7582455202814</v>
      </c>
      <c r="E40" s="122">
        <v>1382.8118465584189</v>
      </c>
      <c r="F40" s="122">
        <v>1431.3681660693562</v>
      </c>
      <c r="G40" s="122">
        <v>1477.0271110711587</v>
      </c>
      <c r="H40" s="122">
        <v>1519.9966288004264</v>
      </c>
      <c r="I40" s="122">
        <v>1560.3103050755878</v>
      </c>
      <c r="J40" s="122">
        <v>1597.9722168301887</v>
      </c>
      <c r="K40" s="122">
        <v>1632.8880097930739</v>
      </c>
      <c r="L40" s="122">
        <v>1665.1861788185693</v>
      </c>
      <c r="M40" s="122">
        <v>1694.848294874402</v>
      </c>
      <c r="N40" s="122">
        <v>1722.7598946709149</v>
      </c>
      <c r="O40" s="122">
        <v>1746.1492501865009</v>
      </c>
      <c r="P40" s="122">
        <v>1768.4677630649364</v>
      </c>
      <c r="Q40" s="122">
        <v>1786.4182124585113</v>
      </c>
      <c r="R40" s="122">
        <v>1802.3556373785314</v>
      </c>
      <c r="S40" s="122">
        <v>1815.8209206757303</v>
      </c>
      <c r="T40" s="122">
        <v>1826.8233136573631</v>
      </c>
      <c r="U40" s="122">
        <v>1835.4228474376878</v>
      </c>
      <c r="V40" s="122">
        <v>1840.130266517343</v>
      </c>
      <c r="W40" s="122">
        <v>1842.968640843804</v>
      </c>
      <c r="X40" s="122">
        <v>1842.729103061188</v>
      </c>
      <c r="Y40" s="122">
        <v>1843.2683610844122</v>
      </c>
      <c r="Z40" s="122">
        <v>1844.2910164054385</v>
      </c>
      <c r="AA40" s="122">
        <v>1842.875539612299</v>
      </c>
      <c r="AB40" s="122">
        <v>1842.8150157771886</v>
      </c>
      <c r="AC40" s="122">
        <v>1843.1474504012422</v>
      </c>
      <c r="AD40" s="122">
        <v>1842.9181851432736</v>
      </c>
      <c r="AE40" s="123">
        <v>1843.31575613832</v>
      </c>
      <c r="AF40" s="112">
        <v>0.48551960995688809</v>
      </c>
    </row>
    <row r="41" spans="1:32" s="51" customFormat="1" ht="12.75" x14ac:dyDescent="0.2">
      <c r="A41" s="50" t="s">
        <v>136</v>
      </c>
      <c r="B41" s="51" t="s">
        <v>38</v>
      </c>
      <c r="C41" s="155">
        <v>10518.124604418688</v>
      </c>
      <c r="D41" s="122">
        <v>10518.124604418688</v>
      </c>
      <c r="E41" s="122">
        <v>14984.113942542775</v>
      </c>
      <c r="F41" s="122">
        <v>15077.51925991186</v>
      </c>
      <c r="G41" s="122">
        <v>15110.705239315233</v>
      </c>
      <c r="H41" s="122">
        <v>14513.565938520693</v>
      </c>
      <c r="I41" s="122">
        <v>14159.617582207688</v>
      </c>
      <c r="J41" s="122">
        <v>15971.821625565392</v>
      </c>
      <c r="K41" s="122">
        <v>14201.307503866858</v>
      </c>
      <c r="L41" s="122">
        <v>18344.774205272472</v>
      </c>
      <c r="M41" s="122">
        <v>14567.104545651076</v>
      </c>
      <c r="N41" s="122">
        <v>15466.47535349964</v>
      </c>
      <c r="O41" s="122">
        <v>15066.235372341183</v>
      </c>
      <c r="P41" s="122">
        <v>15987.084225130508</v>
      </c>
      <c r="Q41" s="122">
        <v>17304.431425344403</v>
      </c>
      <c r="R41" s="122">
        <v>14422.567212120608</v>
      </c>
      <c r="S41" s="122">
        <v>16806.34370549308</v>
      </c>
      <c r="T41" s="122">
        <v>18991.993152198553</v>
      </c>
      <c r="U41" s="122">
        <v>18396.423024456915</v>
      </c>
      <c r="V41" s="122">
        <v>19081.587345469019</v>
      </c>
      <c r="W41" s="122">
        <v>22505.502481592404</v>
      </c>
      <c r="X41" s="122">
        <v>12051.703578201608</v>
      </c>
      <c r="Y41" s="122">
        <v>12360.928206830418</v>
      </c>
      <c r="Z41" s="122">
        <v>12547.388918544919</v>
      </c>
      <c r="AA41" s="122">
        <v>11919.252089840595</v>
      </c>
      <c r="AB41" s="122">
        <v>13710.882571275033</v>
      </c>
      <c r="AC41" s="122">
        <v>16431.815153274089</v>
      </c>
      <c r="AD41" s="122">
        <v>14556.659822090165</v>
      </c>
      <c r="AE41" s="123">
        <v>14680.808984745519</v>
      </c>
      <c r="AF41" s="112">
        <v>0.39576298407589483</v>
      </c>
    </row>
    <row r="42" spans="1:32" s="51" customFormat="1" ht="12.75" x14ac:dyDescent="0.2">
      <c r="A42" s="50" t="s">
        <v>137</v>
      </c>
      <c r="B42" s="51" t="s">
        <v>39</v>
      </c>
      <c r="C42" s="155">
        <v>96.539425059283275</v>
      </c>
      <c r="D42" s="122">
        <v>96.539425059283275</v>
      </c>
      <c r="E42" s="122">
        <v>84.114923010051783</v>
      </c>
      <c r="F42" s="122">
        <v>84.578768342268859</v>
      </c>
      <c r="G42" s="122">
        <v>89.816806218541586</v>
      </c>
      <c r="H42" s="122">
        <v>75.240800167059263</v>
      </c>
      <c r="I42" s="122">
        <v>66.421651829755717</v>
      </c>
      <c r="J42" s="122">
        <v>64.171370826871069</v>
      </c>
      <c r="K42" s="122">
        <v>57.4131989474214</v>
      </c>
      <c r="L42" s="122">
        <v>53.283742704306697</v>
      </c>
      <c r="M42" s="122">
        <v>78.11101572962022</v>
      </c>
      <c r="N42" s="122">
        <v>54.673838001815703</v>
      </c>
      <c r="O42" s="122">
        <v>42.214388418982587</v>
      </c>
      <c r="P42" s="122">
        <v>43.476217256103027</v>
      </c>
      <c r="Q42" s="122">
        <v>52.581432651102659</v>
      </c>
      <c r="R42" s="122">
        <v>36.242275588340959</v>
      </c>
      <c r="S42" s="122">
        <v>41.221256045252076</v>
      </c>
      <c r="T42" s="122">
        <v>33.679057120771141</v>
      </c>
      <c r="U42" s="122">
        <v>38.488534526927744</v>
      </c>
      <c r="V42" s="122">
        <v>30.461011371158762</v>
      </c>
      <c r="W42" s="122">
        <v>34.301477920948578</v>
      </c>
      <c r="X42" s="122">
        <v>29.775234413087702</v>
      </c>
      <c r="Y42" s="122">
        <v>32.106521293758064</v>
      </c>
      <c r="Z42" s="122">
        <v>45.974132808961222</v>
      </c>
      <c r="AA42" s="122">
        <v>28.303286026156137</v>
      </c>
      <c r="AB42" s="122">
        <v>33.675612228955444</v>
      </c>
      <c r="AC42" s="122">
        <v>37.71339772408848</v>
      </c>
      <c r="AD42" s="122">
        <v>35.373631324786139</v>
      </c>
      <c r="AE42" s="123">
        <v>36.739985189192339</v>
      </c>
      <c r="AF42" s="112">
        <v>-0.61943024658960921</v>
      </c>
    </row>
    <row r="43" spans="1:32" s="51" customFormat="1" ht="12.75" x14ac:dyDescent="0.2">
      <c r="A43" s="50" t="s">
        <v>138</v>
      </c>
      <c r="B43" s="51" t="s">
        <v>40</v>
      </c>
      <c r="C43" s="155">
        <v>51.325101060706899</v>
      </c>
      <c r="D43" s="122">
        <v>51.56569073374768</v>
      </c>
      <c r="E43" s="122">
        <v>51.596094262121682</v>
      </c>
      <c r="F43" s="122">
        <v>51.327021486301525</v>
      </c>
      <c r="G43" s="122">
        <v>53.064989519334723</v>
      </c>
      <c r="H43" s="122">
        <v>52.519632073130339</v>
      </c>
      <c r="I43" s="122">
        <v>51.240782154335385</v>
      </c>
      <c r="J43" s="122">
        <v>50.981571826340222</v>
      </c>
      <c r="K43" s="122">
        <v>50.837758305391979</v>
      </c>
      <c r="L43" s="122">
        <v>51.185339709971416</v>
      </c>
      <c r="M43" s="122">
        <v>49.798653694973737</v>
      </c>
      <c r="N43" s="122">
        <v>48.86061147445038</v>
      </c>
      <c r="O43" s="122">
        <v>48.688551512783782</v>
      </c>
      <c r="P43" s="122">
        <v>47.802669208705098</v>
      </c>
      <c r="Q43" s="122">
        <v>51.314487566312906</v>
      </c>
      <c r="R43" s="122">
        <v>46.725676782405358</v>
      </c>
      <c r="S43" s="122">
        <v>46.374079945836897</v>
      </c>
      <c r="T43" s="122">
        <v>48.402353482579805</v>
      </c>
      <c r="U43" s="122">
        <v>44.496663601889814</v>
      </c>
      <c r="V43" s="122">
        <v>43.080836057302633</v>
      </c>
      <c r="W43" s="122">
        <v>42.051801177895079</v>
      </c>
      <c r="X43" s="122">
        <v>40.603804730923613</v>
      </c>
      <c r="Y43" s="122">
        <v>39.617643300015956</v>
      </c>
      <c r="Z43" s="122">
        <v>39.687331484968681</v>
      </c>
      <c r="AA43" s="122">
        <v>35.654850922617918</v>
      </c>
      <c r="AB43" s="122">
        <v>33.250915158448876</v>
      </c>
      <c r="AC43" s="122">
        <v>31.0509794449639</v>
      </c>
      <c r="AD43" s="122">
        <v>29.99423785863252</v>
      </c>
      <c r="AE43" s="123">
        <v>27.770377987778101</v>
      </c>
      <c r="AF43" s="112">
        <v>-0.45893184009649529</v>
      </c>
    </row>
    <row r="44" spans="1:32" s="51" customFormat="1" ht="12.75" x14ac:dyDescent="0.2">
      <c r="A44" s="50" t="s">
        <v>139</v>
      </c>
      <c r="B44" s="51" t="s">
        <v>41</v>
      </c>
      <c r="C44" s="155">
        <v>371.25521762077091</v>
      </c>
      <c r="D44" s="122">
        <v>371.25521762077091</v>
      </c>
      <c r="E44" s="122">
        <v>469.26587408864094</v>
      </c>
      <c r="F44" s="122">
        <v>284.88798792863685</v>
      </c>
      <c r="G44" s="122">
        <v>266.68852204965674</v>
      </c>
      <c r="H44" s="122">
        <v>701.23848290605235</v>
      </c>
      <c r="I44" s="122">
        <v>393.77856613559379</v>
      </c>
      <c r="J44" s="122">
        <v>284.95086212924116</v>
      </c>
      <c r="K44" s="122">
        <v>366.33995291262289</v>
      </c>
      <c r="L44" s="122">
        <v>420.71638277423813</v>
      </c>
      <c r="M44" s="122">
        <v>364.69183732384704</v>
      </c>
      <c r="N44" s="122">
        <v>538.17359579061019</v>
      </c>
      <c r="O44" s="122">
        <v>394.63354896478648</v>
      </c>
      <c r="P44" s="122">
        <v>419.75951582964177</v>
      </c>
      <c r="Q44" s="122">
        <v>473.46343068287626</v>
      </c>
      <c r="R44" s="122">
        <v>466.09172550993827</v>
      </c>
      <c r="S44" s="122">
        <v>543.42263328481181</v>
      </c>
      <c r="T44" s="122">
        <v>502.74849811290767</v>
      </c>
      <c r="U44" s="122">
        <v>369.03103288722792</v>
      </c>
      <c r="V44" s="122">
        <v>336.80047707381749</v>
      </c>
      <c r="W44" s="122">
        <v>429.56168968954552</v>
      </c>
      <c r="X44" s="122">
        <v>328.2153548565451</v>
      </c>
      <c r="Y44" s="122">
        <v>385.46462505270603</v>
      </c>
      <c r="Z44" s="122">
        <v>526.07981238668913</v>
      </c>
      <c r="AA44" s="122">
        <v>293.34042059027075</v>
      </c>
      <c r="AB44" s="122">
        <v>265.2545623967477</v>
      </c>
      <c r="AC44" s="122">
        <v>342.16487568767673</v>
      </c>
      <c r="AD44" s="122">
        <v>310.32897996361044</v>
      </c>
      <c r="AE44" s="123">
        <v>299.35635446416694</v>
      </c>
      <c r="AF44" s="112">
        <v>-0.19366424967001294</v>
      </c>
    </row>
    <row r="45" spans="1:32" s="51" customFormat="1" ht="12.75" x14ac:dyDescent="0.2">
      <c r="A45" s="50" t="s">
        <v>140</v>
      </c>
      <c r="B45" s="51" t="s">
        <v>42</v>
      </c>
      <c r="C45" s="155">
        <v>1296.0192840000002</v>
      </c>
      <c r="D45" s="122">
        <v>1296.0192840000002</v>
      </c>
      <c r="E45" s="122">
        <v>1282.1917860000001</v>
      </c>
      <c r="F45" s="122">
        <v>1277.9154859999999</v>
      </c>
      <c r="G45" s="122">
        <v>1283.718738</v>
      </c>
      <c r="H45" s="122">
        <v>1285.529088</v>
      </c>
      <c r="I45" s="122">
        <v>1295.3502739999999</v>
      </c>
      <c r="J45" s="122">
        <v>1294.9858199999999</v>
      </c>
      <c r="K45" s="122">
        <v>1297.169564</v>
      </c>
      <c r="L45" s="122">
        <v>1301.0161480000002</v>
      </c>
      <c r="M45" s="122">
        <v>1309.44031</v>
      </c>
      <c r="N45" s="122">
        <v>1317.45353</v>
      </c>
      <c r="O45" s="122">
        <v>1318.1800539999999</v>
      </c>
      <c r="P45" s="122">
        <v>1316.2734499999999</v>
      </c>
      <c r="Q45" s="122">
        <v>1321.2449840000002</v>
      </c>
      <c r="R45" s="122">
        <v>1318.692018</v>
      </c>
      <c r="S45" s="122">
        <v>1334.011006</v>
      </c>
      <c r="T45" s="122">
        <v>1341.2589619999999</v>
      </c>
      <c r="U45" s="122">
        <v>1338.0992679999999</v>
      </c>
      <c r="V45" s="122">
        <v>1308.5945860000002</v>
      </c>
      <c r="W45" s="122">
        <v>1273.34655</v>
      </c>
      <c r="X45" s="122">
        <v>1288.849702</v>
      </c>
      <c r="Y45" s="122">
        <v>1231.472186</v>
      </c>
      <c r="Z45" s="122">
        <v>1183.960556</v>
      </c>
      <c r="AA45" s="122">
        <v>1188.1969240000001</v>
      </c>
      <c r="AB45" s="122">
        <v>1208.54943</v>
      </c>
      <c r="AC45" s="122">
        <v>1230.2128380000001</v>
      </c>
      <c r="AD45" s="122">
        <v>1229.3787359999999</v>
      </c>
      <c r="AE45" s="123">
        <v>1220.165172</v>
      </c>
      <c r="AF45" s="112">
        <v>-5.8528536524461314E-2</v>
      </c>
    </row>
    <row r="46" spans="1:32" s="51" customFormat="1" ht="12.75" x14ac:dyDescent="0.2">
      <c r="A46" s="50" t="s">
        <v>141</v>
      </c>
      <c r="B46" s="51" t="s">
        <v>43</v>
      </c>
      <c r="C46" s="155">
        <v>56.639944544000002</v>
      </c>
      <c r="D46" s="122">
        <v>56.639944544000002</v>
      </c>
      <c r="E46" s="122">
        <v>47.783836014000002</v>
      </c>
      <c r="F46" s="122">
        <v>47.374864985999999</v>
      </c>
      <c r="G46" s="122">
        <v>47.247745337999994</v>
      </c>
      <c r="H46" s="122">
        <v>49.345259164000005</v>
      </c>
      <c r="I46" s="122">
        <v>50.644606809999999</v>
      </c>
      <c r="J46" s="122">
        <v>49.424202940000001</v>
      </c>
      <c r="K46" s="122">
        <v>59.192436127999997</v>
      </c>
      <c r="L46" s="122">
        <v>48.781513789999998</v>
      </c>
      <c r="M46" s="122">
        <v>47.06881988</v>
      </c>
      <c r="N46" s="122">
        <v>47.302568696000002</v>
      </c>
      <c r="O46" s="122">
        <v>46.758204049999996</v>
      </c>
      <c r="P46" s="122">
        <v>50.23157732</v>
      </c>
      <c r="Q46" s="122">
        <v>50.822393013999999</v>
      </c>
      <c r="R46" s="122">
        <v>46.364345198000002</v>
      </c>
      <c r="S46" s="122">
        <v>46.532437462000004</v>
      </c>
      <c r="T46" s="122">
        <v>47.172513748</v>
      </c>
      <c r="U46" s="122">
        <v>48.222168981999999</v>
      </c>
      <c r="V46" s="122">
        <v>46.899532338</v>
      </c>
      <c r="W46" s="122">
        <v>46.497948133999998</v>
      </c>
      <c r="X46" s="122">
        <v>46.097359250000004</v>
      </c>
      <c r="Y46" s="122">
        <v>47.225794657999998</v>
      </c>
      <c r="Z46" s="122">
        <v>45.975461455999998</v>
      </c>
      <c r="AA46" s="122">
        <v>48.030166390000005</v>
      </c>
      <c r="AB46" s="122">
        <v>47.746684055999999</v>
      </c>
      <c r="AC46" s="122">
        <v>47.156972154000002</v>
      </c>
      <c r="AD46" s="122">
        <v>48.672523866000006</v>
      </c>
      <c r="AE46" s="123">
        <v>46.429656666</v>
      </c>
      <c r="AF46" s="112">
        <v>-0.18026655852511073</v>
      </c>
    </row>
    <row r="47" spans="1:32" s="51" customFormat="1" ht="12.75" x14ac:dyDescent="0.2">
      <c r="A47" s="50" t="s">
        <v>142</v>
      </c>
      <c r="B47" s="51" t="s">
        <v>44</v>
      </c>
      <c r="C47" s="155">
        <v>50.213000000000001</v>
      </c>
      <c r="D47" s="122">
        <v>50.213000000000001</v>
      </c>
      <c r="E47" s="122">
        <v>29.979720928123339</v>
      </c>
      <c r="F47" s="122">
        <v>46.788972207925802</v>
      </c>
      <c r="G47" s="122">
        <v>60.254002164140601</v>
      </c>
      <c r="H47" s="122">
        <v>147.74159104756336</v>
      </c>
      <c r="I47" s="122">
        <v>34.923820513806362</v>
      </c>
      <c r="J47" s="122">
        <v>63.869427041120801</v>
      </c>
      <c r="K47" s="122">
        <v>32.85068250883706</v>
      </c>
      <c r="L47" s="122">
        <v>35.087111283247062</v>
      </c>
      <c r="M47" s="122">
        <v>34.023478994204595</v>
      </c>
      <c r="N47" s="122">
        <v>116.06763422167725</v>
      </c>
      <c r="O47" s="122">
        <v>39.73852900234948</v>
      </c>
      <c r="P47" s="122">
        <v>48.830366459994579</v>
      </c>
      <c r="Q47" s="122">
        <v>42.957564582354863</v>
      </c>
      <c r="R47" s="122">
        <v>35.99351767056266</v>
      </c>
      <c r="S47" s="122">
        <v>27.13073510912794</v>
      </c>
      <c r="T47" s="122">
        <v>51.486175035465266</v>
      </c>
      <c r="U47" s="122">
        <v>73.877790986250147</v>
      </c>
      <c r="V47" s="122">
        <v>156.91355852055852</v>
      </c>
      <c r="W47" s="122">
        <v>47.301041259806617</v>
      </c>
      <c r="X47" s="122">
        <v>42.264837908138041</v>
      </c>
      <c r="Y47" s="122">
        <v>47.099894866533397</v>
      </c>
      <c r="Z47" s="122">
        <v>77.05204240536969</v>
      </c>
      <c r="AA47" s="122">
        <v>84.055258502614592</v>
      </c>
      <c r="AB47" s="122">
        <v>45.433419744984327</v>
      </c>
      <c r="AC47" s="122">
        <v>49.34450016690424</v>
      </c>
      <c r="AD47" s="122">
        <v>74.769684914987607</v>
      </c>
      <c r="AE47" s="123">
        <v>73.799911583200512</v>
      </c>
      <c r="AF47" s="112">
        <v>0.46973715139905026</v>
      </c>
    </row>
    <row r="48" spans="1:32" s="51" customFormat="1" ht="12.75" x14ac:dyDescent="0.2">
      <c r="A48" s="50" t="s">
        <v>143</v>
      </c>
      <c r="B48" s="51" t="s">
        <v>45</v>
      </c>
      <c r="C48" s="155">
        <v>193.06069227868079</v>
      </c>
      <c r="D48" s="122">
        <v>193.06069227868079</v>
      </c>
      <c r="E48" s="122">
        <v>191.04073845511968</v>
      </c>
      <c r="F48" s="122">
        <v>200.16582168346289</v>
      </c>
      <c r="G48" s="122">
        <v>220.871610444661</v>
      </c>
      <c r="H48" s="122">
        <v>242.55671075176227</v>
      </c>
      <c r="I48" s="122">
        <v>257.75266764046762</v>
      </c>
      <c r="J48" s="122">
        <v>278.35069998963485</v>
      </c>
      <c r="K48" s="122">
        <v>257.3884410280445</v>
      </c>
      <c r="L48" s="122">
        <v>278.66195540444733</v>
      </c>
      <c r="M48" s="122">
        <v>284.54368701398749</v>
      </c>
      <c r="N48" s="122">
        <v>277.96115817864228</v>
      </c>
      <c r="O48" s="122">
        <v>295.0751649719241</v>
      </c>
      <c r="P48" s="122">
        <v>296.11242178275683</v>
      </c>
      <c r="Q48" s="122">
        <v>293.36881861506032</v>
      </c>
      <c r="R48" s="122">
        <v>292.70077769629444</v>
      </c>
      <c r="S48" s="122">
        <v>300.13475088393153</v>
      </c>
      <c r="T48" s="122">
        <v>306.67417326941342</v>
      </c>
      <c r="U48" s="122">
        <v>367.61825494288905</v>
      </c>
      <c r="V48" s="122">
        <v>327.09596804607759</v>
      </c>
      <c r="W48" s="122">
        <v>325.30173033731478</v>
      </c>
      <c r="X48" s="122">
        <v>196.32127099056652</v>
      </c>
      <c r="Y48" s="122">
        <v>182.29895445725154</v>
      </c>
      <c r="Z48" s="122">
        <v>194.43005184812893</v>
      </c>
      <c r="AA48" s="122">
        <v>167.02758607111264</v>
      </c>
      <c r="AB48" s="122">
        <v>181.45670698499754</v>
      </c>
      <c r="AC48" s="122">
        <v>150.39758121362226</v>
      </c>
      <c r="AD48" s="122">
        <v>127.16810244611607</v>
      </c>
      <c r="AE48" s="123">
        <v>138.57305348269057</v>
      </c>
      <c r="AF48" s="112">
        <v>-0.28223061956774698</v>
      </c>
    </row>
    <row r="49" spans="1:32" s="51" customFormat="1" ht="12.75" x14ac:dyDescent="0.2">
      <c r="A49" s="50" t="s">
        <v>144</v>
      </c>
      <c r="B49" s="51" t="s">
        <v>46</v>
      </c>
      <c r="C49" s="155">
        <v>2251.70740774246</v>
      </c>
      <c r="D49" s="122">
        <v>2251.70740774246</v>
      </c>
      <c r="E49" s="122">
        <v>2236.5411585437546</v>
      </c>
      <c r="F49" s="122">
        <v>2217.7481669844296</v>
      </c>
      <c r="G49" s="122">
        <v>2207.5849806569222</v>
      </c>
      <c r="H49" s="122">
        <v>2195.4348337838214</v>
      </c>
      <c r="I49" s="122">
        <v>2194.0168367411275</v>
      </c>
      <c r="J49" s="122">
        <v>2177.9996200102364</v>
      </c>
      <c r="K49" s="122">
        <v>2170.9292670686723</v>
      </c>
      <c r="L49" s="122">
        <v>2158.7558795394089</v>
      </c>
      <c r="M49" s="122">
        <v>2147.2032588285847</v>
      </c>
      <c r="N49" s="122">
        <v>2087.60480947511</v>
      </c>
      <c r="O49" s="122">
        <v>2021.6978834757697</v>
      </c>
      <c r="P49" s="122">
        <v>1963.0616086848024</v>
      </c>
      <c r="Q49" s="122">
        <v>1933.962624783225</v>
      </c>
      <c r="R49" s="122">
        <v>1851.3230854490075</v>
      </c>
      <c r="S49" s="122">
        <v>1802.2446858793417</v>
      </c>
      <c r="T49" s="122">
        <v>1749.6716267056033</v>
      </c>
      <c r="U49" s="122">
        <v>1708.5166589596147</v>
      </c>
      <c r="V49" s="122">
        <v>1646.0064030533608</v>
      </c>
      <c r="W49" s="122">
        <v>1600.8346365539933</v>
      </c>
      <c r="X49" s="122">
        <v>1569.8544486961473</v>
      </c>
      <c r="Y49" s="122">
        <v>1548.71335444602</v>
      </c>
      <c r="Z49" s="122">
        <v>1548.1467889036821</v>
      </c>
      <c r="AA49" s="122">
        <v>1496.5580663644464</v>
      </c>
      <c r="AB49" s="122">
        <v>1479.9559556614554</v>
      </c>
      <c r="AC49" s="122">
        <v>1445.9868701239841</v>
      </c>
      <c r="AD49" s="122">
        <v>1433.9115914323152</v>
      </c>
      <c r="AE49" s="123">
        <v>1408.7749043631102</v>
      </c>
      <c r="AF49" s="112">
        <v>-0.37435259149609751</v>
      </c>
    </row>
    <row r="50" spans="1:32" s="51" customFormat="1" ht="13.5" thickBot="1" x14ac:dyDescent="0.25">
      <c r="A50" s="53" t="s">
        <v>145</v>
      </c>
      <c r="B50" s="54" t="s">
        <v>47</v>
      </c>
      <c r="C50" s="156">
        <v>2782.5135124698832</v>
      </c>
      <c r="D50" s="124">
        <v>2782.5135124698832</v>
      </c>
      <c r="E50" s="124">
        <v>2760.6565063469047</v>
      </c>
      <c r="F50" s="124">
        <v>3298.4766478334545</v>
      </c>
      <c r="G50" s="124">
        <v>2649.6080789627349</v>
      </c>
      <c r="H50" s="124">
        <v>5711.6146367123738</v>
      </c>
      <c r="I50" s="124">
        <v>2888.7085058824846</v>
      </c>
      <c r="J50" s="124">
        <v>5352.6341926685191</v>
      </c>
      <c r="K50" s="124">
        <v>2889.1110766203537</v>
      </c>
      <c r="L50" s="124">
        <v>3498.9246266752866</v>
      </c>
      <c r="M50" s="124">
        <v>5146.0407739622606</v>
      </c>
      <c r="N50" s="124">
        <v>8372.6773568425069</v>
      </c>
      <c r="O50" s="124">
        <v>4967.4860744817361</v>
      </c>
      <c r="P50" s="124">
        <v>9281.5992267548118</v>
      </c>
      <c r="Q50" s="124">
        <v>7815.1037267031543</v>
      </c>
      <c r="R50" s="124">
        <v>8342.8213356283759</v>
      </c>
      <c r="S50" s="124">
        <v>6984.3526864766336</v>
      </c>
      <c r="T50" s="124">
        <v>8249.4331370302534</v>
      </c>
      <c r="U50" s="124">
        <v>9176.2842860400706</v>
      </c>
      <c r="V50" s="124">
        <v>7448.6115781638637</v>
      </c>
      <c r="W50" s="124">
        <v>6529.932426921664</v>
      </c>
      <c r="X50" s="124">
        <v>5597.5056804486985</v>
      </c>
      <c r="Y50" s="124">
        <v>6996.6283628951232</v>
      </c>
      <c r="Z50" s="124">
        <v>9856.7906848778075</v>
      </c>
      <c r="AA50" s="124">
        <v>7577.5107366770844</v>
      </c>
      <c r="AB50" s="124">
        <v>7695.0485723635866</v>
      </c>
      <c r="AC50" s="124">
        <v>11836.620537217068</v>
      </c>
      <c r="AD50" s="124">
        <v>6700.6930563943952</v>
      </c>
      <c r="AE50" s="125">
        <v>6679.2154607579314</v>
      </c>
      <c r="AF50" s="113">
        <v>1.400425166248038</v>
      </c>
    </row>
    <row r="52" spans="1:32" x14ac:dyDescent="0.25">
      <c r="B52" t="s">
        <v>48</v>
      </c>
    </row>
    <row r="53" spans="1:32" x14ac:dyDescent="0.25">
      <c r="B53" t="s">
        <v>246</v>
      </c>
      <c r="C53" s="33" t="s">
        <v>323</v>
      </c>
      <c r="D53" s="5"/>
    </row>
    <row r="54" spans="1:32" x14ac:dyDescent="0.25">
      <c r="B54" t="s">
        <v>313</v>
      </c>
      <c r="C54" s="30"/>
      <c r="D54" s="32" t="s">
        <v>179</v>
      </c>
    </row>
    <row r="55" spans="1:32" x14ac:dyDescent="0.25">
      <c r="B55"/>
    </row>
    <row r="56" spans="1:32" x14ac:dyDescent="0.25">
      <c r="B56" s="89" t="s">
        <v>314</v>
      </c>
    </row>
    <row r="57" spans="1:32" x14ac:dyDescent="0.25">
      <c r="B57"/>
    </row>
    <row r="58" spans="1:32" x14ac:dyDescent="0.25">
      <c r="B58"/>
    </row>
  </sheetData>
  <phoneticPr fontId="2"/>
  <hyperlinks>
    <hyperlink ref="D54" r:id="rId1" xr:uid="{00000000-0004-0000-22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C5D9F1"/>
    <pageSetUpPr fitToPage="1"/>
  </sheetPr>
  <dimension ref="A1:AF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5703125" style="64" customWidth="1"/>
    <col min="33" max="16384" width="9.140625" style="1"/>
  </cols>
  <sheetData>
    <row r="1" spans="1:32" ht="15.75" customHeight="1" x14ac:dyDescent="0.25">
      <c r="A1" s="157" t="s">
        <v>324</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97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4389.7536504582686</v>
      </c>
      <c r="D6" s="107">
        <v>4389.7536504582686</v>
      </c>
      <c r="E6" s="107">
        <v>4566.134087790495</v>
      </c>
      <c r="F6" s="107">
        <v>4844.9297631360168</v>
      </c>
      <c r="G6" s="107">
        <v>5252.7971507513321</v>
      </c>
      <c r="H6" s="107">
        <v>5405.509140983143</v>
      </c>
      <c r="I6" s="107">
        <v>5917.7354761687156</v>
      </c>
      <c r="J6" s="107">
        <v>6373.6390036385847</v>
      </c>
      <c r="K6" s="107">
        <v>6606.5711229360168</v>
      </c>
      <c r="L6" s="107">
        <v>7304.7752969220091</v>
      </c>
      <c r="M6" s="107">
        <v>7340.2454195777846</v>
      </c>
      <c r="N6" s="107">
        <v>7405.8351099067622</v>
      </c>
      <c r="O6" s="107">
        <v>7873.5043792233882</v>
      </c>
      <c r="P6" s="107">
        <v>6762.7100923045309</v>
      </c>
      <c r="Q6" s="107">
        <v>5984.8786297992892</v>
      </c>
      <c r="R6" s="107">
        <v>7185.4269517646871</v>
      </c>
      <c r="S6" s="107">
        <v>8305.9518471465999</v>
      </c>
      <c r="T6" s="107">
        <v>8407.2830233581954</v>
      </c>
      <c r="U6" s="107">
        <v>9372.2091283003829</v>
      </c>
      <c r="V6" s="107">
        <v>9286.1215275237573</v>
      </c>
      <c r="W6" s="107">
        <v>9488.9862365294139</v>
      </c>
      <c r="X6" s="107">
        <v>10363.554348652822</v>
      </c>
      <c r="Y6" s="107">
        <v>10109.317286985906</v>
      </c>
      <c r="Z6" s="107">
        <v>10488.496816587975</v>
      </c>
      <c r="AA6" s="107">
        <v>11043.24650801978</v>
      </c>
      <c r="AB6" s="107">
        <v>11911.745314180789</v>
      </c>
      <c r="AC6" s="107">
        <v>11839.442132497621</v>
      </c>
      <c r="AD6" s="107">
        <v>12460.310681470566</v>
      </c>
      <c r="AE6" s="152">
        <v>13625.63200766005</v>
      </c>
      <c r="AF6" s="116">
        <v>2.1039627944127575</v>
      </c>
    </row>
    <row r="7" spans="1:32" s="51" customFormat="1" ht="12.75" x14ac:dyDescent="0.2">
      <c r="A7" s="50" t="s">
        <v>105</v>
      </c>
      <c r="B7" s="51" t="s">
        <v>4</v>
      </c>
      <c r="C7" s="155">
        <v>895.54206338334677</v>
      </c>
      <c r="D7" s="122">
        <v>895.54206338334677</v>
      </c>
      <c r="E7" s="122">
        <v>1004.5882268039917</v>
      </c>
      <c r="F7" s="122">
        <v>1089.1742560035709</v>
      </c>
      <c r="G7" s="122">
        <v>1152.4568984638963</v>
      </c>
      <c r="H7" s="122">
        <v>1198.6300849650324</v>
      </c>
      <c r="I7" s="122">
        <v>1341.9519594783158</v>
      </c>
      <c r="J7" s="122">
        <v>1482.4197685946515</v>
      </c>
      <c r="K7" s="122">
        <v>1542.1385892218125</v>
      </c>
      <c r="L7" s="122">
        <v>1595.3741015314631</v>
      </c>
      <c r="M7" s="122">
        <v>1558.4655495060686</v>
      </c>
      <c r="N7" s="122">
        <v>1713.2256052052614</v>
      </c>
      <c r="O7" s="122">
        <v>1668.6482757950519</v>
      </c>
      <c r="P7" s="122">
        <v>1556.9267109366806</v>
      </c>
      <c r="Q7" s="122">
        <v>1468.2236617072435</v>
      </c>
      <c r="R7" s="122">
        <v>1742.8571438827437</v>
      </c>
      <c r="S7" s="122">
        <v>1980.3131656831795</v>
      </c>
      <c r="T7" s="122">
        <v>2070.305394585218</v>
      </c>
      <c r="U7" s="122">
        <v>2198.5596865587618</v>
      </c>
      <c r="V7" s="122">
        <v>2204.8452568959342</v>
      </c>
      <c r="W7" s="122">
        <v>1913.3485119447437</v>
      </c>
      <c r="X7" s="122">
        <v>2071.0220795557043</v>
      </c>
      <c r="Y7" s="122">
        <v>2191.2999243760787</v>
      </c>
      <c r="Z7" s="122">
        <v>2094.5530950492098</v>
      </c>
      <c r="AA7" s="122">
        <v>1996.2826290611281</v>
      </c>
      <c r="AB7" s="122">
        <v>1997.5727030364471</v>
      </c>
      <c r="AC7" s="122">
        <v>2149.1129164934791</v>
      </c>
      <c r="AD7" s="122">
        <v>2344.2673579492648</v>
      </c>
      <c r="AE7" s="123">
        <v>2264.7569052344502</v>
      </c>
      <c r="AF7" s="112">
        <v>1.5289229817728789</v>
      </c>
    </row>
    <row r="8" spans="1:32" s="51" customFormat="1" ht="12.75" x14ac:dyDescent="0.2">
      <c r="A8" s="50" t="s">
        <v>106</v>
      </c>
      <c r="B8" s="51" t="s">
        <v>5</v>
      </c>
      <c r="C8" s="155">
        <v>5619.48</v>
      </c>
      <c r="D8" s="122">
        <v>5619.48</v>
      </c>
      <c r="E8" s="122">
        <v>3624.92</v>
      </c>
      <c r="F8" s="122">
        <v>1630.36</v>
      </c>
      <c r="G8" s="122">
        <v>802.78</v>
      </c>
      <c r="H8" s="122">
        <v>331.65</v>
      </c>
      <c r="I8" s="122">
        <v>213.87</v>
      </c>
      <c r="J8" s="122">
        <v>192.17</v>
      </c>
      <c r="K8" s="122">
        <v>179.77</v>
      </c>
      <c r="L8" s="122">
        <v>102.29</v>
      </c>
      <c r="M8" s="122">
        <v>117.78</v>
      </c>
      <c r="N8" s="122">
        <v>192.17</v>
      </c>
      <c r="O8" s="122">
        <v>207.67</v>
      </c>
      <c r="P8" s="122">
        <v>254.16</v>
      </c>
      <c r="Q8" s="122">
        <v>275.86</v>
      </c>
      <c r="R8" s="122">
        <v>266.56</v>
      </c>
      <c r="S8" s="122">
        <v>210.77</v>
      </c>
      <c r="T8" s="122">
        <v>294.45999999999998</v>
      </c>
      <c r="U8" s="122">
        <v>294.45999999999998</v>
      </c>
      <c r="V8" s="122">
        <v>322.35000000000002</v>
      </c>
      <c r="W8" s="122">
        <v>247.96</v>
      </c>
      <c r="X8" s="122">
        <v>285.16000000000003</v>
      </c>
      <c r="Y8" s="122">
        <v>331.65</v>
      </c>
      <c r="Z8" s="122">
        <v>337.85</v>
      </c>
      <c r="AA8" s="122">
        <v>350.25</v>
      </c>
      <c r="AB8" s="122">
        <v>409.14</v>
      </c>
      <c r="AC8" s="122">
        <v>409.14</v>
      </c>
      <c r="AD8" s="122">
        <v>409.14</v>
      </c>
      <c r="AE8" s="123">
        <v>409.14</v>
      </c>
      <c r="AF8" s="112">
        <v>-0.92719255162399361</v>
      </c>
    </row>
    <row r="9" spans="1:32" s="51" customFormat="1" ht="12.75" x14ac:dyDescent="0.2">
      <c r="A9" s="50" t="s">
        <v>107</v>
      </c>
      <c r="B9" s="51" t="s">
        <v>6</v>
      </c>
      <c r="C9" s="155">
        <v>3152.1308094274368</v>
      </c>
      <c r="D9" s="122">
        <v>3152.1308094274368</v>
      </c>
      <c r="E9" s="122">
        <v>2522.5441986872975</v>
      </c>
      <c r="F9" s="122">
        <v>2534.071191330665</v>
      </c>
      <c r="G9" s="122">
        <v>2549.3394339740362</v>
      </c>
      <c r="H9" s="122">
        <v>2565.7481775495203</v>
      </c>
      <c r="I9" s="122">
        <v>2933.1766542414694</v>
      </c>
      <c r="J9" s="122">
        <v>3394.8978312850754</v>
      </c>
      <c r="K9" s="122">
        <v>3659.3128529626279</v>
      </c>
      <c r="L9" s="122">
        <v>4132.912673752201</v>
      </c>
      <c r="M9" s="122">
        <v>4659.020541704941</v>
      </c>
      <c r="N9" s="122">
        <v>4733.8402258760352</v>
      </c>
      <c r="O9" s="122">
        <v>4281.3957854518421</v>
      </c>
      <c r="P9" s="122">
        <v>3565.7538330774728</v>
      </c>
      <c r="Q9" s="122">
        <v>3883.3841848409402</v>
      </c>
      <c r="R9" s="122">
        <v>3785.2448602477061</v>
      </c>
      <c r="S9" s="122">
        <v>3600.0978497480173</v>
      </c>
      <c r="T9" s="122">
        <v>3749.6366833316274</v>
      </c>
      <c r="U9" s="122">
        <v>4054.9850552373946</v>
      </c>
      <c r="V9" s="122">
        <v>4377.6651423558624</v>
      </c>
      <c r="W9" s="122">
        <v>3989.7483748950176</v>
      </c>
      <c r="X9" s="122">
        <v>4219.3048329729281</v>
      </c>
      <c r="Y9" s="122">
        <v>4482.2845740311423</v>
      </c>
      <c r="Z9" s="122">
        <v>4127.8772165022192</v>
      </c>
      <c r="AA9" s="122">
        <v>3903.8221537544264</v>
      </c>
      <c r="AB9" s="122">
        <v>4087.5936249136857</v>
      </c>
      <c r="AC9" s="122">
        <v>4433.8650577432099</v>
      </c>
      <c r="AD9" s="122">
        <v>4427.8957983750443</v>
      </c>
      <c r="AE9" s="123">
        <v>4842.7426983064288</v>
      </c>
      <c r="AF9" s="112">
        <v>0.53633938154555205</v>
      </c>
    </row>
    <row r="10" spans="1:32" s="51" customFormat="1" ht="12.75" x14ac:dyDescent="0.2">
      <c r="A10" s="50" t="s">
        <v>108</v>
      </c>
      <c r="B10" s="51" t="s">
        <v>7</v>
      </c>
      <c r="C10" s="155">
        <v>1112.458842884759</v>
      </c>
      <c r="D10" s="122">
        <v>719.35439599999995</v>
      </c>
      <c r="E10" s="122">
        <v>470.8582037857131</v>
      </c>
      <c r="F10" s="122">
        <v>845.59577707142932</v>
      </c>
      <c r="G10" s="122">
        <v>1133.5147163571423</v>
      </c>
      <c r="H10" s="122">
        <v>919.12584464285794</v>
      </c>
      <c r="I10" s="122">
        <v>912.48156142857067</v>
      </c>
      <c r="J10" s="122">
        <v>598.87139371428702</v>
      </c>
      <c r="K10" s="122">
        <v>443.39516650000002</v>
      </c>
      <c r="L10" s="122">
        <v>390.683853</v>
      </c>
      <c r="M10" s="122">
        <v>210.84525400000001</v>
      </c>
      <c r="N10" s="122">
        <v>241.85190900000001</v>
      </c>
      <c r="O10" s="122">
        <v>313.1672155</v>
      </c>
      <c r="P10" s="122">
        <v>375.18052549999999</v>
      </c>
      <c r="Q10" s="122">
        <v>480.60315250000002</v>
      </c>
      <c r="R10" s="122">
        <v>463.28845947999997</v>
      </c>
      <c r="S10" s="122">
        <v>569.00528915999996</v>
      </c>
      <c r="T10" s="122">
        <v>544.13074099999994</v>
      </c>
      <c r="U10" s="122">
        <v>548.81779349999999</v>
      </c>
      <c r="V10" s="122">
        <v>638.73709299999996</v>
      </c>
      <c r="W10" s="122">
        <v>458.89849400000003</v>
      </c>
      <c r="X10" s="122">
        <v>505.40847650000001</v>
      </c>
      <c r="Y10" s="122">
        <v>511.60980749999999</v>
      </c>
      <c r="Z10" s="122">
        <v>493.00581449999999</v>
      </c>
      <c r="AA10" s="122">
        <v>480.60315250000002</v>
      </c>
      <c r="AB10" s="122">
        <v>511.60980749999999</v>
      </c>
      <c r="AC10" s="122">
        <v>533.31446600000004</v>
      </c>
      <c r="AD10" s="122">
        <v>641.83775849999995</v>
      </c>
      <c r="AE10" s="123">
        <v>718.42729701550002</v>
      </c>
      <c r="AF10" s="112">
        <v>-0.35419876284814356</v>
      </c>
    </row>
    <row r="11" spans="1:32" s="51" customFormat="1" ht="12.75" x14ac:dyDescent="0.2">
      <c r="A11" s="50" t="s">
        <v>109</v>
      </c>
      <c r="B11" s="51" t="s">
        <v>8</v>
      </c>
      <c r="C11" s="155">
        <v>6145.7964234886313</v>
      </c>
      <c r="D11" s="122">
        <v>6145.7964234886313</v>
      </c>
      <c r="E11" s="122">
        <v>5593.3057527681813</v>
      </c>
      <c r="F11" s="122">
        <v>5958.5870937833924</v>
      </c>
      <c r="G11" s="122">
        <v>5774.2066590505738</v>
      </c>
      <c r="H11" s="122">
        <v>6141.5572137523677</v>
      </c>
      <c r="I11" s="122">
        <v>6675.553775036974</v>
      </c>
      <c r="J11" s="122">
        <v>7995.4112679116479</v>
      </c>
      <c r="K11" s="122">
        <v>8261.4557927883616</v>
      </c>
      <c r="L11" s="122">
        <v>8617.1193553148187</v>
      </c>
      <c r="M11" s="122">
        <v>8973.1592179275449</v>
      </c>
      <c r="N11" s="122">
        <v>9319.1504360860799</v>
      </c>
      <c r="O11" s="122">
        <v>8441.7074681489903</v>
      </c>
      <c r="P11" s="122">
        <v>8295.9844936424543</v>
      </c>
      <c r="Q11" s="122">
        <v>8038.6681930258001</v>
      </c>
      <c r="R11" s="122">
        <v>9294.5004540521422</v>
      </c>
      <c r="S11" s="122">
        <v>10213.595294390088</v>
      </c>
      <c r="T11" s="122">
        <v>10030.301017225076</v>
      </c>
      <c r="U11" s="122">
        <v>10206.974739591829</v>
      </c>
      <c r="V11" s="122">
        <v>9560.2868797656301</v>
      </c>
      <c r="W11" s="122">
        <v>8841.9585494463827</v>
      </c>
      <c r="X11" s="122">
        <v>9377.3412299352021</v>
      </c>
      <c r="Y11" s="122">
        <v>9711.6142541905028</v>
      </c>
      <c r="Z11" s="122">
        <v>10974.458985794177</v>
      </c>
      <c r="AA11" s="122">
        <v>11446.767142394425</v>
      </c>
      <c r="AB11" s="122">
        <v>11416.060789294919</v>
      </c>
      <c r="AC11" s="122">
        <v>11877.911874468447</v>
      </c>
      <c r="AD11" s="122">
        <v>12470.721442894039</v>
      </c>
      <c r="AE11" s="123">
        <v>13002.410404668079</v>
      </c>
      <c r="AF11" s="112">
        <v>1.1156591446755608</v>
      </c>
    </row>
    <row r="12" spans="1:32" s="51" customFormat="1" ht="12.75" x14ac:dyDescent="0.2">
      <c r="A12" s="50" t="s">
        <v>110</v>
      </c>
      <c r="B12" s="51" t="s">
        <v>9</v>
      </c>
      <c r="C12" s="155">
        <v>500.84256628000003</v>
      </c>
      <c r="D12" s="122">
        <v>500.84256628000003</v>
      </c>
      <c r="E12" s="122">
        <v>95.096689799999993</v>
      </c>
      <c r="F12" s="122">
        <v>72.907462179999996</v>
      </c>
      <c r="G12" s="122">
        <v>183.85360027999999</v>
      </c>
      <c r="H12" s="122">
        <v>266.27073144000002</v>
      </c>
      <c r="I12" s="122">
        <v>247.25139347999999</v>
      </c>
      <c r="J12" s="122">
        <v>225.06216585999999</v>
      </c>
      <c r="K12" s="122">
        <v>237.7417245</v>
      </c>
      <c r="L12" s="122">
        <v>256.76106246000001</v>
      </c>
      <c r="M12" s="122">
        <v>247.25139347999999</v>
      </c>
      <c r="N12" s="122">
        <v>202.87293824</v>
      </c>
      <c r="O12" s="122">
        <v>202.87293824</v>
      </c>
      <c r="P12" s="122">
        <v>190.19337959999999</v>
      </c>
      <c r="Q12" s="122">
        <v>183.85360027999999</v>
      </c>
      <c r="R12" s="122">
        <v>212.38260722000001</v>
      </c>
      <c r="S12" s="122">
        <v>259.93095211999997</v>
      </c>
      <c r="T12" s="122">
        <v>266.27073144000002</v>
      </c>
      <c r="U12" s="122">
        <v>278.95029008</v>
      </c>
      <c r="V12" s="122">
        <v>320.15885566000003</v>
      </c>
      <c r="W12" s="122">
        <v>272.61051075999995</v>
      </c>
      <c r="X12" s="122">
        <v>297.96962803999998</v>
      </c>
      <c r="Y12" s="122">
        <v>313.81907633999998</v>
      </c>
      <c r="Z12" s="122">
        <v>332.83841430000001</v>
      </c>
      <c r="AA12" s="122">
        <v>369.5927109000001</v>
      </c>
      <c r="AB12" s="122">
        <v>371.19309406550008</v>
      </c>
      <c r="AC12" s="122">
        <v>357.05215556150006</v>
      </c>
      <c r="AD12" s="122">
        <v>378.90633324949999</v>
      </c>
      <c r="AE12" s="123">
        <v>452.82487542950003</v>
      </c>
      <c r="AF12" s="112">
        <v>-9.5873821602565884E-2</v>
      </c>
    </row>
    <row r="13" spans="1:32" s="51" customFormat="1" ht="12.75" x14ac:dyDescent="0.2">
      <c r="A13" s="50" t="s">
        <v>111</v>
      </c>
      <c r="B13" s="51" t="s">
        <v>10</v>
      </c>
      <c r="C13" s="155">
        <v>724.21032000000002</v>
      </c>
      <c r="D13" s="122">
        <v>724.21032000000002</v>
      </c>
      <c r="E13" s="122">
        <v>860.47951</v>
      </c>
      <c r="F13" s="122">
        <v>837.10455999999999</v>
      </c>
      <c r="G13" s="122">
        <v>711.95299999999997</v>
      </c>
      <c r="H13" s="122">
        <v>731.49917000000005</v>
      </c>
      <c r="I13" s="122">
        <v>803.64567</v>
      </c>
      <c r="J13" s="122">
        <v>770.75473999999997</v>
      </c>
      <c r="K13" s="122">
        <v>759.46163000000001</v>
      </c>
      <c r="L13" s="122">
        <v>800.90832999999998</v>
      </c>
      <c r="M13" s="122">
        <v>820.70973000000004</v>
      </c>
      <c r="N13" s="122">
        <v>834.33847000000003</v>
      </c>
      <c r="O13" s="122">
        <v>978.94344999999998</v>
      </c>
      <c r="P13" s="122">
        <v>942.87620000000004</v>
      </c>
      <c r="Q13" s="122">
        <v>1009.87898</v>
      </c>
      <c r="R13" s="122">
        <v>923.64876000000004</v>
      </c>
      <c r="S13" s="122">
        <v>840.18915000000004</v>
      </c>
      <c r="T13" s="122">
        <v>846.99077</v>
      </c>
      <c r="U13" s="122">
        <v>834.29121999999995</v>
      </c>
      <c r="V13" s="122">
        <v>865.90696000000003</v>
      </c>
      <c r="W13" s="122">
        <v>818.43560000000002</v>
      </c>
      <c r="X13" s="122">
        <v>835.17943000000002</v>
      </c>
      <c r="Y13" s="122">
        <v>866.41318999999999</v>
      </c>
      <c r="Z13" s="122">
        <v>837.76176999999996</v>
      </c>
      <c r="AA13" s="122">
        <v>781.46515999999997</v>
      </c>
      <c r="AB13" s="122">
        <v>782.40835000000004</v>
      </c>
      <c r="AC13" s="122">
        <v>757.27625</v>
      </c>
      <c r="AD13" s="122">
        <v>884.61716999999999</v>
      </c>
      <c r="AE13" s="123">
        <v>1006.82464</v>
      </c>
      <c r="AF13" s="112">
        <v>0.39023790768405514</v>
      </c>
    </row>
    <row r="14" spans="1:32" s="51" customFormat="1" ht="12.75" x14ac:dyDescent="0.2">
      <c r="A14" s="50" t="s">
        <v>112</v>
      </c>
      <c r="B14" s="51" t="s">
        <v>11</v>
      </c>
      <c r="C14" s="155">
        <v>528.21639616415678</v>
      </c>
      <c r="D14" s="122">
        <v>528.21639616415678</v>
      </c>
      <c r="E14" s="122">
        <v>434.14201472523968</v>
      </c>
      <c r="F14" s="122">
        <v>502.40080323661743</v>
      </c>
      <c r="G14" s="122">
        <v>417.66612715726882</v>
      </c>
      <c r="H14" s="122">
        <v>519.76172461993519</v>
      </c>
      <c r="I14" s="122">
        <v>562.82550544470485</v>
      </c>
      <c r="J14" s="122">
        <v>423.03363068117886</v>
      </c>
      <c r="K14" s="122">
        <v>487.42237684690582</v>
      </c>
      <c r="L14" s="122">
        <v>576.27710222746452</v>
      </c>
      <c r="M14" s="122">
        <v>542.3430114294448</v>
      </c>
      <c r="N14" s="122">
        <v>593.83286729598979</v>
      </c>
      <c r="O14" s="122">
        <v>631.08469093519227</v>
      </c>
      <c r="P14" s="122">
        <v>545.00883609916309</v>
      </c>
      <c r="Q14" s="122">
        <v>732.99655554541732</v>
      </c>
      <c r="R14" s="122">
        <v>942.03322977893413</v>
      </c>
      <c r="S14" s="122">
        <v>978.9153202133549</v>
      </c>
      <c r="T14" s="122">
        <v>1014.6478260050262</v>
      </c>
      <c r="U14" s="122">
        <v>1064.6133442956925</v>
      </c>
      <c r="V14" s="122">
        <v>1128.1412197945913</v>
      </c>
      <c r="W14" s="122">
        <v>1030.3483318624531</v>
      </c>
      <c r="X14" s="122">
        <v>965.41397124982529</v>
      </c>
      <c r="Y14" s="122">
        <v>957.04583659058335</v>
      </c>
      <c r="Z14" s="122">
        <v>891.83210449605644</v>
      </c>
      <c r="AA14" s="122">
        <v>860.38877036813813</v>
      </c>
      <c r="AB14" s="122">
        <v>883.28943470379284</v>
      </c>
      <c r="AC14" s="122">
        <v>895.10697774365599</v>
      </c>
      <c r="AD14" s="122">
        <v>955.52093533622337</v>
      </c>
      <c r="AE14" s="123">
        <v>1082.891698893942</v>
      </c>
      <c r="AF14" s="112">
        <v>1.050091036093862</v>
      </c>
    </row>
    <row r="15" spans="1:32" s="51" customFormat="1" ht="12.75" x14ac:dyDescent="0.2">
      <c r="A15" s="50" t="s">
        <v>113</v>
      </c>
      <c r="B15" s="51" t="s">
        <v>12</v>
      </c>
      <c r="C15" s="155">
        <v>1792.0332217226678</v>
      </c>
      <c r="D15" s="122">
        <v>1792.0332217226678</v>
      </c>
      <c r="E15" s="122">
        <v>1654.2516347657543</v>
      </c>
      <c r="F15" s="122">
        <v>1712.8352788178208</v>
      </c>
      <c r="G15" s="122">
        <v>1679.3789914264576</v>
      </c>
      <c r="H15" s="122">
        <v>1839.711870927081</v>
      </c>
      <c r="I15" s="122">
        <v>1886.1320210589872</v>
      </c>
      <c r="J15" s="122">
        <v>1982.4998359572646</v>
      </c>
      <c r="K15" s="122">
        <v>2027.5020243012141</v>
      </c>
      <c r="L15" s="122">
        <v>2179.6908265135521</v>
      </c>
      <c r="M15" s="122">
        <v>2308.4789617538872</v>
      </c>
      <c r="N15" s="122">
        <v>2366.6790606507834</v>
      </c>
      <c r="O15" s="122">
        <v>2399.1966113114677</v>
      </c>
      <c r="P15" s="122">
        <v>2074.4743597581519</v>
      </c>
      <c r="Q15" s="122">
        <v>2157.1227158835995</v>
      </c>
      <c r="R15" s="122">
        <v>2470.9039998992948</v>
      </c>
      <c r="S15" s="122">
        <v>2596.1114569117026</v>
      </c>
      <c r="T15" s="122">
        <v>2602.5289026444229</v>
      </c>
      <c r="U15" s="122">
        <v>2667.0158548036525</v>
      </c>
      <c r="V15" s="122">
        <v>2662.7206751299063</v>
      </c>
      <c r="W15" s="122">
        <v>2327.212043141697</v>
      </c>
      <c r="X15" s="122">
        <v>2428.5147727931217</v>
      </c>
      <c r="Y15" s="122">
        <v>2499.3509479550994</v>
      </c>
      <c r="Z15" s="122">
        <v>2523.8333038704068</v>
      </c>
      <c r="AA15" s="122">
        <v>2498.8323998613441</v>
      </c>
      <c r="AB15" s="122">
        <v>2707.9865950845333</v>
      </c>
      <c r="AC15" s="122">
        <v>2650.4834064871834</v>
      </c>
      <c r="AD15" s="122">
        <v>2850.9287581453664</v>
      </c>
      <c r="AE15" s="123">
        <v>2935.8131976304717</v>
      </c>
      <c r="AF15" s="112">
        <v>0.63825824323072367</v>
      </c>
    </row>
    <row r="16" spans="1:32" s="51" customFormat="1" ht="12.75" x14ac:dyDescent="0.2">
      <c r="A16" s="50" t="s">
        <v>114</v>
      </c>
      <c r="B16" s="51" t="s">
        <v>13</v>
      </c>
      <c r="C16" s="155">
        <v>107.668626475</v>
      </c>
      <c r="D16" s="122">
        <v>107.668626475</v>
      </c>
      <c r="E16" s="122">
        <v>110.15701945000001</v>
      </c>
      <c r="F16" s="122">
        <v>36.198863099999997</v>
      </c>
      <c r="G16" s="122">
        <v>53.979005399999998</v>
      </c>
      <c r="H16" s="122">
        <v>44.291676174999999</v>
      </c>
      <c r="I16" s="122">
        <v>50.918386274999989</v>
      </c>
      <c r="J16" s="122">
        <v>47.170014275</v>
      </c>
      <c r="K16" s="122">
        <v>65.887992624999995</v>
      </c>
      <c r="L16" s="122">
        <v>46.789929999999998</v>
      </c>
      <c r="M16" s="122">
        <v>66.091425999999984</v>
      </c>
      <c r="N16" s="122">
        <v>64.129890750000001</v>
      </c>
      <c r="O16" s="122">
        <v>51.570981996776659</v>
      </c>
      <c r="P16" s="122">
        <v>54.126671966806811</v>
      </c>
      <c r="Q16" s="122">
        <v>62.872419363406507</v>
      </c>
      <c r="R16" s="122">
        <v>93.897118688067522</v>
      </c>
      <c r="S16" s="122">
        <v>137.81461180161145</v>
      </c>
      <c r="T16" s="122">
        <v>147.77708694553317</v>
      </c>
      <c r="U16" s="122">
        <v>179.22933919661287</v>
      </c>
      <c r="V16" s="122">
        <v>204.85835014873348</v>
      </c>
      <c r="W16" s="122">
        <v>111.35579181708266</v>
      </c>
      <c r="X16" s="122">
        <v>102.17309747691657</v>
      </c>
      <c r="Y16" s="122">
        <v>137.74845042748467</v>
      </c>
      <c r="Z16" s="122">
        <v>181.00086648549944</v>
      </c>
      <c r="AA16" s="122">
        <v>144.4624853919984</v>
      </c>
      <c r="AB16" s="122">
        <v>144.54635044401621</v>
      </c>
      <c r="AC16" s="122">
        <v>151.56123174978745</v>
      </c>
      <c r="AD16" s="122">
        <v>139.06724870631203</v>
      </c>
      <c r="AE16" s="123">
        <v>180.87431384813533</v>
      </c>
      <c r="AF16" s="112">
        <v>0.67991660867089498</v>
      </c>
    </row>
    <row r="17" spans="1:32" s="51" customFormat="1" ht="12.75" x14ac:dyDescent="0.2">
      <c r="A17" s="50" t="s">
        <v>101</v>
      </c>
      <c r="B17" s="51" t="s">
        <v>14</v>
      </c>
      <c r="C17" s="155">
        <v>69141.190881949384</v>
      </c>
      <c r="D17" s="122">
        <v>69141.190881949384</v>
      </c>
      <c r="E17" s="122">
        <v>68038.023798079361</v>
      </c>
      <c r="F17" s="122">
        <v>73588.158508511799</v>
      </c>
      <c r="G17" s="122">
        <v>77665.974645644033</v>
      </c>
      <c r="H17" s="122">
        <v>81150.364339042761</v>
      </c>
      <c r="I17" s="122">
        <v>85759.910228116147</v>
      </c>
      <c r="J17" s="122">
        <v>89897.64731628052</v>
      </c>
      <c r="K17" s="122">
        <v>94071.501254008457</v>
      </c>
      <c r="L17" s="122">
        <v>100919.40501406491</v>
      </c>
      <c r="M17" s="122">
        <v>109470.38700393708</v>
      </c>
      <c r="N17" s="122">
        <v>115442.13921353521</v>
      </c>
      <c r="O17" s="122">
        <v>113824.18926256655</v>
      </c>
      <c r="P17" s="122">
        <v>110793.2132268095</v>
      </c>
      <c r="Q17" s="122">
        <v>115224.919134134</v>
      </c>
      <c r="R17" s="122">
        <v>122972.27257862086</v>
      </c>
      <c r="S17" s="122">
        <v>131053.18679605574</v>
      </c>
      <c r="T17" s="122">
        <v>136546.90522819245</v>
      </c>
      <c r="U17" s="122">
        <v>141126.75017572375</v>
      </c>
      <c r="V17" s="122">
        <v>141760.34296846969</v>
      </c>
      <c r="W17" s="122">
        <v>131142.57742729608</v>
      </c>
      <c r="X17" s="122">
        <v>131712.23220296696</v>
      </c>
      <c r="Y17" s="122">
        <v>135415.41684637548</v>
      </c>
      <c r="Z17" s="122">
        <v>133523.56077401564</v>
      </c>
      <c r="AA17" s="122">
        <v>134730.87319605541</v>
      </c>
      <c r="AB17" s="122">
        <v>136880.3101698496</v>
      </c>
      <c r="AC17" s="122">
        <v>141217.92489181869</v>
      </c>
      <c r="AD17" s="122">
        <v>148008.16459186867</v>
      </c>
      <c r="AE17" s="123">
        <v>158268.30101952126</v>
      </c>
      <c r="AF17" s="112">
        <v>1.2890595172094468</v>
      </c>
    </row>
    <row r="18" spans="1:32" s="51" customFormat="1" ht="12.75" x14ac:dyDescent="0.2">
      <c r="A18" s="50" t="s">
        <v>102</v>
      </c>
      <c r="B18" s="51" t="s">
        <v>15</v>
      </c>
      <c r="C18" s="155">
        <v>69294.875489626836</v>
      </c>
      <c r="D18" s="122">
        <v>69294.875489626836</v>
      </c>
      <c r="E18" s="122">
        <v>68213.769362774023</v>
      </c>
      <c r="F18" s="122">
        <v>73746.727351419628</v>
      </c>
      <c r="G18" s="122">
        <v>77811.219815729026</v>
      </c>
      <c r="H18" s="122">
        <v>81337.081559663478</v>
      </c>
      <c r="I18" s="122">
        <v>85969.20923575871</v>
      </c>
      <c r="J18" s="122">
        <v>90147.594095100852</v>
      </c>
      <c r="K18" s="122">
        <v>94338.636900057696</v>
      </c>
      <c r="L18" s="122">
        <v>101219.03097311394</v>
      </c>
      <c r="M18" s="122">
        <v>109822.6245138598</v>
      </c>
      <c r="N18" s="122">
        <v>115830.717267858</v>
      </c>
      <c r="O18" s="122">
        <v>114139.10279361501</v>
      </c>
      <c r="P18" s="122">
        <v>111056.39089334465</v>
      </c>
      <c r="Q18" s="122">
        <v>115495.69382203721</v>
      </c>
      <c r="R18" s="122">
        <v>123266.50620871957</v>
      </c>
      <c r="S18" s="122">
        <v>131375.88479595055</v>
      </c>
      <c r="T18" s="122">
        <v>136975.47699882591</v>
      </c>
      <c r="U18" s="122">
        <v>141565.98176444662</v>
      </c>
      <c r="V18" s="122">
        <v>142119.27264985896</v>
      </c>
      <c r="W18" s="122">
        <v>131414.58433019734</v>
      </c>
      <c r="X18" s="122">
        <v>132013.74337177843</v>
      </c>
      <c r="Y18" s="122">
        <v>135783.98895871843</v>
      </c>
      <c r="Z18" s="122">
        <v>133926.92483241996</v>
      </c>
      <c r="AA18" s="122">
        <v>135223.21868521586</v>
      </c>
      <c r="AB18" s="122">
        <v>137433.51974488373</v>
      </c>
      <c r="AC18" s="122">
        <v>141896.1401700236</v>
      </c>
      <c r="AD18" s="122">
        <v>148948.50289200721</v>
      </c>
      <c r="AE18" s="123">
        <v>159443.41911843733</v>
      </c>
      <c r="AF18" s="112">
        <v>1.3009409857775898</v>
      </c>
    </row>
    <row r="19" spans="1:32" s="51" customFormat="1" ht="12.75" x14ac:dyDescent="0.2">
      <c r="A19" s="50" t="s">
        <v>115</v>
      </c>
      <c r="B19" s="51" t="s">
        <v>16</v>
      </c>
      <c r="C19" s="155">
        <v>1016.0712000000002</v>
      </c>
      <c r="D19" s="122">
        <v>1016.0712000000002</v>
      </c>
      <c r="E19" s="122">
        <v>956.13040000000001</v>
      </c>
      <c r="F19" s="122">
        <v>845.24059999999997</v>
      </c>
      <c r="G19" s="122">
        <v>794.29939999999999</v>
      </c>
      <c r="H19" s="122">
        <v>836.25581999999997</v>
      </c>
      <c r="I19" s="122">
        <v>904.43696</v>
      </c>
      <c r="J19" s="122">
        <v>968.21694000000002</v>
      </c>
      <c r="K19" s="122">
        <v>1005.9411</v>
      </c>
      <c r="L19" s="122">
        <v>1030.6658</v>
      </c>
      <c r="M19" s="122">
        <v>1103.1788799999999</v>
      </c>
      <c r="N19" s="122">
        <v>1072.1531399999999</v>
      </c>
      <c r="O19" s="122">
        <v>1099.0592200000001</v>
      </c>
      <c r="P19" s="122">
        <v>1086.5231800000001</v>
      </c>
      <c r="Q19" s="122">
        <v>1122.8101600000002</v>
      </c>
      <c r="R19" s="122">
        <v>1292.8936999999999</v>
      </c>
      <c r="S19" s="122">
        <v>1300.8986</v>
      </c>
      <c r="T19" s="122">
        <v>1446.4871599999999</v>
      </c>
      <c r="U19" s="122">
        <v>1669.3100199999999</v>
      </c>
      <c r="V19" s="122">
        <v>1806.9074800000001</v>
      </c>
      <c r="W19" s="122">
        <v>1583.1176</v>
      </c>
      <c r="X19" s="122">
        <v>1667.21594</v>
      </c>
      <c r="Y19" s="122">
        <v>1972.83708</v>
      </c>
      <c r="Z19" s="122">
        <v>1904.1844799999999</v>
      </c>
      <c r="AA19" s="122">
        <v>1965.36428</v>
      </c>
      <c r="AB19" s="122">
        <v>1936.6522199999999</v>
      </c>
      <c r="AC19" s="122">
        <v>1979.32214</v>
      </c>
      <c r="AD19" s="122">
        <v>1983.90148</v>
      </c>
      <c r="AE19" s="123">
        <v>2114.7874400000001</v>
      </c>
      <c r="AF19" s="112">
        <v>1.0813378432535039</v>
      </c>
    </row>
    <row r="20" spans="1:32" s="51" customFormat="1" ht="12.75" x14ac:dyDescent="0.2">
      <c r="A20" s="50" t="s">
        <v>116</v>
      </c>
      <c r="B20" s="51" t="s">
        <v>17</v>
      </c>
      <c r="C20" s="155">
        <v>8838.3463138043207</v>
      </c>
      <c r="D20" s="122">
        <v>8838.3463138043207</v>
      </c>
      <c r="E20" s="122">
        <v>8594.0351924154838</v>
      </c>
      <c r="F20" s="122">
        <v>9983.8831171477559</v>
      </c>
      <c r="G20" s="122">
        <v>10371.933305932556</v>
      </c>
      <c r="H20" s="122">
        <v>10794.519152411696</v>
      </c>
      <c r="I20" s="122">
        <v>10879.529741127097</v>
      </c>
      <c r="J20" s="122">
        <v>11597.539537083929</v>
      </c>
      <c r="K20" s="122">
        <v>11882.628561975373</v>
      </c>
      <c r="L20" s="122">
        <v>12732.390284564442</v>
      </c>
      <c r="M20" s="122">
        <v>14107.452097164591</v>
      </c>
      <c r="N20" s="122">
        <v>14687.85542547522</v>
      </c>
      <c r="O20" s="122">
        <v>14806.781150853456</v>
      </c>
      <c r="P20" s="122">
        <v>14840.711763031741</v>
      </c>
      <c r="Q20" s="122">
        <v>15090.823351877667</v>
      </c>
      <c r="R20" s="122">
        <v>16063.836690812019</v>
      </c>
      <c r="S20" s="122">
        <v>16240.153418848213</v>
      </c>
      <c r="T20" s="122">
        <v>17065.937160020865</v>
      </c>
      <c r="U20" s="122">
        <v>17738.97560788774</v>
      </c>
      <c r="V20" s="122">
        <v>17821.208503526803</v>
      </c>
      <c r="W20" s="122">
        <v>16329.980200396452</v>
      </c>
      <c r="X20" s="122">
        <v>16353.415613517529</v>
      </c>
      <c r="Y20" s="122">
        <v>16991.055061812127</v>
      </c>
      <c r="Z20" s="122">
        <v>16581.500856384562</v>
      </c>
      <c r="AA20" s="122">
        <v>16490.378957889625</v>
      </c>
      <c r="AB20" s="122">
        <v>16707.33992683981</v>
      </c>
      <c r="AC20" s="122">
        <v>17637.075597632596</v>
      </c>
      <c r="AD20" s="122">
        <v>17361.288014683378</v>
      </c>
      <c r="AE20" s="123">
        <v>17604.055490645409</v>
      </c>
      <c r="AF20" s="112">
        <v>0.99178159189691595</v>
      </c>
    </row>
    <row r="21" spans="1:32" s="51" customFormat="1" ht="12.75" x14ac:dyDescent="0.2">
      <c r="A21" s="50" t="s">
        <v>117</v>
      </c>
      <c r="B21" s="51" t="s">
        <v>18</v>
      </c>
      <c r="C21" s="155">
        <v>12209.13430795</v>
      </c>
      <c r="D21" s="122">
        <v>12209.13430795</v>
      </c>
      <c r="E21" s="122">
        <v>11997.339178940001</v>
      </c>
      <c r="F21" s="122">
        <v>12999.03470803</v>
      </c>
      <c r="G21" s="122">
        <v>13955.96459301</v>
      </c>
      <c r="H21" s="122">
        <v>14611.77823493</v>
      </c>
      <c r="I21" s="122">
        <v>15064.624234639999</v>
      </c>
      <c r="J21" s="122">
        <v>15947.059739049999</v>
      </c>
      <c r="K21" s="122">
        <v>16503.586414640002</v>
      </c>
      <c r="L21" s="122">
        <v>17018.125274650003</v>
      </c>
      <c r="M21" s="122">
        <v>18372.005058449999</v>
      </c>
      <c r="N21" s="122">
        <v>19496.274629</v>
      </c>
      <c r="O21" s="122">
        <v>18997.066662680001</v>
      </c>
      <c r="P21" s="122">
        <v>18927.489150029996</v>
      </c>
      <c r="Q21" s="122">
        <v>19293.894098090001</v>
      </c>
      <c r="R21" s="122">
        <v>19942.058688450001</v>
      </c>
      <c r="S21" s="122">
        <v>23138.081957710005</v>
      </c>
      <c r="T21" s="122">
        <v>24366.840255249997</v>
      </c>
      <c r="U21" s="122">
        <v>25292.451744220001</v>
      </c>
      <c r="V21" s="122">
        <v>25545.857707929998</v>
      </c>
      <c r="W21" s="122">
        <v>24827.501211969997</v>
      </c>
      <c r="X21" s="122">
        <v>24433.875055320004</v>
      </c>
      <c r="Y21" s="122">
        <v>23256.569151810003</v>
      </c>
      <c r="Z21" s="122">
        <v>25204.444401570003</v>
      </c>
      <c r="AA21" s="122">
        <v>25727.891360579997</v>
      </c>
      <c r="AB21" s="122">
        <v>24757.779664380003</v>
      </c>
      <c r="AC21" s="122">
        <v>24648.622100130004</v>
      </c>
      <c r="AD21" s="122">
        <v>26624.650498880001</v>
      </c>
      <c r="AE21" s="123">
        <v>29391.706668160001</v>
      </c>
      <c r="AF21" s="112">
        <v>1.4073538652958824</v>
      </c>
    </row>
    <row r="22" spans="1:32" s="51" customFormat="1" ht="12.75" x14ac:dyDescent="0.2">
      <c r="A22" s="50" t="s">
        <v>118</v>
      </c>
      <c r="B22" s="51" t="s">
        <v>19</v>
      </c>
      <c r="C22" s="155">
        <v>2496.15</v>
      </c>
      <c r="D22" s="122">
        <v>2496.15</v>
      </c>
      <c r="E22" s="122">
        <v>2152.12</v>
      </c>
      <c r="F22" s="122">
        <v>2244.7399999999998</v>
      </c>
      <c r="G22" s="122">
        <v>2391.0500000000002</v>
      </c>
      <c r="H22" s="122">
        <v>2836.75</v>
      </c>
      <c r="I22" s="122">
        <v>2658.59</v>
      </c>
      <c r="J22" s="122">
        <v>2547.1200000000003</v>
      </c>
      <c r="K22" s="122">
        <v>2464.3000000000002</v>
      </c>
      <c r="L22" s="122">
        <v>2585.34</v>
      </c>
      <c r="M22" s="122">
        <v>2903.64</v>
      </c>
      <c r="N22" s="122">
        <v>2547.1200000000003</v>
      </c>
      <c r="O22" s="122">
        <v>2368.67</v>
      </c>
      <c r="P22" s="122">
        <v>2368.75</v>
      </c>
      <c r="Q22" s="122">
        <v>3082.83</v>
      </c>
      <c r="R22" s="122">
        <v>3168.26</v>
      </c>
      <c r="S22" s="122">
        <v>2622.6348784922761</v>
      </c>
      <c r="T22" s="122">
        <v>2803.1022540217145</v>
      </c>
      <c r="U22" s="122">
        <v>2973.4283791060666</v>
      </c>
      <c r="V22" s="122">
        <v>2955.8665435890985</v>
      </c>
      <c r="W22" s="122">
        <v>2741.0623537135648</v>
      </c>
      <c r="X22" s="122">
        <v>2606.1669146114064</v>
      </c>
      <c r="Y22" s="122">
        <v>2719.0032044612572</v>
      </c>
      <c r="Z22" s="122">
        <v>2407.3104114099278</v>
      </c>
      <c r="AA22" s="122">
        <v>2487.4615188838061</v>
      </c>
      <c r="AB22" s="122">
        <v>2854.0316426142408</v>
      </c>
      <c r="AC22" s="122">
        <v>2893.5348976236264</v>
      </c>
      <c r="AD22" s="122">
        <v>3106.4717954175399</v>
      </c>
      <c r="AE22" s="123">
        <v>3463.7615166269329</v>
      </c>
      <c r="AF22" s="112">
        <v>0.38764157467577381</v>
      </c>
    </row>
    <row r="23" spans="1:32" s="51" customFormat="1" ht="12.75" x14ac:dyDescent="0.2">
      <c r="A23" s="50" t="s">
        <v>119</v>
      </c>
      <c r="B23" s="51" t="s">
        <v>20</v>
      </c>
      <c r="C23" s="155">
        <v>452.92769217555298</v>
      </c>
      <c r="D23" s="122">
        <v>500.91349530888527</v>
      </c>
      <c r="E23" s="122">
        <v>394.51019270888526</v>
      </c>
      <c r="F23" s="122">
        <v>416.41675500888527</v>
      </c>
      <c r="G23" s="122">
        <v>381.99215710888535</v>
      </c>
      <c r="H23" s="122">
        <v>576.02170890888533</v>
      </c>
      <c r="I23" s="122">
        <v>554.11514660888542</v>
      </c>
      <c r="J23" s="122">
        <v>588.53974450888529</v>
      </c>
      <c r="K23" s="122">
        <v>560.37416440888524</v>
      </c>
      <c r="L23" s="122">
        <v>594.60203395000008</v>
      </c>
      <c r="M23" s="122">
        <v>638.41515854999989</v>
      </c>
      <c r="N23" s="122">
        <v>713.52181980000012</v>
      </c>
      <c r="O23" s="122">
        <v>669.71179989999996</v>
      </c>
      <c r="P23" s="122">
        <v>632.15769309999996</v>
      </c>
      <c r="Q23" s="122">
        <v>619.6396575</v>
      </c>
      <c r="R23" s="122">
        <v>707.26745904999996</v>
      </c>
      <c r="S23" s="122">
        <v>816.99438535179877</v>
      </c>
      <c r="T23" s="122">
        <v>826.39430810789918</v>
      </c>
      <c r="U23" s="122">
        <v>857.71360592160272</v>
      </c>
      <c r="V23" s="122">
        <v>842.08983001191405</v>
      </c>
      <c r="W23" s="122">
        <v>720.01041144266651</v>
      </c>
      <c r="X23" s="122">
        <v>716.87609631437283</v>
      </c>
      <c r="Y23" s="122">
        <v>719.9860710389197</v>
      </c>
      <c r="Z23" s="122">
        <v>519.70256363477199</v>
      </c>
      <c r="AA23" s="122">
        <v>507.10793775937418</v>
      </c>
      <c r="AB23" s="122">
        <v>535.27136819696716</v>
      </c>
      <c r="AC23" s="122">
        <v>547.8023425174631</v>
      </c>
      <c r="AD23" s="122">
        <v>604.14860419206275</v>
      </c>
      <c r="AE23" s="123">
        <v>701.19100864125312</v>
      </c>
      <c r="AF23" s="112">
        <v>0.54813013369355712</v>
      </c>
    </row>
    <row r="24" spans="1:32" s="51" customFormat="1" ht="12.75" x14ac:dyDescent="0.2">
      <c r="A24" s="50" t="s">
        <v>120</v>
      </c>
      <c r="B24" s="51" t="s">
        <v>21</v>
      </c>
      <c r="C24" s="155">
        <v>221.30734225212001</v>
      </c>
      <c r="D24" s="122">
        <v>221.30734225212001</v>
      </c>
      <c r="E24" s="122">
        <v>223.65655424193</v>
      </c>
      <c r="F24" s="122">
        <v>205.15024346438</v>
      </c>
      <c r="G24" s="122">
        <v>197.11402260412001</v>
      </c>
      <c r="H24" s="122">
        <v>215.22594879553</v>
      </c>
      <c r="I24" s="122">
        <v>237.92670214187001</v>
      </c>
      <c r="J24" s="122">
        <v>273.54944737948</v>
      </c>
      <c r="K24" s="122">
        <v>294.31419723722001</v>
      </c>
      <c r="L24" s="122">
        <v>340.67216782457001</v>
      </c>
      <c r="M24" s="122">
        <v>366.09862518494998</v>
      </c>
      <c r="N24" s="122">
        <v>410.80154630093</v>
      </c>
      <c r="O24" s="122">
        <v>351.74948012585003</v>
      </c>
      <c r="P24" s="122">
        <v>312.17502711190002</v>
      </c>
      <c r="Q24" s="122">
        <v>335.50041040402999</v>
      </c>
      <c r="R24" s="122">
        <v>382.85336842089998</v>
      </c>
      <c r="S24" s="122">
        <v>424.8100607998</v>
      </c>
      <c r="T24" s="122">
        <v>503.65460348415002</v>
      </c>
      <c r="U24" s="122">
        <v>515.38138248747998</v>
      </c>
      <c r="V24" s="122">
        <v>431.03917300207002</v>
      </c>
      <c r="W24" s="122">
        <v>336.38440295024998</v>
      </c>
      <c r="X24" s="122">
        <v>380.09354498417002</v>
      </c>
      <c r="Y24" s="122">
        <v>425.09976403759998</v>
      </c>
      <c r="Z24" s="122">
        <v>445.47665490455</v>
      </c>
      <c r="AA24" s="122">
        <v>502.81279529521998</v>
      </c>
      <c r="AB24" s="122">
        <v>564.34862906343005</v>
      </c>
      <c r="AC24" s="122">
        <v>679.73084313195</v>
      </c>
      <c r="AD24" s="122">
        <v>924.68235123099998</v>
      </c>
      <c r="AE24" s="123">
        <v>1156.47145346</v>
      </c>
      <c r="AF24" s="112">
        <v>4.2256352712532816</v>
      </c>
    </row>
    <row r="25" spans="1:32" s="51" customFormat="1" ht="12.75" x14ac:dyDescent="0.2">
      <c r="A25" s="50" t="s">
        <v>121</v>
      </c>
      <c r="B25" s="51" t="s">
        <v>22</v>
      </c>
      <c r="C25" s="155">
        <v>1077.347866555876</v>
      </c>
      <c r="D25" s="122">
        <v>1077.347866555876</v>
      </c>
      <c r="E25" s="122">
        <v>1043.0741287593346</v>
      </c>
      <c r="F25" s="122">
        <v>907.29650814953573</v>
      </c>
      <c r="G25" s="122">
        <v>1347.3179902077027</v>
      </c>
      <c r="H25" s="122">
        <v>1192.9849635787157</v>
      </c>
      <c r="I25" s="122">
        <v>1158.6223717646346</v>
      </c>
      <c r="J25" s="122">
        <v>1062.4289550190713</v>
      </c>
      <c r="K25" s="122">
        <v>1284.9459049427069</v>
      </c>
      <c r="L25" s="122">
        <v>1324.091448250731</v>
      </c>
      <c r="M25" s="122">
        <v>1567.7814762242374</v>
      </c>
      <c r="N25" s="122">
        <v>1825.0706750239001</v>
      </c>
      <c r="O25" s="122">
        <v>2207.3617208931773</v>
      </c>
      <c r="P25" s="122">
        <v>2352.7031951321414</v>
      </c>
      <c r="Q25" s="122">
        <v>2296.4224762324402</v>
      </c>
      <c r="R25" s="122">
        <v>2175.2020168343342</v>
      </c>
      <c r="S25" s="122">
        <v>2507.6791084066622</v>
      </c>
      <c r="T25" s="122">
        <v>2890.3660796661329</v>
      </c>
      <c r="U25" s="122">
        <v>3064.3722390305006</v>
      </c>
      <c r="V25" s="122">
        <v>2848.5013655940375</v>
      </c>
      <c r="W25" s="122">
        <v>2248.6008929987288</v>
      </c>
      <c r="X25" s="122">
        <v>2325.5880965696365</v>
      </c>
      <c r="Y25" s="122">
        <v>2085.9784154845843</v>
      </c>
      <c r="Z25" s="122">
        <v>1752.554331944832</v>
      </c>
      <c r="AA25" s="122">
        <v>2022.0736801444407</v>
      </c>
      <c r="AB25" s="122">
        <v>2242.2505887906013</v>
      </c>
      <c r="AC25" s="122">
        <v>2538.1195740979419</v>
      </c>
      <c r="AD25" s="122">
        <v>2603.0255707334654</v>
      </c>
      <c r="AE25" s="123">
        <v>3061.751698796299</v>
      </c>
      <c r="AF25" s="112">
        <v>1.8419341550137123</v>
      </c>
    </row>
    <row r="26" spans="1:32" s="51" customFormat="1" ht="12.75" x14ac:dyDescent="0.2">
      <c r="A26" s="50" t="s">
        <v>122</v>
      </c>
      <c r="B26" s="51" t="s">
        <v>23</v>
      </c>
      <c r="C26" s="155">
        <v>4321.2345150642577</v>
      </c>
      <c r="D26" s="122">
        <v>4321.2345150642577</v>
      </c>
      <c r="E26" s="122">
        <v>5168.2494245274875</v>
      </c>
      <c r="F26" s="122">
        <v>5111.4988133258303</v>
      </c>
      <c r="G26" s="122">
        <v>5269.1985254167193</v>
      </c>
      <c r="H26" s="122">
        <v>5443.9240358739062</v>
      </c>
      <c r="I26" s="122">
        <v>5850.6898079029734</v>
      </c>
      <c r="J26" s="122">
        <v>6206.2234332532962</v>
      </c>
      <c r="K26" s="122">
        <v>6279.9936963088458</v>
      </c>
      <c r="L26" s="122">
        <v>6828.6329253334361</v>
      </c>
      <c r="M26" s="122">
        <v>7546.6149580688962</v>
      </c>
      <c r="N26" s="122">
        <v>8029.7153497294885</v>
      </c>
      <c r="O26" s="122">
        <v>7933.7582101775115</v>
      </c>
      <c r="P26" s="122">
        <v>6874.3206120065743</v>
      </c>
      <c r="Q26" s="122">
        <v>7989.0459023054564</v>
      </c>
      <c r="R26" s="122">
        <v>8028.4565094858317</v>
      </c>
      <c r="S26" s="122">
        <v>8559.4372456551646</v>
      </c>
      <c r="T26" s="122">
        <v>9288.4049419558305</v>
      </c>
      <c r="U26" s="122">
        <v>9854.175745137758</v>
      </c>
      <c r="V26" s="122">
        <v>9465.6204586330605</v>
      </c>
      <c r="W26" s="122">
        <v>8344.8835689001226</v>
      </c>
      <c r="X26" s="122">
        <v>8889.9183708750043</v>
      </c>
      <c r="Y26" s="122">
        <v>9294.6302748137568</v>
      </c>
      <c r="Z26" s="122">
        <v>9007.7667953397613</v>
      </c>
      <c r="AA26" s="122">
        <v>8950.7708755173644</v>
      </c>
      <c r="AB26" s="122">
        <v>9105.0441267223214</v>
      </c>
      <c r="AC26" s="122">
        <v>9651.3743072687121</v>
      </c>
      <c r="AD26" s="122">
        <v>10383.586479412932</v>
      </c>
      <c r="AE26" s="123">
        <v>11251.244086388657</v>
      </c>
      <c r="AF26" s="112">
        <v>1.603710594082707</v>
      </c>
    </row>
    <row r="27" spans="1:32" s="51" customFormat="1" ht="12.75" x14ac:dyDescent="0.2">
      <c r="A27" s="50" t="s">
        <v>103</v>
      </c>
      <c r="B27" s="51" t="s">
        <v>24</v>
      </c>
      <c r="C27" s="155">
        <v>13302.887879356756</v>
      </c>
      <c r="D27" s="122">
        <v>13302.887879356756</v>
      </c>
      <c r="E27" s="122">
        <v>14038.970376594893</v>
      </c>
      <c r="F27" s="122">
        <v>14339.173505872905</v>
      </c>
      <c r="G27" s="122">
        <v>13975.495983090357</v>
      </c>
      <c r="H27" s="122">
        <v>15196.217151617087</v>
      </c>
      <c r="I27" s="122">
        <v>17068.708060883007</v>
      </c>
      <c r="J27" s="122">
        <v>18600.700118820168</v>
      </c>
      <c r="K27" s="122">
        <v>19299.120665803781</v>
      </c>
      <c r="L27" s="122">
        <v>20173.772111758637</v>
      </c>
      <c r="M27" s="122">
        <v>19745.022176628914</v>
      </c>
      <c r="N27" s="122">
        <v>19710.876321664877</v>
      </c>
      <c r="O27" s="122">
        <v>18882.539905749301</v>
      </c>
      <c r="P27" s="122">
        <v>21331.422803870406</v>
      </c>
      <c r="Q27" s="122">
        <v>20563.18679652235</v>
      </c>
      <c r="R27" s="122">
        <v>21372.656097740415</v>
      </c>
      <c r="S27" s="122">
        <v>21520.041763094134</v>
      </c>
      <c r="T27" s="122">
        <v>20136.517136972641</v>
      </c>
      <c r="U27" s="122">
        <v>18516.659036059435</v>
      </c>
      <c r="V27" s="122">
        <v>17668.826767298488</v>
      </c>
      <c r="W27" s="122">
        <v>15505.10022797167</v>
      </c>
      <c r="X27" s="122">
        <v>16435.640142181495</v>
      </c>
      <c r="Y27" s="122">
        <v>18406.831155798376</v>
      </c>
      <c r="Z27" s="122">
        <v>19304.902833242788</v>
      </c>
      <c r="AA27" s="122">
        <v>19662.031800427816</v>
      </c>
      <c r="AB27" s="122">
        <v>19183.930399152101</v>
      </c>
      <c r="AC27" s="122">
        <v>19299.208935057788</v>
      </c>
      <c r="AD27" s="122">
        <v>20219.853147666181</v>
      </c>
      <c r="AE27" s="123">
        <v>21234.886551141808</v>
      </c>
      <c r="AF27" s="112">
        <v>0.59626140908049152</v>
      </c>
    </row>
    <row r="28" spans="1:32" s="51" customFormat="1" ht="12.75" x14ac:dyDescent="0.2">
      <c r="A28" s="50" t="s">
        <v>123</v>
      </c>
      <c r="B28" s="51" t="s">
        <v>25</v>
      </c>
      <c r="C28" s="155">
        <v>581.36059096814995</v>
      </c>
      <c r="D28" s="122">
        <v>581.36059096814995</v>
      </c>
      <c r="E28" s="122">
        <v>566.46779800287004</v>
      </c>
      <c r="F28" s="122">
        <v>529.30466056552996</v>
      </c>
      <c r="G28" s="122">
        <v>252.8870553678</v>
      </c>
      <c r="H28" s="122">
        <v>73.962650690071996</v>
      </c>
      <c r="I28" s="122">
        <v>67.611794790999994</v>
      </c>
      <c r="J28" s="122">
        <v>60.794678379799997</v>
      </c>
      <c r="K28" s="122">
        <v>58.261226400399998</v>
      </c>
      <c r="L28" s="122">
        <v>45.084839195400001</v>
      </c>
      <c r="M28" s="122">
        <v>22.389618654</v>
      </c>
      <c r="N28" s="122">
        <v>20.794739826000001</v>
      </c>
      <c r="O28" s="122">
        <v>9.6409743727400006</v>
      </c>
      <c r="P28" s="122">
        <v>15.521271624600001</v>
      </c>
      <c r="Q28" s="122">
        <v>7.5447228967660003</v>
      </c>
      <c r="R28" s="122">
        <v>14.237414414084</v>
      </c>
      <c r="S28" s="122">
        <v>25.501216448000001</v>
      </c>
      <c r="T28" s="122">
        <v>52.420705857199998</v>
      </c>
      <c r="U28" s="122">
        <v>71.953078321999996</v>
      </c>
      <c r="V28" s="122">
        <v>103.8641757</v>
      </c>
      <c r="W28" s="122">
        <v>89.731555814000004</v>
      </c>
      <c r="X28" s="122">
        <v>82.582143606000002</v>
      </c>
      <c r="Y28" s="122">
        <v>149.531144364</v>
      </c>
      <c r="Z28" s="122">
        <v>220.44566909400001</v>
      </c>
      <c r="AA28" s="122">
        <v>313.069793602</v>
      </c>
      <c r="AB28" s="122">
        <v>347.37952172799999</v>
      </c>
      <c r="AC28" s="122">
        <v>389.80483550999998</v>
      </c>
      <c r="AD28" s="122">
        <v>419.50564074800002</v>
      </c>
      <c r="AE28" s="123">
        <v>479.68015370000001</v>
      </c>
      <c r="AF28" s="112">
        <v>-0.17490080828977372</v>
      </c>
    </row>
    <row r="29" spans="1:32" s="51" customFormat="1" ht="12.75" x14ac:dyDescent="0.2">
      <c r="A29" s="50" t="s">
        <v>124</v>
      </c>
      <c r="B29" s="51" t="s">
        <v>26</v>
      </c>
      <c r="C29" s="155">
        <v>223.0115112</v>
      </c>
      <c r="D29" s="122">
        <v>223.0115112</v>
      </c>
      <c r="E29" s="122">
        <v>301.53669120000001</v>
      </c>
      <c r="F29" s="122">
        <v>84.807194400000014</v>
      </c>
      <c r="G29" s="122">
        <v>84.807194400000014</v>
      </c>
      <c r="H29" s="122">
        <v>78.525180000000006</v>
      </c>
      <c r="I29" s="122">
        <v>78.525180000000006</v>
      </c>
      <c r="J29" s="122">
        <v>100.51223040000001</v>
      </c>
      <c r="K29" s="122">
        <v>100.51223040000001</v>
      </c>
      <c r="L29" s="122">
        <v>91.089208799999994</v>
      </c>
      <c r="M29" s="122">
        <v>91.089208799999994</v>
      </c>
      <c r="N29" s="122">
        <v>81.666187199999996</v>
      </c>
      <c r="O29" s="122">
        <v>81.666187199999996</v>
      </c>
      <c r="P29" s="122">
        <v>84.807194400000014</v>
      </c>
      <c r="Q29" s="122">
        <v>122.527637115</v>
      </c>
      <c r="R29" s="122">
        <v>148.97254277209439</v>
      </c>
      <c r="S29" s="122">
        <v>180.62656491540568</v>
      </c>
      <c r="T29" s="122">
        <v>202.74909270737103</v>
      </c>
      <c r="U29" s="122">
        <v>247.22581811306915</v>
      </c>
      <c r="V29" s="122">
        <v>297.31781502042929</v>
      </c>
      <c r="W29" s="122">
        <v>313.95107838384598</v>
      </c>
      <c r="X29" s="122">
        <v>360.27094043595554</v>
      </c>
      <c r="Y29" s="122">
        <v>361.43880877037799</v>
      </c>
      <c r="Z29" s="122">
        <v>366.08075615827761</v>
      </c>
      <c r="AA29" s="122">
        <v>377.72039009046858</v>
      </c>
      <c r="AB29" s="122">
        <v>336.62781153380826</v>
      </c>
      <c r="AC29" s="122">
        <v>330.54134397550303</v>
      </c>
      <c r="AD29" s="122">
        <v>375.99336254119999</v>
      </c>
      <c r="AE29" s="123">
        <v>430.55020206857301</v>
      </c>
      <c r="AF29" s="112">
        <v>0.93061873690658625</v>
      </c>
    </row>
    <row r="30" spans="1:32" s="51" customFormat="1" ht="12.75" x14ac:dyDescent="0.2">
      <c r="A30" s="50" t="s">
        <v>125</v>
      </c>
      <c r="B30" s="51" t="s">
        <v>27</v>
      </c>
      <c r="C30" s="155">
        <v>0.4306977514368</v>
      </c>
      <c r="D30" s="122">
        <v>0.4306977514368</v>
      </c>
      <c r="E30" s="122">
        <v>0.4306977514368</v>
      </c>
      <c r="F30" s="122">
        <v>0.4306977514368</v>
      </c>
      <c r="G30" s="122">
        <v>0.4306977514368</v>
      </c>
      <c r="H30" s="122">
        <v>0.4306977514368</v>
      </c>
      <c r="I30" s="122">
        <v>0.4306977514368</v>
      </c>
      <c r="J30" s="122">
        <v>0.44282915268400003</v>
      </c>
      <c r="K30" s="122">
        <v>0.4549605539312</v>
      </c>
      <c r="L30" s="122">
        <v>0.46709195517840002</v>
      </c>
      <c r="M30" s="122">
        <v>0.47905021526293001</v>
      </c>
      <c r="N30" s="122">
        <v>0.49099970931012998</v>
      </c>
      <c r="O30" s="122">
        <v>0.50294043732000004</v>
      </c>
      <c r="P30" s="122">
        <v>0.45103753155999998</v>
      </c>
      <c r="Q30" s="122">
        <v>0.5023713344356</v>
      </c>
      <c r="R30" s="122">
        <v>0.33873260658839999</v>
      </c>
      <c r="S30" s="122">
        <v>0.4875643017904</v>
      </c>
      <c r="T30" s="122">
        <v>0.83233837330799998</v>
      </c>
      <c r="U30" s="122">
        <v>0.82400669157079998</v>
      </c>
      <c r="V30" s="122">
        <v>0.80748162281586999</v>
      </c>
      <c r="W30" s="122">
        <v>0.97678337489133005</v>
      </c>
      <c r="X30" s="122">
        <v>0.85059511246359998</v>
      </c>
      <c r="Y30" s="122">
        <v>0.91714054658292998</v>
      </c>
      <c r="Z30" s="122">
        <v>1.1220286010967999</v>
      </c>
      <c r="AA30" s="122">
        <v>1.0597878262224001</v>
      </c>
      <c r="AB30" s="122">
        <v>1.1889999410256</v>
      </c>
      <c r="AC30" s="122">
        <v>1.2007373141808</v>
      </c>
      <c r="AD30" s="122">
        <v>0.92393177235479995</v>
      </c>
      <c r="AE30" s="123">
        <v>0.86236106833799997</v>
      </c>
      <c r="AF30" s="112">
        <v>1.0022418632583496</v>
      </c>
    </row>
    <row r="31" spans="1:32" s="51" customFormat="1" ht="12.75" x14ac:dyDescent="0.2">
      <c r="A31" s="50" t="s">
        <v>126</v>
      </c>
      <c r="B31" s="51" t="s">
        <v>28</v>
      </c>
      <c r="C31" s="155">
        <v>402.26941699999998</v>
      </c>
      <c r="D31" s="122">
        <v>402.26941699999998</v>
      </c>
      <c r="E31" s="122">
        <v>484.15113100000002</v>
      </c>
      <c r="F31" s="122">
        <v>195.816768</v>
      </c>
      <c r="G31" s="122">
        <v>108.252871</v>
      </c>
      <c r="H31" s="122">
        <v>114.809236</v>
      </c>
      <c r="I31" s="122">
        <v>118.160267</v>
      </c>
      <c r="J31" s="122">
        <v>96.378565499999993</v>
      </c>
      <c r="K31" s="122">
        <v>90.332139999999995</v>
      </c>
      <c r="L31" s="122">
        <v>81.007531999999983</v>
      </c>
      <c r="M31" s="122">
        <v>74.888257999999993</v>
      </c>
      <c r="N31" s="122">
        <v>70.808741999999995</v>
      </c>
      <c r="O31" s="122">
        <v>94.338807500000001</v>
      </c>
      <c r="P31" s="122">
        <v>84.140017499999985</v>
      </c>
      <c r="Q31" s="122">
        <v>94.265958999999995</v>
      </c>
      <c r="R31" s="122">
        <v>105.2660825</v>
      </c>
      <c r="S31" s="122">
        <v>140.08766550000001</v>
      </c>
      <c r="T31" s="122">
        <v>159.46536649999999</v>
      </c>
      <c r="U31" s="122">
        <v>199.750587</v>
      </c>
      <c r="V31" s="122">
        <v>231.36683600000001</v>
      </c>
      <c r="W31" s="122">
        <v>110.875417</v>
      </c>
      <c r="X31" s="122">
        <v>146.57118199999996</v>
      </c>
      <c r="Y31" s="122">
        <v>168.35288349999996</v>
      </c>
      <c r="Z31" s="122">
        <v>191.88294899999997</v>
      </c>
      <c r="AA31" s="122">
        <v>212.863317</v>
      </c>
      <c r="AB31" s="122">
        <v>236.1019885</v>
      </c>
      <c r="AC31" s="122">
        <v>247.14247599999999</v>
      </c>
      <c r="AD31" s="122">
        <v>289.32165149999997</v>
      </c>
      <c r="AE31" s="123">
        <v>320.33831199999997</v>
      </c>
      <c r="AF31" s="112">
        <v>-0.20367221950656023</v>
      </c>
    </row>
    <row r="32" spans="1:32" s="51" customFormat="1" ht="12.75" x14ac:dyDescent="0.2">
      <c r="A32" s="50" t="s">
        <v>127</v>
      </c>
      <c r="B32" s="51" t="s">
        <v>29</v>
      </c>
      <c r="C32" s="155">
        <v>389.45217584649072</v>
      </c>
      <c r="D32" s="122">
        <v>389.45217584649072</v>
      </c>
      <c r="E32" s="122">
        <v>407.05849128627119</v>
      </c>
      <c r="F32" s="122">
        <v>393.53898314215968</v>
      </c>
      <c r="G32" s="122">
        <v>389.21190795371774</v>
      </c>
      <c r="H32" s="122">
        <v>493.76707266142654</v>
      </c>
      <c r="I32" s="122">
        <v>559.70932638590284</v>
      </c>
      <c r="J32" s="122">
        <v>608.17545620084923</v>
      </c>
      <c r="K32" s="122">
        <v>727.58704239546626</v>
      </c>
      <c r="L32" s="122">
        <v>882.03251038658436</v>
      </c>
      <c r="M32" s="122">
        <v>995.16645885100047</v>
      </c>
      <c r="N32" s="122">
        <v>948.47642058554277</v>
      </c>
      <c r="O32" s="122">
        <v>1025.8543174422286</v>
      </c>
      <c r="P32" s="122">
        <v>1111.4554534304755</v>
      </c>
      <c r="Q32" s="122">
        <v>1157.8650954766108</v>
      </c>
      <c r="R32" s="122">
        <v>1259.8574658381594</v>
      </c>
      <c r="S32" s="122">
        <v>1280.102546083511</v>
      </c>
      <c r="T32" s="122">
        <v>1197.9815080252129</v>
      </c>
      <c r="U32" s="122">
        <v>1287.6943217507935</v>
      </c>
      <c r="V32" s="122">
        <v>1296.2038702798766</v>
      </c>
      <c r="W32" s="122">
        <v>1241.8145756324848</v>
      </c>
      <c r="X32" s="122">
        <v>1269.6874754449104</v>
      </c>
      <c r="Y32" s="122">
        <v>1192.3303386181904</v>
      </c>
      <c r="Z32" s="122">
        <v>1100.0998382004511</v>
      </c>
      <c r="AA32" s="122">
        <v>1105.6104957615687</v>
      </c>
      <c r="AB32" s="122">
        <v>1200.1152436918605</v>
      </c>
      <c r="AC32" s="122">
        <v>1352.8792758680063</v>
      </c>
      <c r="AD32" s="122">
        <v>1501.2121942754407</v>
      </c>
      <c r="AE32" s="123">
        <v>1697.3992928305645</v>
      </c>
      <c r="AF32" s="112">
        <v>3.3584280640907851</v>
      </c>
    </row>
    <row r="33" spans="1:32" s="51" customFormat="1" ht="12.75" x14ac:dyDescent="0.2">
      <c r="A33" s="50" t="s">
        <v>128</v>
      </c>
      <c r="B33" s="51" t="s">
        <v>30</v>
      </c>
      <c r="C33" s="155">
        <v>198.13818092669945</v>
      </c>
      <c r="D33" s="122">
        <v>198.13818092669945</v>
      </c>
      <c r="E33" s="122">
        <v>187.22445100049603</v>
      </c>
      <c r="F33" s="122">
        <v>245.61045338609784</v>
      </c>
      <c r="G33" s="122">
        <v>251.7808992844212</v>
      </c>
      <c r="H33" s="122">
        <v>310.21459403704529</v>
      </c>
      <c r="I33" s="122">
        <v>331.69351386002791</v>
      </c>
      <c r="J33" s="122">
        <v>328.58199879524005</v>
      </c>
      <c r="K33" s="122">
        <v>345.02469134242284</v>
      </c>
      <c r="L33" s="122">
        <v>331.54030228331698</v>
      </c>
      <c r="M33" s="122">
        <v>340.19581134014578</v>
      </c>
      <c r="N33" s="122">
        <v>327.24172231364872</v>
      </c>
      <c r="O33" s="122">
        <v>276.29371900962735</v>
      </c>
      <c r="P33" s="122">
        <v>255.89513768680004</v>
      </c>
      <c r="Q33" s="122">
        <v>256.98193526185582</v>
      </c>
      <c r="R33" s="122">
        <v>262.53262235295858</v>
      </c>
      <c r="S33" s="122">
        <v>268.16176745094555</v>
      </c>
      <c r="T33" s="122">
        <v>271.1060449465574</v>
      </c>
      <c r="U33" s="122">
        <v>284.5062994956661</v>
      </c>
      <c r="V33" s="122">
        <v>291.7886957778386</v>
      </c>
      <c r="W33" s="122">
        <v>272.36493507320813</v>
      </c>
      <c r="X33" s="122">
        <v>305.98075157484351</v>
      </c>
      <c r="Y33" s="122">
        <v>314.17922232731826</v>
      </c>
      <c r="Z33" s="122">
        <v>299.45562167520359</v>
      </c>
      <c r="AA33" s="122">
        <v>314.75824414135025</v>
      </c>
      <c r="AB33" s="122">
        <v>333.65089773232182</v>
      </c>
      <c r="AC33" s="122">
        <v>352.00775037092842</v>
      </c>
      <c r="AD33" s="122">
        <v>377.08150043165313</v>
      </c>
      <c r="AE33" s="123">
        <v>431.12407534164322</v>
      </c>
      <c r="AF33" s="112">
        <v>1.1758758121491795</v>
      </c>
    </row>
    <row r="34" spans="1:32" s="51" customFormat="1" ht="12.75" x14ac:dyDescent="0.2">
      <c r="A34" s="50" t="s">
        <v>129</v>
      </c>
      <c r="B34" s="51" t="s">
        <v>31</v>
      </c>
      <c r="C34" s="155">
        <v>2.4051865512253299</v>
      </c>
      <c r="D34" s="122">
        <v>2.4051865512253299</v>
      </c>
      <c r="E34" s="122">
        <v>2.4532610763746701</v>
      </c>
      <c r="F34" s="122">
        <v>2.58076763930262</v>
      </c>
      <c r="G34" s="122">
        <v>2.53021227216</v>
      </c>
      <c r="H34" s="122">
        <v>2.6216479880854999</v>
      </c>
      <c r="I34" s="122">
        <v>2.7154334926041699</v>
      </c>
      <c r="J34" s="122">
        <v>2.75289949735929</v>
      </c>
      <c r="K34" s="122">
        <v>2.91170600812714</v>
      </c>
      <c r="L34" s="122">
        <v>3.2617832138469698</v>
      </c>
      <c r="M34" s="122">
        <v>3.4504084746456001</v>
      </c>
      <c r="N34" s="122">
        <v>3.8641591509930202</v>
      </c>
      <c r="O34" s="122">
        <v>3.5822885981726902</v>
      </c>
      <c r="P34" s="122">
        <v>3.2946151627331699</v>
      </c>
      <c r="Q34" s="122">
        <v>3.1409593516976302</v>
      </c>
      <c r="R34" s="122">
        <v>2.76036194228486</v>
      </c>
      <c r="S34" s="122">
        <v>2.9984607153440401</v>
      </c>
      <c r="T34" s="122">
        <v>3.3165148764771502</v>
      </c>
      <c r="U34" s="122">
        <v>3.63903532986276</v>
      </c>
      <c r="V34" s="122">
        <v>3.06308195763844</v>
      </c>
      <c r="W34" s="122">
        <v>2.4197169520326498</v>
      </c>
      <c r="X34" s="122">
        <v>2.4579943995174101</v>
      </c>
      <c r="Y34" s="122">
        <v>2.66844657425592</v>
      </c>
      <c r="Z34" s="122">
        <v>2.8263756145537999</v>
      </c>
      <c r="AA34" s="122">
        <v>2.8532372223846001</v>
      </c>
      <c r="AB34" s="122">
        <v>2.7498223801947899</v>
      </c>
      <c r="AC34" s="122">
        <v>2.7636515279104499</v>
      </c>
      <c r="AD34" s="122">
        <v>2.6375502285228798</v>
      </c>
      <c r="AE34" s="123">
        <v>2.5716363191031402</v>
      </c>
      <c r="AF34" s="112">
        <v>6.920451463235229E-2</v>
      </c>
    </row>
    <row r="35" spans="1:32" s="51" customFormat="1" ht="12.75" x14ac:dyDescent="0.2">
      <c r="A35" s="50" t="s">
        <v>130</v>
      </c>
      <c r="B35" s="51" t="s">
        <v>32</v>
      </c>
      <c r="C35" s="155">
        <v>4643.5403202247498</v>
      </c>
      <c r="D35" s="122">
        <v>4643.5403202247498</v>
      </c>
      <c r="E35" s="122">
        <v>4940.8166610915005</v>
      </c>
      <c r="F35" s="122">
        <v>5765.3944122517505</v>
      </c>
      <c r="G35" s="122">
        <v>6311.0048557260006</v>
      </c>
      <c r="H35" s="122">
        <v>6645.0090481454999</v>
      </c>
      <c r="I35" s="122">
        <v>7662.8338296637503</v>
      </c>
      <c r="J35" s="122">
        <v>8231.1729444465</v>
      </c>
      <c r="K35" s="122">
        <v>8881.4337689399999</v>
      </c>
      <c r="L35" s="122">
        <v>9384.3409097377389</v>
      </c>
      <c r="M35" s="122">
        <v>9967.6515878872397</v>
      </c>
      <c r="N35" s="122">
        <v>9962.2815236752504</v>
      </c>
      <c r="O35" s="122">
        <v>9703.2386598412504</v>
      </c>
      <c r="P35" s="122">
        <v>10123.4054070735</v>
      </c>
      <c r="Q35" s="122">
        <v>9981.3276859972502</v>
      </c>
      <c r="R35" s="122">
        <v>10694.304085172249</v>
      </c>
      <c r="S35" s="122">
        <v>11009.654205238499</v>
      </c>
      <c r="T35" s="122">
        <v>11159.2631904345</v>
      </c>
      <c r="U35" s="122">
        <v>11228.528235954</v>
      </c>
      <c r="V35" s="122">
        <v>11383.965246445499</v>
      </c>
      <c r="W35" s="122">
        <v>10548.898304441251</v>
      </c>
      <c r="X35" s="122">
        <v>10293.735562938</v>
      </c>
      <c r="Y35" s="122">
        <v>10715.448713007001</v>
      </c>
      <c r="Z35" s="122">
        <v>10298.374771448249</v>
      </c>
      <c r="AA35" s="122">
        <v>10521.411229272</v>
      </c>
      <c r="AB35" s="122">
        <v>10918.7897075205</v>
      </c>
      <c r="AC35" s="122">
        <v>11477.00662767</v>
      </c>
      <c r="AD35" s="122">
        <v>11775.057738315001</v>
      </c>
      <c r="AE35" s="123">
        <v>12116.458315905002</v>
      </c>
      <c r="AF35" s="112">
        <v>1.609314764239747</v>
      </c>
    </row>
    <row r="36" spans="1:32" s="51" customFormat="1" ht="12.75" x14ac:dyDescent="0.2">
      <c r="A36" s="50" t="s">
        <v>131</v>
      </c>
      <c r="B36" s="51" t="s">
        <v>33</v>
      </c>
      <c r="C36" s="155">
        <v>1332.8984937264652</v>
      </c>
      <c r="D36" s="122">
        <v>1332.8984937264652</v>
      </c>
      <c r="E36" s="122">
        <v>1293.0805623269066</v>
      </c>
      <c r="F36" s="122">
        <v>1269.0707489328342</v>
      </c>
      <c r="G36" s="122">
        <v>1295.1346369486739</v>
      </c>
      <c r="H36" s="122">
        <v>1292.2937489093806</v>
      </c>
      <c r="I36" s="122">
        <v>1615.4859110018515</v>
      </c>
      <c r="J36" s="122">
        <v>1641.1529870883503</v>
      </c>
      <c r="K36" s="122">
        <v>1642.7230632135095</v>
      </c>
      <c r="L36" s="122">
        <v>1785.2064959708425</v>
      </c>
      <c r="M36" s="122">
        <v>1852.1144598899104</v>
      </c>
      <c r="N36" s="122">
        <v>1815.2839973915527</v>
      </c>
      <c r="O36" s="122">
        <v>1959.6617261462989</v>
      </c>
      <c r="P36" s="122">
        <v>1950.3701524021824</v>
      </c>
      <c r="Q36" s="122">
        <v>2019.2985309873161</v>
      </c>
      <c r="R36" s="122">
        <v>2246.9364396193387</v>
      </c>
      <c r="S36" s="122">
        <v>2229.6234504215254</v>
      </c>
      <c r="T36" s="122">
        <v>2198.5065655578082</v>
      </c>
      <c r="U36" s="122">
        <v>2306.856184795261</v>
      </c>
      <c r="V36" s="122">
        <v>2323.5555555704364</v>
      </c>
      <c r="W36" s="122">
        <v>2327.4630180808499</v>
      </c>
      <c r="X36" s="122">
        <v>2337.4421861224332</v>
      </c>
      <c r="Y36" s="122">
        <v>2438.2400726175279</v>
      </c>
      <c r="Z36" s="122">
        <v>2525.4863462458225</v>
      </c>
      <c r="AA36" s="122">
        <v>2522.0948033636687</v>
      </c>
      <c r="AB36" s="122">
        <v>2597.1907533975059</v>
      </c>
      <c r="AC36" s="122">
        <v>2789.1630716830132</v>
      </c>
      <c r="AD36" s="122">
        <v>3340.6073759593714</v>
      </c>
      <c r="AE36" s="123">
        <v>3702.6662051644967</v>
      </c>
      <c r="AF36" s="112">
        <v>1.7779056114113596</v>
      </c>
    </row>
    <row r="37" spans="1:32" s="51" customFormat="1" ht="12.75" x14ac:dyDescent="0.2">
      <c r="A37" s="50" t="s">
        <v>132</v>
      </c>
      <c r="B37" s="51" t="s">
        <v>34</v>
      </c>
      <c r="C37" s="155">
        <v>649.03845608224492</v>
      </c>
      <c r="D37" s="122">
        <v>649.03845608224492</v>
      </c>
      <c r="E37" s="122">
        <v>588.58564364017411</v>
      </c>
      <c r="F37" s="122">
        <v>631.29449202171907</v>
      </c>
      <c r="G37" s="122">
        <v>640.09267091326592</v>
      </c>
      <c r="H37" s="122">
        <v>622.56613749096141</v>
      </c>
      <c r="I37" s="122">
        <v>568.40485938327538</v>
      </c>
      <c r="J37" s="122">
        <v>674.22351032560653</v>
      </c>
      <c r="K37" s="122">
        <v>753.00122586115697</v>
      </c>
      <c r="L37" s="122">
        <v>804.74157048036272</v>
      </c>
      <c r="M37" s="122">
        <v>926.33940801129995</v>
      </c>
      <c r="N37" s="122">
        <v>894.07274851577279</v>
      </c>
      <c r="O37" s="122">
        <v>811.34912842498079</v>
      </c>
      <c r="P37" s="122">
        <v>713.01155086676704</v>
      </c>
      <c r="Q37" s="122">
        <v>728.38321963408896</v>
      </c>
      <c r="R37" s="122">
        <v>818.14373733046045</v>
      </c>
      <c r="S37" s="122">
        <v>918.67128080571331</v>
      </c>
      <c r="T37" s="122">
        <v>1104.8701251529383</v>
      </c>
      <c r="U37" s="122">
        <v>1143.6636430544922</v>
      </c>
      <c r="V37" s="122">
        <v>1131.8398321782065</v>
      </c>
      <c r="W37" s="122">
        <v>1094.4682424205732</v>
      </c>
      <c r="X37" s="122">
        <v>1312.3361400035496</v>
      </c>
      <c r="Y37" s="122">
        <v>1410.5260752256388</v>
      </c>
      <c r="Z37" s="122">
        <v>1541.6200691614458</v>
      </c>
      <c r="AA37" s="122">
        <v>1699.8335821776643</v>
      </c>
      <c r="AB37" s="122">
        <v>1797.0701545856159</v>
      </c>
      <c r="AC37" s="122">
        <v>1683.4538570152777</v>
      </c>
      <c r="AD37" s="122">
        <v>1599.0690053719238</v>
      </c>
      <c r="AE37" s="123">
        <v>1684.9488534222796</v>
      </c>
      <c r="AF37" s="112">
        <v>1.5960693663562615</v>
      </c>
    </row>
    <row r="38" spans="1:32" s="51" customFormat="1" ht="12.75" x14ac:dyDescent="0.2">
      <c r="A38" s="50" t="s">
        <v>133</v>
      </c>
      <c r="B38" s="51" t="s">
        <v>35</v>
      </c>
      <c r="C38" s="155">
        <v>1018.0546555909478</v>
      </c>
      <c r="D38" s="122">
        <v>627.16834083682909</v>
      </c>
      <c r="E38" s="122">
        <v>647.58777518965803</v>
      </c>
      <c r="F38" s="122">
        <v>703.01195414732877</v>
      </c>
      <c r="G38" s="122">
        <v>700.09489209692651</v>
      </c>
      <c r="H38" s="122">
        <v>708.84607824813679</v>
      </c>
      <c r="I38" s="122">
        <v>764.27025720581059</v>
      </c>
      <c r="J38" s="122">
        <v>898.45511152438974</v>
      </c>
      <c r="K38" s="122">
        <v>805.10912591146609</v>
      </c>
      <c r="L38" s="122">
        <v>819.69443616348428</v>
      </c>
      <c r="M38" s="122">
        <v>732.18257465136844</v>
      </c>
      <c r="N38" s="122">
        <v>778.85556745783197</v>
      </c>
      <c r="O38" s="122">
        <v>767.18731925621603</v>
      </c>
      <c r="P38" s="122">
        <v>752.60200900419488</v>
      </c>
      <c r="Q38" s="122">
        <v>813.86031206267648</v>
      </c>
      <c r="R38" s="122">
        <v>799.27500181065807</v>
      </c>
      <c r="S38" s="122">
        <v>896.37582132313275</v>
      </c>
      <c r="T38" s="122">
        <v>1205.4216156498217</v>
      </c>
      <c r="U38" s="122">
        <v>1261.3044996220983</v>
      </c>
      <c r="V38" s="122">
        <v>1527.1517383780838</v>
      </c>
      <c r="W38" s="122">
        <v>1380.0456051207484</v>
      </c>
      <c r="X38" s="122">
        <v>1445.5293228070391</v>
      </c>
      <c r="Y38" s="122">
        <v>1408.1980016685211</v>
      </c>
      <c r="Z38" s="122">
        <v>1521.1070130626304</v>
      </c>
      <c r="AA38" s="122">
        <v>1522.4343503816151</v>
      </c>
      <c r="AB38" s="122">
        <v>1708.3144851712834</v>
      </c>
      <c r="AC38" s="122">
        <v>1891.2799192718262</v>
      </c>
      <c r="AD38" s="122">
        <v>2019.4251214258948</v>
      </c>
      <c r="AE38" s="123">
        <v>2517.1514713652059</v>
      </c>
      <c r="AF38" s="112">
        <v>1.4725111343890283</v>
      </c>
    </row>
    <row r="39" spans="1:32" s="51" customFormat="1" ht="12.75" x14ac:dyDescent="0.2">
      <c r="A39" s="50" t="s">
        <v>134</v>
      </c>
      <c r="B39" s="51" t="s">
        <v>36</v>
      </c>
      <c r="C39" s="155">
        <v>1548.6081385721811</v>
      </c>
      <c r="D39" s="122">
        <v>1548.6081385721811</v>
      </c>
      <c r="E39" s="122">
        <v>1568.6647045728321</v>
      </c>
      <c r="F39" s="122">
        <v>1659.5065539812258</v>
      </c>
      <c r="G39" s="122">
        <v>1572.4038427924179</v>
      </c>
      <c r="H39" s="122">
        <v>1581.1412972999995</v>
      </c>
      <c r="I39" s="122">
        <v>1647.3098964163351</v>
      </c>
      <c r="J39" s="122">
        <v>1631.5509969561422</v>
      </c>
      <c r="K39" s="122">
        <v>1683.209590653923</v>
      </c>
      <c r="L39" s="122">
        <v>1780.6176622452522</v>
      </c>
      <c r="M39" s="122">
        <v>1963.8926039843757</v>
      </c>
      <c r="N39" s="122">
        <v>2021.4245062958018</v>
      </c>
      <c r="O39" s="122">
        <v>1969.8766463685729</v>
      </c>
      <c r="P39" s="122">
        <v>1872.4906756097403</v>
      </c>
      <c r="Q39" s="122">
        <v>2057.2506399832628</v>
      </c>
      <c r="R39" s="122">
        <v>2215.4265256137551</v>
      </c>
      <c r="S39" s="122">
        <v>2300.432838367019</v>
      </c>
      <c r="T39" s="122">
        <v>2433.7546746943631</v>
      </c>
      <c r="U39" s="122">
        <v>2568.3926108154023</v>
      </c>
      <c r="V39" s="122">
        <v>2659.4181246510325</v>
      </c>
      <c r="W39" s="122">
        <v>2418.2544358761302</v>
      </c>
      <c r="X39" s="122">
        <v>2660.9558367450322</v>
      </c>
      <c r="Y39" s="122">
        <v>2757.7689744480217</v>
      </c>
      <c r="Z39" s="122">
        <v>2779.4287797958509</v>
      </c>
      <c r="AA39" s="122">
        <v>2851.6042212085154</v>
      </c>
      <c r="AB39" s="122">
        <v>3029.0474732923399</v>
      </c>
      <c r="AC39" s="122">
        <v>3169.4727673464422</v>
      </c>
      <c r="AD39" s="122">
        <v>3396.9312613907509</v>
      </c>
      <c r="AE39" s="123">
        <v>3869.9219825240557</v>
      </c>
      <c r="AF39" s="112">
        <v>1.4989678706532752</v>
      </c>
    </row>
    <row r="40" spans="1:32" s="51" customFormat="1" ht="12.75" x14ac:dyDescent="0.2">
      <c r="A40" s="50" t="s">
        <v>135</v>
      </c>
      <c r="B40" s="51" t="s">
        <v>37</v>
      </c>
      <c r="C40" s="155">
        <v>861.88083909195007</v>
      </c>
      <c r="D40" s="122">
        <v>796.88383426150006</v>
      </c>
      <c r="E40" s="122">
        <v>565.26836269549881</v>
      </c>
      <c r="F40" s="122">
        <v>849.56684683422611</v>
      </c>
      <c r="G40" s="122">
        <v>860.09768056049859</v>
      </c>
      <c r="H40" s="122">
        <v>561.75848145799876</v>
      </c>
      <c r="I40" s="122">
        <v>628.44780252906787</v>
      </c>
      <c r="J40" s="122">
        <v>295.14038287002415</v>
      </c>
      <c r="K40" s="122">
        <v>421.70469371562638</v>
      </c>
      <c r="L40" s="122">
        <v>358.8296750441433</v>
      </c>
      <c r="M40" s="122">
        <v>446.40447272694729</v>
      </c>
      <c r="N40" s="122">
        <v>432.44475297333167</v>
      </c>
      <c r="O40" s="122">
        <v>386.48922352949648</v>
      </c>
      <c r="P40" s="122">
        <v>330.16269867769398</v>
      </c>
      <c r="Q40" s="122">
        <v>400.41083026759463</v>
      </c>
      <c r="R40" s="122">
        <v>468.83370540865394</v>
      </c>
      <c r="S40" s="122">
        <v>382.17367318088947</v>
      </c>
      <c r="T40" s="122">
        <v>470.84030341330032</v>
      </c>
      <c r="U40" s="122">
        <v>374.76056339441442</v>
      </c>
      <c r="V40" s="122">
        <v>407.62598262837616</v>
      </c>
      <c r="W40" s="122">
        <v>450.23808412088187</v>
      </c>
      <c r="X40" s="122">
        <v>502.95244655123946</v>
      </c>
      <c r="Y40" s="122">
        <v>439.76392234037354</v>
      </c>
      <c r="Z40" s="122">
        <v>402.85091494076897</v>
      </c>
      <c r="AA40" s="122">
        <v>500.1616830641035</v>
      </c>
      <c r="AB40" s="122">
        <v>624.99084373818675</v>
      </c>
      <c r="AC40" s="122">
        <v>723.42461825036901</v>
      </c>
      <c r="AD40" s="122">
        <v>878.36514749812181</v>
      </c>
      <c r="AE40" s="123">
        <v>1015.48976105004</v>
      </c>
      <c r="AF40" s="112">
        <v>0.17822524296969791</v>
      </c>
    </row>
    <row r="41" spans="1:32" s="51" customFormat="1" ht="12.75" x14ac:dyDescent="0.2">
      <c r="A41" s="50" t="s">
        <v>136</v>
      </c>
      <c r="B41" s="51" t="s">
        <v>38</v>
      </c>
      <c r="C41" s="155">
        <v>4566.6274056751017</v>
      </c>
      <c r="D41" s="122">
        <v>4566.6274056751017</v>
      </c>
      <c r="E41" s="122">
        <v>4370.793164726113</v>
      </c>
      <c r="F41" s="122">
        <v>4227.6835271095424</v>
      </c>
      <c r="G41" s="122">
        <v>4544.0311471040632</v>
      </c>
      <c r="H41" s="122">
        <v>4604.2878366268305</v>
      </c>
      <c r="I41" s="122">
        <v>4920.635456621354</v>
      </c>
      <c r="J41" s="122">
        <v>5312.3039385193342</v>
      </c>
      <c r="K41" s="122">
        <v>5259.5793351869124</v>
      </c>
      <c r="L41" s="122">
        <v>5124.0017837606902</v>
      </c>
      <c r="M41" s="122">
        <v>4875.4429394792796</v>
      </c>
      <c r="N41" s="122">
        <v>5274.4095333159266</v>
      </c>
      <c r="O41" s="122">
        <v>5416.1152364655836</v>
      </c>
      <c r="P41" s="122">
        <v>5421.9629000086679</v>
      </c>
      <c r="Q41" s="122">
        <v>5686.6669638937137</v>
      </c>
      <c r="R41" s="122">
        <v>6607.7261755474901</v>
      </c>
      <c r="S41" s="122">
        <v>6495.27886148576</v>
      </c>
      <c r="T41" s="122">
        <v>7127.056437953549</v>
      </c>
      <c r="U41" s="122">
        <v>8258.5398197249324</v>
      </c>
      <c r="V41" s="122">
        <v>9231.8323966357111</v>
      </c>
      <c r="W41" s="122">
        <v>7784.3261632577678</v>
      </c>
      <c r="X41" s="122">
        <v>7763.4204302454718</v>
      </c>
      <c r="Y41" s="122">
        <v>8795.3597127140438</v>
      </c>
      <c r="Z41" s="122">
        <v>9728.9263599248352</v>
      </c>
      <c r="AA41" s="122">
        <v>10751.894992489588</v>
      </c>
      <c r="AB41" s="122">
        <v>10906.744785000001</v>
      </c>
      <c r="AC41" s="122">
        <v>9286.4653981707997</v>
      </c>
      <c r="AD41" s="122">
        <v>8386.0234058000005</v>
      </c>
      <c r="AE41" s="123">
        <v>9929.2329384999994</v>
      </c>
      <c r="AF41" s="112">
        <v>1.1743032782049629</v>
      </c>
    </row>
    <row r="42" spans="1:32" s="51" customFormat="1" ht="12.75" x14ac:dyDescent="0.2">
      <c r="A42" s="50" t="s">
        <v>137</v>
      </c>
      <c r="B42" s="51" t="s">
        <v>39</v>
      </c>
      <c r="C42" s="155">
        <v>67.635473018395743</v>
      </c>
      <c r="D42" s="122">
        <v>67.635473018395743</v>
      </c>
      <c r="E42" s="122">
        <v>62.888425185196759</v>
      </c>
      <c r="F42" s="122">
        <v>58.141377351997562</v>
      </c>
      <c r="G42" s="122">
        <v>56.92473957962936</v>
      </c>
      <c r="H42" s="122">
        <v>47.994938089511912</v>
      </c>
      <c r="I42" s="122">
        <v>48.253282326799443</v>
      </c>
      <c r="J42" s="122">
        <v>56.916946251971417</v>
      </c>
      <c r="K42" s="122">
        <v>50.411679720559768</v>
      </c>
      <c r="L42" s="122">
        <v>46.470889176741387</v>
      </c>
      <c r="M42" s="122">
        <v>46.908449925133581</v>
      </c>
      <c r="N42" s="122">
        <v>47.734300811518757</v>
      </c>
      <c r="O42" s="122">
        <v>44.932980602718132</v>
      </c>
      <c r="P42" s="122">
        <v>46.666070515199372</v>
      </c>
      <c r="Q42" s="122">
        <v>61.545324058835128</v>
      </c>
      <c r="R42" s="122">
        <v>82.965015862011967</v>
      </c>
      <c r="S42" s="122">
        <v>140.60014637341723</v>
      </c>
      <c r="T42" s="122">
        <v>167.51265115185291</v>
      </c>
      <c r="U42" s="122">
        <v>175.0911734614331</v>
      </c>
      <c r="V42" s="122">
        <v>196.18565846886784</v>
      </c>
      <c r="W42" s="122">
        <v>144.38020357123142</v>
      </c>
      <c r="X42" s="122">
        <v>133.26659951537576</v>
      </c>
      <c r="Y42" s="122">
        <v>136.20859105115028</v>
      </c>
      <c r="Z42" s="122">
        <v>121.21192579896548</v>
      </c>
      <c r="AA42" s="122">
        <v>113.10533483956652</v>
      </c>
      <c r="AB42" s="122">
        <v>119.43156188131248</v>
      </c>
      <c r="AC42" s="122">
        <v>145.60012973473329</v>
      </c>
      <c r="AD42" s="122">
        <v>155.26059896852627</v>
      </c>
      <c r="AE42" s="123">
        <v>166.39252017779</v>
      </c>
      <c r="AF42" s="112">
        <v>1.4601368594337167</v>
      </c>
    </row>
    <row r="43" spans="1:32" s="51" customFormat="1" ht="12.75" x14ac:dyDescent="0.2">
      <c r="A43" s="50" t="s">
        <v>138</v>
      </c>
      <c r="B43" s="51" t="s">
        <v>40</v>
      </c>
      <c r="C43" s="155">
        <v>58.578733111219989</v>
      </c>
      <c r="D43" s="122">
        <v>49.291784213</v>
      </c>
      <c r="E43" s="122">
        <v>21.349307811999999</v>
      </c>
      <c r="F43" s="122">
        <v>33.782140008399999</v>
      </c>
      <c r="G43" s="122">
        <v>48.224318822400001</v>
      </c>
      <c r="H43" s="122">
        <v>53.875606184399999</v>
      </c>
      <c r="I43" s="122">
        <v>57.643131092399997</v>
      </c>
      <c r="J43" s="122">
        <v>53.279081407299991</v>
      </c>
      <c r="K43" s="122">
        <v>56.123562712839998</v>
      </c>
      <c r="L43" s="122">
        <v>50.155175337750002</v>
      </c>
      <c r="M43" s="122">
        <v>60.13911634395</v>
      </c>
      <c r="N43" s="122">
        <v>69.353854348099986</v>
      </c>
      <c r="O43" s="122">
        <v>78.526678637648516</v>
      </c>
      <c r="P43" s="122">
        <v>80.955256589386195</v>
      </c>
      <c r="Q43" s="122">
        <v>77.178532641402498</v>
      </c>
      <c r="R43" s="122">
        <v>57.733708670396489</v>
      </c>
      <c r="S43" s="122">
        <v>61.40588694178728</v>
      </c>
      <c r="T43" s="122">
        <v>71.10002051325165</v>
      </c>
      <c r="U43" s="122">
        <v>93.662537277313547</v>
      </c>
      <c r="V43" s="122">
        <v>104.04467740985233</v>
      </c>
      <c r="W43" s="122">
        <v>77.978296549664563</v>
      </c>
      <c r="X43" s="122">
        <v>73.369436235646816</v>
      </c>
      <c r="Y43" s="122">
        <v>68.859024487079196</v>
      </c>
      <c r="Z43" s="122">
        <v>66.387167092960837</v>
      </c>
      <c r="AA43" s="122">
        <v>73.134744550711133</v>
      </c>
      <c r="AB43" s="122">
        <v>72.171793440663123</v>
      </c>
      <c r="AC43" s="122">
        <v>74.786876433763183</v>
      </c>
      <c r="AD43" s="122">
        <v>61.105486482852001</v>
      </c>
      <c r="AE43" s="123">
        <v>74.309295557612856</v>
      </c>
      <c r="AF43" s="112">
        <v>0.26853708864830134</v>
      </c>
    </row>
    <row r="44" spans="1:32" s="51" customFormat="1" ht="12.75" x14ac:dyDescent="0.2">
      <c r="A44" s="50" t="s">
        <v>139</v>
      </c>
      <c r="B44" s="51" t="s">
        <v>41</v>
      </c>
      <c r="C44" s="155">
        <v>4770.5544469510151</v>
      </c>
      <c r="D44" s="122">
        <v>4770.5544469510151</v>
      </c>
      <c r="E44" s="122">
        <v>5267.6677877697221</v>
      </c>
      <c r="F44" s="122">
        <v>5811.4923066814526</v>
      </c>
      <c r="G44" s="122">
        <v>5716.1087708254445</v>
      </c>
      <c r="H44" s="122">
        <v>6096.9836143707071</v>
      </c>
      <c r="I44" s="122">
        <v>6674.6673033737725</v>
      </c>
      <c r="J44" s="122">
        <v>7232.9271729740967</v>
      </c>
      <c r="K44" s="122">
        <v>7716.6003424896835</v>
      </c>
      <c r="L44" s="122">
        <v>8206.0468366025798</v>
      </c>
      <c r="M44" s="122">
        <v>8969.3377205112993</v>
      </c>
      <c r="N44" s="122">
        <v>9621.5001238808873</v>
      </c>
      <c r="O44" s="122">
        <v>9804.3945951842106</v>
      </c>
      <c r="P44" s="122">
        <v>9430.904291832434</v>
      </c>
      <c r="Q44" s="122">
        <v>9894.1719634403653</v>
      </c>
      <c r="R44" s="122">
        <v>10968.028778858212</v>
      </c>
      <c r="S44" s="122">
        <v>11558.869873338726</v>
      </c>
      <c r="T44" s="122">
        <v>11989.818559906322</v>
      </c>
      <c r="U44" s="122">
        <v>12795.521041047663</v>
      </c>
      <c r="V44" s="122">
        <v>12832.530910765357</v>
      </c>
      <c r="W44" s="122">
        <v>11785.993522853187</v>
      </c>
      <c r="X44" s="122">
        <v>12405.369584955706</v>
      </c>
      <c r="Y44" s="122">
        <v>13530.321954614014</v>
      </c>
      <c r="Z44" s="122">
        <v>13102.39374777886</v>
      </c>
      <c r="AA44" s="122">
        <v>13204.856050279703</v>
      </c>
      <c r="AB44" s="122">
        <v>13727.98496903209</v>
      </c>
      <c r="AC44" s="122">
        <v>14218.756593014647</v>
      </c>
      <c r="AD44" s="122">
        <v>15838.581231882665</v>
      </c>
      <c r="AE44" s="123">
        <v>17065.811455704366</v>
      </c>
      <c r="AF44" s="112">
        <v>2.577322436097877</v>
      </c>
    </row>
    <row r="45" spans="1:32" s="51" customFormat="1" ht="12.75" x14ac:dyDescent="0.2">
      <c r="A45" s="50" t="s">
        <v>140</v>
      </c>
      <c r="B45" s="51" t="s">
        <v>42</v>
      </c>
      <c r="C45" s="155">
        <v>1353.9779367983945</v>
      </c>
      <c r="D45" s="122">
        <v>1353.9779367983945</v>
      </c>
      <c r="E45" s="122">
        <v>1104.3819519503893</v>
      </c>
      <c r="F45" s="122">
        <v>914.79366729372191</v>
      </c>
      <c r="G45" s="122">
        <v>1248.1688503322321</v>
      </c>
      <c r="H45" s="122">
        <v>1370.1429616075</v>
      </c>
      <c r="I45" s="122">
        <v>1457.874965666922</v>
      </c>
      <c r="J45" s="122">
        <v>1497.2128499324394</v>
      </c>
      <c r="K45" s="122">
        <v>1583.37134960874</v>
      </c>
      <c r="L45" s="122">
        <v>1698.0055534124224</v>
      </c>
      <c r="M45" s="122">
        <v>1906.9806175227686</v>
      </c>
      <c r="N45" s="122">
        <v>1954.6702247797991</v>
      </c>
      <c r="O45" s="122">
        <v>1898.2954262567628</v>
      </c>
      <c r="P45" s="122">
        <v>1635.3027198841412</v>
      </c>
      <c r="Q45" s="122">
        <v>1589.7529209127918</v>
      </c>
      <c r="R45" s="122">
        <v>1797.3650327745017</v>
      </c>
      <c r="S45" s="122">
        <v>1963.8295214913044</v>
      </c>
      <c r="T45" s="122">
        <v>2035.52672848119</v>
      </c>
      <c r="U45" s="122">
        <v>2225.4002308165373</v>
      </c>
      <c r="V45" s="122">
        <v>2490.5650469749467</v>
      </c>
      <c r="W45" s="122">
        <v>2116.9912850122601</v>
      </c>
      <c r="X45" s="122">
        <v>2139.7645337103277</v>
      </c>
      <c r="Y45" s="122">
        <v>2305.7051666370385</v>
      </c>
      <c r="Z45" s="122">
        <v>2195.5927285849712</v>
      </c>
      <c r="AA45" s="122">
        <v>2271.3897875559928</v>
      </c>
      <c r="AB45" s="122">
        <v>2300.61856371876</v>
      </c>
      <c r="AC45" s="122">
        <v>2198.7359235423369</v>
      </c>
      <c r="AD45" s="122">
        <v>2562.7455430788445</v>
      </c>
      <c r="AE45" s="123">
        <v>2791.0657707410337</v>
      </c>
      <c r="AF45" s="112">
        <v>1.0613820173028563</v>
      </c>
    </row>
    <row r="46" spans="1:32" s="51" customFormat="1" ht="12.75" x14ac:dyDescent="0.2">
      <c r="A46" s="50" t="s">
        <v>141</v>
      </c>
      <c r="B46" s="51" t="s">
        <v>43</v>
      </c>
      <c r="C46" s="155">
        <v>3091.6240671188334</v>
      </c>
      <c r="D46" s="122">
        <v>3091.6240671188334</v>
      </c>
      <c r="E46" s="122">
        <v>3016.8871739601118</v>
      </c>
      <c r="F46" s="122">
        <v>3210.7410122448932</v>
      </c>
      <c r="G46" s="122">
        <v>3346.71545662688</v>
      </c>
      <c r="H46" s="122">
        <v>3457.204559415452</v>
      </c>
      <c r="I46" s="122">
        <v>3684.3043583633644</v>
      </c>
      <c r="J46" s="122">
        <v>3836.1033988243507</v>
      </c>
      <c r="K46" s="122">
        <v>3984.3234005365321</v>
      </c>
      <c r="L46" s="122">
        <v>4177.3603113143099</v>
      </c>
      <c r="M46" s="122">
        <v>4487.5957928215375</v>
      </c>
      <c r="N46" s="122">
        <v>4699.9801980777047</v>
      </c>
      <c r="O46" s="122">
        <v>4434.8474624207347</v>
      </c>
      <c r="P46" s="122">
        <v>4093.0196384144238</v>
      </c>
      <c r="Q46" s="122">
        <v>3671.8638135151905</v>
      </c>
      <c r="R46" s="122">
        <v>3460.1655450988378</v>
      </c>
      <c r="S46" s="122">
        <v>3517.1646135353626</v>
      </c>
      <c r="T46" s="122">
        <v>3696.7990338400691</v>
      </c>
      <c r="U46" s="122">
        <v>3949.9584825260799</v>
      </c>
      <c r="V46" s="122">
        <v>4267.0150399131835</v>
      </c>
      <c r="W46" s="122">
        <v>4074.5128475108531</v>
      </c>
      <c r="X46" s="122">
        <v>4286.696073219844</v>
      </c>
      <c r="Y46" s="122">
        <v>4588.3338420396412</v>
      </c>
      <c r="Z46" s="122">
        <v>4692.5391675000474</v>
      </c>
      <c r="AA46" s="122">
        <v>4749.9512773468841</v>
      </c>
      <c r="AB46" s="122">
        <v>4771.7038546180274</v>
      </c>
      <c r="AC46" s="122">
        <v>4942.5461585751236</v>
      </c>
      <c r="AD46" s="122">
        <v>5182.4847494127334</v>
      </c>
      <c r="AE46" s="123">
        <v>5345.4968093756261</v>
      </c>
      <c r="AF46" s="112">
        <v>0.72902548735727646</v>
      </c>
    </row>
    <row r="47" spans="1:32" s="51" customFormat="1" ht="12.75" x14ac:dyDescent="0.2">
      <c r="A47" s="50" t="s">
        <v>142</v>
      </c>
      <c r="B47" s="51" t="s">
        <v>44</v>
      </c>
      <c r="C47" s="155">
        <v>556.49743000000001</v>
      </c>
      <c r="D47" s="122">
        <v>556.49743000000001</v>
      </c>
      <c r="E47" s="122">
        <v>721.86150799999996</v>
      </c>
      <c r="F47" s="122">
        <v>810.89281800000003</v>
      </c>
      <c r="G47" s="122">
        <v>985.79891599999996</v>
      </c>
      <c r="H47" s="122">
        <v>794.99865</v>
      </c>
      <c r="I47" s="122">
        <v>814.07954199999995</v>
      </c>
      <c r="J47" s="122">
        <v>1011.233554</v>
      </c>
      <c r="K47" s="122">
        <v>1380.1163919999999</v>
      </c>
      <c r="L47" s="122">
        <v>1535.9313480000001</v>
      </c>
      <c r="M47" s="122">
        <v>1526.3906280000001</v>
      </c>
      <c r="N47" s="122">
        <v>1612.2551659999999</v>
      </c>
      <c r="O47" s="122">
        <v>1605.8917180000001</v>
      </c>
      <c r="P47" s="122">
        <v>2671.1912240000001</v>
      </c>
      <c r="Q47" s="122">
        <v>2785.6673740000001</v>
      </c>
      <c r="R47" s="122">
        <v>3001.902278</v>
      </c>
      <c r="S47" s="122">
        <v>3358.0674220000001</v>
      </c>
      <c r="T47" s="122">
        <v>3040.0640619999999</v>
      </c>
      <c r="U47" s="122">
        <v>3762.44004</v>
      </c>
      <c r="V47" s="122">
        <v>5033.8995100000002</v>
      </c>
      <c r="W47" s="122">
        <v>5299.4402799999998</v>
      </c>
      <c r="X47" s="122">
        <v>5908.3284039999999</v>
      </c>
      <c r="Y47" s="122">
        <v>6826.617714</v>
      </c>
      <c r="Z47" s="122">
        <v>7749.6971100000001</v>
      </c>
      <c r="AA47" s="122">
        <v>8734.4571820000001</v>
      </c>
      <c r="AB47" s="122">
        <v>10006.844649999999</v>
      </c>
      <c r="AC47" s="122">
        <v>11179.500027</v>
      </c>
      <c r="AD47" s="122">
        <v>10720.203469961605</v>
      </c>
      <c r="AE47" s="123">
        <v>11108.547743715983</v>
      </c>
      <c r="AF47" s="112">
        <v>18.96154365657355</v>
      </c>
    </row>
    <row r="48" spans="1:32" s="51" customFormat="1" ht="12.75" x14ac:dyDescent="0.2">
      <c r="A48" s="50" t="s">
        <v>143</v>
      </c>
      <c r="B48" s="51" t="s">
        <v>45</v>
      </c>
      <c r="C48" s="155">
        <v>2466.9865535600184</v>
      </c>
      <c r="D48" s="122">
        <v>2466.9865535600184</v>
      </c>
      <c r="E48" s="122">
        <v>2358.5534904910337</v>
      </c>
      <c r="F48" s="122">
        <v>1252.6745962568241</v>
      </c>
      <c r="G48" s="122">
        <v>470.94550561025778</v>
      </c>
      <c r="H48" s="122">
        <v>458.56906859415426</v>
      </c>
      <c r="I48" s="122">
        <v>478.26485634028319</v>
      </c>
      <c r="J48" s="122">
        <v>414.90106254896432</v>
      </c>
      <c r="K48" s="122">
        <v>320.20477509854436</v>
      </c>
      <c r="L48" s="122">
        <v>263.21527916848373</v>
      </c>
      <c r="M48" s="122">
        <v>203.92761063749521</v>
      </c>
      <c r="N48" s="122">
        <v>212.48304321072476</v>
      </c>
      <c r="O48" s="122">
        <v>238.78231905519999</v>
      </c>
      <c r="P48" s="122">
        <v>295.89315375572954</v>
      </c>
      <c r="Q48" s="122">
        <v>435.98940228278065</v>
      </c>
      <c r="R48" s="122">
        <v>617.25397251963659</v>
      </c>
      <c r="S48" s="122">
        <v>689.09724804836242</v>
      </c>
      <c r="T48" s="122">
        <v>929.83394051476853</v>
      </c>
      <c r="U48" s="122">
        <v>1009.8648627709487</v>
      </c>
      <c r="V48" s="122">
        <v>1086.50933524533</v>
      </c>
      <c r="W48" s="122">
        <v>827.29383530113955</v>
      </c>
      <c r="X48" s="122">
        <v>1032.656486549316</v>
      </c>
      <c r="Y48" s="122">
        <v>1198.2836826048901</v>
      </c>
      <c r="Z48" s="122">
        <v>1242.0448940465817</v>
      </c>
      <c r="AA48" s="122">
        <v>1130.1983694609435</v>
      </c>
      <c r="AB48" s="122">
        <v>958.13330103718874</v>
      </c>
      <c r="AC48" s="122">
        <v>864.99828427200475</v>
      </c>
      <c r="AD48" s="122">
        <v>998.40232170917125</v>
      </c>
      <c r="AE48" s="123">
        <v>1239.2248166628742</v>
      </c>
      <c r="AF48" s="112">
        <v>-0.49767670404421371</v>
      </c>
    </row>
    <row r="49" spans="1:32" s="51" customFormat="1" ht="12.75" x14ac:dyDescent="0.2">
      <c r="A49" s="50" t="s">
        <v>144</v>
      </c>
      <c r="B49" s="51" t="s">
        <v>46</v>
      </c>
      <c r="C49" s="155">
        <v>15586.645523974992</v>
      </c>
      <c r="D49" s="122">
        <v>15586.645523974992</v>
      </c>
      <c r="E49" s="122">
        <v>15343.11783513824</v>
      </c>
      <c r="F49" s="122">
        <v>16976.892659281144</v>
      </c>
      <c r="G49" s="122">
        <v>18172.847213571982</v>
      </c>
      <c r="H49" s="122">
        <v>18979.290776530095</v>
      </c>
      <c r="I49" s="122">
        <v>20195.205750135781</v>
      </c>
      <c r="J49" s="122">
        <v>21359.738798017737</v>
      </c>
      <c r="K49" s="122">
        <v>22713.50558276381</v>
      </c>
      <c r="L49" s="122">
        <v>25280.917167417749</v>
      </c>
      <c r="M49" s="122">
        <v>27464.739201601187</v>
      </c>
      <c r="N49" s="122">
        <v>30303.594586588832</v>
      </c>
      <c r="O49" s="122">
        <v>29511.405165462209</v>
      </c>
      <c r="P49" s="122">
        <v>28965.054074976993</v>
      </c>
      <c r="Q49" s="122">
        <v>29658.65391832975</v>
      </c>
      <c r="R49" s="122">
        <v>32513.717882511693</v>
      </c>
      <c r="S49" s="122">
        <v>35103.578845446144</v>
      </c>
      <c r="T49" s="122">
        <v>35640.70737161109</v>
      </c>
      <c r="U49" s="122">
        <v>35469.379596389721</v>
      </c>
      <c r="V49" s="122">
        <v>34686.196705802584</v>
      </c>
      <c r="W49" s="122">
        <v>32868.080375414116</v>
      </c>
      <c r="X49" s="122">
        <v>31794.133628348576</v>
      </c>
      <c r="Y49" s="122">
        <v>33276.584832864304</v>
      </c>
      <c r="Z49" s="122">
        <v>32403.898878578606</v>
      </c>
      <c r="AA49" s="122">
        <v>32694.452134628627</v>
      </c>
      <c r="AB49" s="122">
        <v>32934.229525136187</v>
      </c>
      <c r="AC49" s="122">
        <v>33492.948194690623</v>
      </c>
      <c r="AD49" s="122">
        <v>33980.677206190026</v>
      </c>
      <c r="AE49" s="123" t="s">
        <v>3</v>
      </c>
      <c r="AF49" s="112">
        <v>-1</v>
      </c>
    </row>
    <row r="50" spans="1:32" s="51" customFormat="1" ht="13.5" thickBot="1" x14ac:dyDescent="0.25">
      <c r="A50" s="53" t="s">
        <v>145</v>
      </c>
      <c r="B50" s="54" t="s">
        <v>47</v>
      </c>
      <c r="C50" s="156">
        <v>38398.64901905437</v>
      </c>
      <c r="D50" s="124">
        <v>38398.64901905437</v>
      </c>
      <c r="E50" s="124">
        <v>46780.011790490877</v>
      </c>
      <c r="F50" s="124">
        <v>47214.340198964223</v>
      </c>
      <c r="G50" s="124">
        <v>47336.246594835589</v>
      </c>
      <c r="H50" s="124">
        <v>48803.168473711237</v>
      </c>
      <c r="I50" s="124">
        <v>50379.02638579801</v>
      </c>
      <c r="J50" s="124">
        <v>51515.183062807533</v>
      </c>
      <c r="K50" s="124">
        <v>54995.724944265923</v>
      </c>
      <c r="L50" s="124">
        <v>54587.220269651691</v>
      </c>
      <c r="M50" s="124">
        <v>58096.486542038016</v>
      </c>
      <c r="N50" s="124">
        <v>62624.91275978319</v>
      </c>
      <c r="O50" s="124">
        <v>56925.705347687966</v>
      </c>
      <c r="P50" s="124">
        <v>55150.613022534475</v>
      </c>
      <c r="Q50" s="124">
        <v>55726.239005327312</v>
      </c>
      <c r="R50" s="124">
        <v>56779.078863144619</v>
      </c>
      <c r="S50" s="124">
        <v>60702.770696664811</v>
      </c>
      <c r="T50" s="124">
        <v>60862.6901832972</v>
      </c>
      <c r="U50" s="124">
        <v>62080.067721917898</v>
      </c>
      <c r="V50" s="124">
        <v>56684.936652737648</v>
      </c>
      <c r="W50" s="124">
        <v>53291.934760213757</v>
      </c>
      <c r="X50" s="124">
        <v>61553.001103189774</v>
      </c>
      <c r="Y50" s="124">
        <v>65412.419128827074</v>
      </c>
      <c r="Z50" s="124">
        <v>65144.065445533663</v>
      </c>
      <c r="AA50" s="124">
        <v>66294.008900574976</v>
      </c>
      <c r="AB50" s="124">
        <v>70277.447261845984</v>
      </c>
      <c r="AC50" s="124">
        <v>72633.434764838588</v>
      </c>
      <c r="AD50" s="124">
        <v>74770.370154303921</v>
      </c>
      <c r="AE50" s="125">
        <v>78442.307853774648</v>
      </c>
      <c r="AF50" s="113">
        <v>1.042840304481796</v>
      </c>
    </row>
    <row r="52" spans="1:32" x14ac:dyDescent="0.25">
      <c r="B52" t="s">
        <v>48</v>
      </c>
    </row>
    <row r="53" spans="1:32" x14ac:dyDescent="0.25">
      <c r="B53" t="s">
        <v>246</v>
      </c>
      <c r="C53" s="33" t="s">
        <v>323</v>
      </c>
      <c r="D53" s="5"/>
    </row>
    <row r="54" spans="1:32" x14ac:dyDescent="0.25">
      <c r="B54" t="s">
        <v>315</v>
      </c>
      <c r="C54" s="30"/>
      <c r="D54" s="32" t="s">
        <v>179</v>
      </c>
    </row>
    <row r="55" spans="1:32" x14ac:dyDescent="0.25">
      <c r="B55"/>
    </row>
    <row r="56" spans="1:32" x14ac:dyDescent="0.25">
      <c r="B56" s="89" t="s">
        <v>316</v>
      </c>
    </row>
    <row r="57" spans="1:32" x14ac:dyDescent="0.25">
      <c r="B57"/>
    </row>
    <row r="58" spans="1:32" x14ac:dyDescent="0.25">
      <c r="B58"/>
    </row>
  </sheetData>
  <phoneticPr fontId="2"/>
  <hyperlinks>
    <hyperlink ref="D54" r:id="rId1" xr:uid="{00000000-0004-0000-23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C5D9F1"/>
    <pageSetUpPr fitToPage="1"/>
  </sheetPr>
  <dimension ref="A1:AF58"/>
  <sheetViews>
    <sheetView zoomScale="70" zoomScaleNormal="70" workbookViewId="0">
      <pane xSplit="2" ySplit="5" topLeftCell="J21" activePane="bottomRight" state="frozen"/>
      <selection activeCell="C6" sqref="C6"/>
      <selection pane="topRight" activeCell="C6" sqref="C6"/>
      <selection pane="bottomLeft" activeCell="C6" sqref="C6"/>
      <selection pane="bottomRight" activeCell="AC58" sqref="AB58:AC58"/>
    </sheetView>
  </sheetViews>
  <sheetFormatPr defaultColWidth="9.140625" defaultRowHeight="15" x14ac:dyDescent="0.25"/>
  <cols>
    <col min="1" max="1" width="20.7109375" style="1" customWidth="1"/>
    <col min="2" max="2" width="20.7109375" style="1" hidden="1" customWidth="1"/>
    <col min="3" max="28" width="9.7109375" style="1" customWidth="1"/>
    <col min="29" max="30" width="9.7109375" style="109" customWidth="1"/>
    <col min="31" max="31" width="9.7109375" style="1" customWidth="1"/>
    <col min="32" max="32" width="14.5703125" style="64" customWidth="1"/>
    <col min="33" max="16384" width="9.140625" style="1"/>
  </cols>
  <sheetData>
    <row r="1" spans="1:32" ht="15.75" customHeight="1" x14ac:dyDescent="0.25">
      <c r="A1" s="158" t="s">
        <v>325</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98</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17" t="s">
        <v>1</v>
      </c>
      <c r="D5" s="126" t="s">
        <v>218</v>
      </c>
      <c r="E5" s="126" t="s">
        <v>219</v>
      </c>
      <c r="F5" s="126" t="s">
        <v>220</v>
      </c>
      <c r="G5" s="126" t="s">
        <v>221</v>
      </c>
      <c r="H5" s="126" t="s">
        <v>222</v>
      </c>
      <c r="I5" s="126" t="s">
        <v>223</v>
      </c>
      <c r="J5" s="126" t="s">
        <v>224</v>
      </c>
      <c r="K5" s="126" t="s">
        <v>225</v>
      </c>
      <c r="L5" s="126" t="s">
        <v>226</v>
      </c>
      <c r="M5" s="126" t="s">
        <v>227</v>
      </c>
      <c r="N5" s="126" t="s">
        <v>228</v>
      </c>
      <c r="O5" s="126" t="s">
        <v>229</v>
      </c>
      <c r="P5" s="126" t="s">
        <v>230</v>
      </c>
      <c r="Q5" s="126" t="s">
        <v>231</v>
      </c>
      <c r="R5" s="126" t="s">
        <v>232</v>
      </c>
      <c r="S5" s="126" t="s">
        <v>233</v>
      </c>
      <c r="T5" s="126" t="s">
        <v>234</v>
      </c>
      <c r="U5" s="126" t="s">
        <v>235</v>
      </c>
      <c r="V5" s="126" t="s">
        <v>236</v>
      </c>
      <c r="W5" s="126" t="s">
        <v>237</v>
      </c>
      <c r="X5" s="126" t="s">
        <v>238</v>
      </c>
      <c r="Y5" s="126" t="s">
        <v>239</v>
      </c>
      <c r="Z5" s="126" t="s">
        <v>240</v>
      </c>
      <c r="AA5" s="126" t="s">
        <v>241</v>
      </c>
      <c r="AB5" s="126" t="s">
        <v>242</v>
      </c>
      <c r="AC5" s="126"/>
      <c r="AD5" s="126" t="s">
        <v>243</v>
      </c>
      <c r="AE5" s="118" t="s">
        <v>244</v>
      </c>
      <c r="AF5" s="133" t="s">
        <v>245</v>
      </c>
    </row>
    <row r="6" spans="1:32" s="51" customFormat="1" ht="12.75" x14ac:dyDescent="0.2">
      <c r="A6" s="50" t="s">
        <v>104</v>
      </c>
      <c r="B6" s="51" t="s">
        <v>2</v>
      </c>
      <c r="C6" s="151">
        <v>2099.67121</v>
      </c>
      <c r="D6" s="107">
        <v>2099.67121</v>
      </c>
      <c r="E6" s="107">
        <v>1897.21183</v>
      </c>
      <c r="F6" s="107">
        <v>1827.4918</v>
      </c>
      <c r="G6" s="107">
        <v>1825.11267</v>
      </c>
      <c r="H6" s="107">
        <v>2056.3029000000001</v>
      </c>
      <c r="I6" s="107">
        <v>2734.0003900000002</v>
      </c>
      <c r="J6" s="107">
        <v>2776.5213100000001</v>
      </c>
      <c r="K6" s="107">
        <v>2572.8743199999999</v>
      </c>
      <c r="L6" s="107">
        <v>2263.2874099999999</v>
      </c>
      <c r="M6" s="107">
        <v>2501.9183499999995</v>
      </c>
      <c r="N6" s="107">
        <v>2827.8557500000002</v>
      </c>
      <c r="O6" s="107">
        <v>2656.0624500000004</v>
      </c>
      <c r="P6" s="107">
        <v>2898.5823</v>
      </c>
      <c r="Q6" s="107">
        <v>2825.600324</v>
      </c>
      <c r="R6" s="107">
        <v>2848.9534699999995</v>
      </c>
      <c r="S6" s="107">
        <v>2683.7832699999999</v>
      </c>
      <c r="T6" s="107">
        <v>3194.4014000000002</v>
      </c>
      <c r="U6" s="107">
        <v>2594.7119432603999</v>
      </c>
      <c r="V6" s="107">
        <v>2968.5931504404002</v>
      </c>
      <c r="W6" s="107">
        <v>2742.5509999999999</v>
      </c>
      <c r="X6" s="107">
        <v>2116.5136299999999</v>
      </c>
      <c r="Y6" s="107">
        <v>1884.2873999999999</v>
      </c>
      <c r="Z6" s="107">
        <v>2472.2530750000001</v>
      </c>
      <c r="AA6" s="107">
        <v>1964.813435</v>
      </c>
      <c r="AB6" s="107">
        <v>2258.5455949999996</v>
      </c>
      <c r="AC6" s="107">
        <v>1718.834556</v>
      </c>
      <c r="AD6" s="107">
        <v>1713.0145899873085</v>
      </c>
      <c r="AE6" s="152">
        <v>1755.6179795724902</v>
      </c>
      <c r="AF6" s="116">
        <v>-0.16386052672861567</v>
      </c>
    </row>
    <row r="7" spans="1:32" s="51" customFormat="1" ht="12.75" x14ac:dyDescent="0.2">
      <c r="A7" s="50" t="s">
        <v>105</v>
      </c>
      <c r="B7" s="51" t="s">
        <v>4</v>
      </c>
      <c r="C7" s="155">
        <v>54.68319583572594</v>
      </c>
      <c r="D7" s="122">
        <v>54.68319583572594</v>
      </c>
      <c r="E7" s="122">
        <v>47.574928720862523</v>
      </c>
      <c r="F7" s="122">
        <v>46.264614252859808</v>
      </c>
      <c r="G7" s="122">
        <v>47.529331801901009</v>
      </c>
      <c r="H7" s="122">
        <v>60.465614597967587</v>
      </c>
      <c r="I7" s="122">
        <v>68.088198896098334</v>
      </c>
      <c r="J7" s="122">
        <v>69.802587179930583</v>
      </c>
      <c r="K7" s="122">
        <v>68.11105415041294</v>
      </c>
      <c r="L7" s="122">
        <v>74.410317817814942</v>
      </c>
      <c r="M7" s="122">
        <v>73.586682104877511</v>
      </c>
      <c r="N7" s="122">
        <v>80.258394194298816</v>
      </c>
      <c r="O7" s="122">
        <v>84.869261078556065</v>
      </c>
      <c r="P7" s="122">
        <v>95.468028657740177</v>
      </c>
      <c r="Q7" s="122">
        <v>76.116182620734847</v>
      </c>
      <c r="R7" s="122">
        <v>90.889588796459705</v>
      </c>
      <c r="S7" s="122">
        <v>88.947429751187883</v>
      </c>
      <c r="T7" s="122">
        <v>77.505733264825636</v>
      </c>
      <c r="U7" s="122">
        <v>82.90646158905902</v>
      </c>
      <c r="V7" s="122">
        <v>76.306253529895457</v>
      </c>
      <c r="W7" s="122">
        <v>64.895743760178647</v>
      </c>
      <c r="X7" s="122">
        <v>76.656417795223817</v>
      </c>
      <c r="Y7" s="122">
        <v>67.45362390494067</v>
      </c>
      <c r="Z7" s="122">
        <v>69.080927323128748</v>
      </c>
      <c r="AA7" s="122">
        <v>74.111357184804035</v>
      </c>
      <c r="AB7" s="122">
        <v>68.94118310593808</v>
      </c>
      <c r="AC7" s="122">
        <v>56.889859055732039</v>
      </c>
      <c r="AD7" s="122">
        <v>62.367595991348388</v>
      </c>
      <c r="AE7" s="123">
        <v>64.850460929968818</v>
      </c>
      <c r="AF7" s="112">
        <v>0.18593033817530361</v>
      </c>
    </row>
    <row r="8" spans="1:32" s="51" customFormat="1" ht="12.75" x14ac:dyDescent="0.2">
      <c r="A8" s="50" t="s">
        <v>106</v>
      </c>
      <c r="B8" s="51" t="s">
        <v>5</v>
      </c>
      <c r="C8" s="155" t="s">
        <v>58</v>
      </c>
      <c r="D8" s="122" t="s">
        <v>58</v>
      </c>
      <c r="E8" s="122" t="s">
        <v>58</v>
      </c>
      <c r="F8" s="122" t="s">
        <v>58</v>
      </c>
      <c r="G8" s="122" t="s">
        <v>58</v>
      </c>
      <c r="H8" s="122" t="s">
        <v>58</v>
      </c>
      <c r="I8" s="122" t="s">
        <v>58</v>
      </c>
      <c r="J8" s="122" t="s">
        <v>58</v>
      </c>
      <c r="K8" s="122" t="s">
        <v>58</v>
      </c>
      <c r="L8" s="122" t="s">
        <v>58</v>
      </c>
      <c r="M8" s="122" t="s">
        <v>58</v>
      </c>
      <c r="N8" s="122" t="s">
        <v>58</v>
      </c>
      <c r="O8" s="122" t="s">
        <v>58</v>
      </c>
      <c r="P8" s="122" t="s">
        <v>58</v>
      </c>
      <c r="Q8" s="122" t="s">
        <v>58</v>
      </c>
      <c r="R8" s="122" t="s">
        <v>58</v>
      </c>
      <c r="S8" s="122" t="s">
        <v>58</v>
      </c>
      <c r="T8" s="122" t="s">
        <v>58</v>
      </c>
      <c r="U8" s="122" t="s">
        <v>58</v>
      </c>
      <c r="V8" s="122" t="s">
        <v>58</v>
      </c>
      <c r="W8" s="122" t="s">
        <v>58</v>
      </c>
      <c r="X8" s="122" t="s">
        <v>58</v>
      </c>
      <c r="Y8" s="122" t="s">
        <v>58</v>
      </c>
      <c r="Z8" s="122" t="s">
        <v>58</v>
      </c>
      <c r="AA8" s="122" t="s">
        <v>58</v>
      </c>
      <c r="AB8" s="122" t="s">
        <v>58</v>
      </c>
      <c r="AC8" s="122" t="s">
        <v>58</v>
      </c>
      <c r="AD8" s="122" t="s">
        <v>58</v>
      </c>
      <c r="AE8" s="123" t="s">
        <v>58</v>
      </c>
      <c r="AF8" s="112" t="s">
        <v>3</v>
      </c>
    </row>
    <row r="9" spans="1:32" s="51" customFormat="1" ht="12.75" x14ac:dyDescent="0.2">
      <c r="A9" s="50" t="s">
        <v>107</v>
      </c>
      <c r="B9" s="51" t="s">
        <v>6</v>
      </c>
      <c r="C9" s="155">
        <v>13401.516150951076</v>
      </c>
      <c r="D9" s="122">
        <v>13401.516150951076</v>
      </c>
      <c r="E9" s="122">
        <v>13544.00375</v>
      </c>
      <c r="F9" s="122">
        <v>13388.36145</v>
      </c>
      <c r="G9" s="122">
        <v>13917.662850000001</v>
      </c>
      <c r="H9" s="122">
        <v>14319.51184465342</v>
      </c>
      <c r="I9" s="122">
        <v>13052.93696094275</v>
      </c>
      <c r="J9" s="122">
        <v>15983.185527840678</v>
      </c>
      <c r="K9" s="122">
        <v>17820.140227274915</v>
      </c>
      <c r="L9" s="122">
        <v>18667.7154363556</v>
      </c>
      <c r="M9" s="122">
        <v>15057.699513201896</v>
      </c>
      <c r="N9" s="122">
        <v>16308.326969218431</v>
      </c>
      <c r="O9" s="122">
        <v>16420.91479216576</v>
      </c>
      <c r="P9" s="122">
        <v>23032.421976907852</v>
      </c>
      <c r="Q9" s="122">
        <v>23374.342372029747</v>
      </c>
      <c r="R9" s="122">
        <v>24679.831737058979</v>
      </c>
      <c r="S9" s="122">
        <v>25401.995475946926</v>
      </c>
      <c r="T9" s="122">
        <v>27768.92828860326</v>
      </c>
      <c r="U9" s="122">
        <v>30972.673056304076</v>
      </c>
      <c r="V9" s="122">
        <v>31499.043754220002</v>
      </c>
      <c r="W9" s="122">
        <v>23075.183698263991</v>
      </c>
      <c r="X9" s="122">
        <v>25065.483526382002</v>
      </c>
      <c r="Y9" s="122">
        <v>22287.832967036</v>
      </c>
      <c r="Z9" s="122">
        <v>19954.71144390999</v>
      </c>
      <c r="AA9" s="122">
        <v>20304.744921904003</v>
      </c>
      <c r="AB9" s="122">
        <v>17713.421934045004</v>
      </c>
      <c r="AC9" s="122">
        <v>18983.455272990002</v>
      </c>
      <c r="AD9" s="122">
        <v>21848.559528800004</v>
      </c>
      <c r="AE9" s="123">
        <v>23717.318227429994</v>
      </c>
      <c r="AF9" s="112">
        <v>0.76974888216262216</v>
      </c>
    </row>
    <row r="10" spans="1:32" s="51" customFormat="1" ht="12.75" x14ac:dyDescent="0.2">
      <c r="A10" s="50" t="s">
        <v>108</v>
      </c>
      <c r="B10" s="51" t="s">
        <v>7</v>
      </c>
      <c r="C10" s="155">
        <v>958.9001417999998</v>
      </c>
      <c r="D10" s="122">
        <v>184.48356000000001</v>
      </c>
      <c r="E10" s="122">
        <v>913.12670400000002</v>
      </c>
      <c r="F10" s="122">
        <v>853.07349119999981</v>
      </c>
      <c r="G10" s="122">
        <v>824.61030479999999</v>
      </c>
      <c r="H10" s="122">
        <v>830.74337490000005</v>
      </c>
      <c r="I10" s="122">
        <v>862.41380790000005</v>
      </c>
      <c r="J10" s="122">
        <v>749.52594150000004</v>
      </c>
      <c r="K10" s="122">
        <v>28.5033897</v>
      </c>
      <c r="L10" s="122">
        <v>221.69303099999996</v>
      </c>
      <c r="M10" s="122">
        <v>25.296143099999998</v>
      </c>
      <c r="N10" s="122">
        <v>202.69077119999997</v>
      </c>
      <c r="O10" s="122">
        <v>303.99595349999993</v>
      </c>
      <c r="P10" s="122">
        <v>332.53954649999997</v>
      </c>
      <c r="Q10" s="122">
        <v>433.88493210000001</v>
      </c>
      <c r="R10" s="122">
        <v>364.20997949999992</v>
      </c>
      <c r="S10" s="122">
        <v>348.37476299999997</v>
      </c>
      <c r="T10" s="122">
        <v>332.278096968</v>
      </c>
      <c r="U10" s="122">
        <v>164.68625159999999</v>
      </c>
      <c r="V10" s="122">
        <v>385.73602979999998</v>
      </c>
      <c r="W10" s="122">
        <v>653.28637499999991</v>
      </c>
      <c r="X10" s="122">
        <v>308.52089160000003</v>
      </c>
      <c r="Y10" s="122">
        <v>239.52939509999999</v>
      </c>
      <c r="Z10" s="122">
        <v>201.9269085</v>
      </c>
      <c r="AA10" s="122">
        <v>285.72375876000001</v>
      </c>
      <c r="AB10" s="122">
        <v>257.60826357600001</v>
      </c>
      <c r="AC10" s="122">
        <v>273.37900401000002</v>
      </c>
      <c r="AD10" s="122">
        <v>244.953550167</v>
      </c>
      <c r="AE10" s="123">
        <v>252.80220698975995</v>
      </c>
      <c r="AF10" s="112">
        <v>-0.73636232182090178</v>
      </c>
    </row>
    <row r="11" spans="1:32" s="51" customFormat="1" ht="12.75" x14ac:dyDescent="0.2">
      <c r="A11" s="50" t="s">
        <v>109</v>
      </c>
      <c r="B11" s="51" t="s">
        <v>8</v>
      </c>
      <c r="C11" s="155">
        <v>3061.2623488562936</v>
      </c>
      <c r="D11" s="122">
        <v>3061.2623488562936</v>
      </c>
      <c r="E11" s="122">
        <v>3170.7790304342234</v>
      </c>
      <c r="F11" s="122">
        <v>3258.4364083103583</v>
      </c>
      <c r="G11" s="122">
        <v>2905.338530972087</v>
      </c>
      <c r="H11" s="122">
        <v>3268.3311339520346</v>
      </c>
      <c r="I11" s="122">
        <v>3393.5985341157902</v>
      </c>
      <c r="J11" s="122">
        <v>3159.6509508300001</v>
      </c>
      <c r="K11" s="122">
        <v>3121.975818588</v>
      </c>
      <c r="L11" s="122">
        <v>3516.9692180699999</v>
      </c>
      <c r="M11" s="122">
        <v>3144.6619235130001</v>
      </c>
      <c r="N11" s="122">
        <v>3135.1075334699999</v>
      </c>
      <c r="O11" s="122">
        <v>3350.3407484579998</v>
      </c>
      <c r="P11" s="122">
        <v>2937.3276685830001</v>
      </c>
      <c r="Q11" s="122">
        <v>2238.8622993990002</v>
      </c>
      <c r="R11" s="122">
        <v>2693.5954828200001</v>
      </c>
      <c r="S11" s="122">
        <v>3052.3702558470004</v>
      </c>
      <c r="T11" s="122">
        <v>2428.9305663810001</v>
      </c>
      <c r="U11" s="122">
        <v>2978.160632304</v>
      </c>
      <c r="V11" s="122">
        <v>2897.2805509889995</v>
      </c>
      <c r="W11" s="122">
        <v>2260.9298706390005</v>
      </c>
      <c r="X11" s="122">
        <v>2356.7879678886638</v>
      </c>
      <c r="Y11" s="122">
        <v>1731.9021390338439</v>
      </c>
      <c r="Z11" s="122">
        <v>1421.2849927701004</v>
      </c>
      <c r="AA11" s="122">
        <v>1504.9759546889827</v>
      </c>
      <c r="AB11" s="122">
        <v>1255.1807028199769</v>
      </c>
      <c r="AC11" s="122">
        <v>853.20849185169868</v>
      </c>
      <c r="AD11" s="122">
        <v>1169.1316290903289</v>
      </c>
      <c r="AE11" s="123">
        <v>1192.7341292461897</v>
      </c>
      <c r="AF11" s="112">
        <v>-0.61037833634487337</v>
      </c>
    </row>
    <row r="12" spans="1:32" s="51" customFormat="1" ht="12.75" x14ac:dyDescent="0.2">
      <c r="A12" s="50" t="s">
        <v>110</v>
      </c>
      <c r="B12" s="51" t="s">
        <v>9</v>
      </c>
      <c r="C12" s="155">
        <v>148.72445751000001</v>
      </c>
      <c r="D12" s="122">
        <v>148.72445751000001</v>
      </c>
      <c r="E12" s="122" t="s">
        <v>58</v>
      </c>
      <c r="F12" s="122" t="s">
        <v>58</v>
      </c>
      <c r="G12" s="122" t="s">
        <v>58</v>
      </c>
      <c r="H12" s="122">
        <v>141.19590601499996</v>
      </c>
      <c r="I12" s="122">
        <v>104.129539425</v>
      </c>
      <c r="J12" s="122">
        <v>91.781657249999995</v>
      </c>
      <c r="K12" s="122">
        <v>75.15901190999999</v>
      </c>
      <c r="L12" s="122">
        <v>82.681958613000006</v>
      </c>
      <c r="M12" s="122">
        <v>67.051963250999989</v>
      </c>
      <c r="N12" s="122">
        <v>58.205082048000001</v>
      </c>
      <c r="O12" s="122">
        <v>91.226181048000001</v>
      </c>
      <c r="P12" s="122">
        <v>74.760469884000003</v>
      </c>
      <c r="Q12" s="122">
        <v>70.093070381999993</v>
      </c>
      <c r="R12" s="122">
        <v>74.581116539999996</v>
      </c>
      <c r="S12" s="122">
        <v>80.623194566999985</v>
      </c>
      <c r="T12" s="122">
        <v>62.250048741000008</v>
      </c>
      <c r="U12" s="122">
        <v>77.218076852999999</v>
      </c>
      <c r="V12" s="122">
        <v>68.174727032999996</v>
      </c>
      <c r="W12" s="122">
        <v>22.070314518</v>
      </c>
      <c r="X12" s="122">
        <v>19.831896231000002</v>
      </c>
      <c r="Y12" s="122">
        <v>76.730159052000005</v>
      </c>
      <c r="Z12" s="122" t="s">
        <v>58</v>
      </c>
      <c r="AA12" s="122" t="s">
        <v>58</v>
      </c>
      <c r="AB12" s="122" t="s">
        <v>58</v>
      </c>
      <c r="AC12" s="122">
        <v>5.4249491130000003</v>
      </c>
      <c r="AD12" s="122">
        <v>13.346437842</v>
      </c>
      <c r="AE12" s="123">
        <v>20.319814032</v>
      </c>
      <c r="AF12" s="112">
        <v>-0.86337274734632174</v>
      </c>
    </row>
    <row r="13" spans="1:32" s="51" customFormat="1" ht="12.75" x14ac:dyDescent="0.2">
      <c r="A13" s="50" t="s">
        <v>111</v>
      </c>
      <c r="B13" s="51" t="s">
        <v>10</v>
      </c>
      <c r="C13" s="155">
        <v>185.3938</v>
      </c>
      <c r="D13" s="122">
        <v>185.3938</v>
      </c>
      <c r="E13" s="122">
        <v>178.50073</v>
      </c>
      <c r="F13" s="122">
        <v>188.05656999999999</v>
      </c>
      <c r="G13" s="122">
        <v>159.05973</v>
      </c>
      <c r="H13" s="122">
        <v>196.79065</v>
      </c>
      <c r="I13" s="122">
        <v>219.14599000000001</v>
      </c>
      <c r="J13" s="122">
        <v>286.28737000000001</v>
      </c>
      <c r="K13" s="122">
        <v>311.71971000000002</v>
      </c>
      <c r="L13" s="122">
        <v>312.83327000000003</v>
      </c>
      <c r="M13" s="122">
        <v>490.13736999999998</v>
      </c>
      <c r="N13" s="122">
        <v>613.63287000000003</v>
      </c>
      <c r="O13" s="122">
        <v>610.22805000000005</v>
      </c>
      <c r="P13" s="122">
        <v>439.29437999999999</v>
      </c>
      <c r="Q13" s="122">
        <v>394.57094999999998</v>
      </c>
      <c r="R13" s="122">
        <v>172.76183</v>
      </c>
      <c r="S13" s="122">
        <v>927.68691000000001</v>
      </c>
      <c r="T13" s="122">
        <v>944.90129000000002</v>
      </c>
      <c r="U13" s="122">
        <v>877.04548</v>
      </c>
      <c r="V13" s="122">
        <v>807.44032000000004</v>
      </c>
      <c r="W13" s="122">
        <v>697.63816999999995</v>
      </c>
      <c r="X13" s="122">
        <v>595.90180999999995</v>
      </c>
      <c r="Y13" s="122">
        <v>633.23976000000005</v>
      </c>
      <c r="Z13" s="122">
        <v>627.82943</v>
      </c>
      <c r="AA13" s="122">
        <v>764.78377999999998</v>
      </c>
      <c r="AB13" s="122">
        <v>742.42868999999996</v>
      </c>
      <c r="AC13" s="122">
        <v>776.75777000000005</v>
      </c>
      <c r="AD13" s="122">
        <v>917.35771</v>
      </c>
      <c r="AE13" s="123">
        <v>814.95437000000004</v>
      </c>
      <c r="AF13" s="112">
        <v>3.3958016395370292</v>
      </c>
    </row>
    <row r="14" spans="1:32" s="51" customFormat="1" ht="12.75" x14ac:dyDescent="0.2">
      <c r="A14" s="50" t="s">
        <v>112</v>
      </c>
      <c r="B14" s="51" t="s">
        <v>11</v>
      </c>
      <c r="C14" s="155" t="s">
        <v>58</v>
      </c>
      <c r="D14" s="122" t="s">
        <v>58</v>
      </c>
      <c r="E14" s="122" t="s">
        <v>58</v>
      </c>
      <c r="F14" s="122" t="s">
        <v>58</v>
      </c>
      <c r="G14" s="122" t="s">
        <v>58</v>
      </c>
      <c r="H14" s="122" t="s">
        <v>58</v>
      </c>
      <c r="I14" s="122" t="s">
        <v>58</v>
      </c>
      <c r="J14" s="122" t="s">
        <v>58</v>
      </c>
      <c r="K14" s="122" t="s">
        <v>58</v>
      </c>
      <c r="L14" s="122" t="s">
        <v>58</v>
      </c>
      <c r="M14" s="122" t="s">
        <v>58</v>
      </c>
      <c r="N14" s="122" t="s">
        <v>58</v>
      </c>
      <c r="O14" s="122" t="s">
        <v>58</v>
      </c>
      <c r="P14" s="122" t="s">
        <v>58</v>
      </c>
      <c r="Q14" s="122" t="s">
        <v>58</v>
      </c>
      <c r="R14" s="122" t="s">
        <v>58</v>
      </c>
      <c r="S14" s="122" t="s">
        <v>58</v>
      </c>
      <c r="T14" s="122" t="s">
        <v>58</v>
      </c>
      <c r="U14" s="122" t="s">
        <v>58</v>
      </c>
      <c r="V14" s="122" t="s">
        <v>58</v>
      </c>
      <c r="W14" s="122" t="s">
        <v>58</v>
      </c>
      <c r="X14" s="122" t="s">
        <v>58</v>
      </c>
      <c r="Y14" s="122" t="s">
        <v>58</v>
      </c>
      <c r="Z14" s="122" t="s">
        <v>58</v>
      </c>
      <c r="AA14" s="122" t="s">
        <v>58</v>
      </c>
      <c r="AB14" s="122" t="s">
        <v>58</v>
      </c>
      <c r="AC14" s="122" t="s">
        <v>58</v>
      </c>
      <c r="AD14" s="122" t="s">
        <v>58</v>
      </c>
      <c r="AE14" s="123" t="s">
        <v>58</v>
      </c>
      <c r="AF14" s="112" t="s">
        <v>3</v>
      </c>
    </row>
    <row r="15" spans="1:32" s="51" customFormat="1" ht="12.75" x14ac:dyDescent="0.2">
      <c r="A15" s="50" t="s">
        <v>113</v>
      </c>
      <c r="B15" s="51" t="s">
        <v>12</v>
      </c>
      <c r="C15" s="155">
        <v>3036.4288425140385</v>
      </c>
      <c r="D15" s="122">
        <v>3036.4288425140385</v>
      </c>
      <c r="E15" s="122">
        <v>2703.0638932968373</v>
      </c>
      <c r="F15" s="122">
        <v>2933.3619032050215</v>
      </c>
      <c r="G15" s="122">
        <v>4403.6755720406209</v>
      </c>
      <c r="H15" s="122">
        <v>4938.8925611033692</v>
      </c>
      <c r="I15" s="122">
        <v>5160.0508453763787</v>
      </c>
      <c r="J15" s="122">
        <v>4922.5809022048552</v>
      </c>
      <c r="K15" s="122">
        <v>4514.8406416964835</v>
      </c>
      <c r="L15" s="122">
        <v>4498.7935523851456</v>
      </c>
      <c r="M15" s="122">
        <v>4218.5210907890805</v>
      </c>
      <c r="N15" s="122">
        <v>4200.7590995718765</v>
      </c>
      <c r="O15" s="122">
        <v>3470.2234647869045</v>
      </c>
      <c r="P15" s="122">
        <v>2798.8511549425302</v>
      </c>
      <c r="Q15" s="122">
        <v>2952.8747952362182</v>
      </c>
      <c r="R15" s="122">
        <v>2443.1299902653691</v>
      </c>
      <c r="S15" s="122">
        <v>2479.60785410676</v>
      </c>
      <c r="T15" s="122">
        <v>3218.7413220904245</v>
      </c>
      <c r="U15" s="122">
        <v>3380.7770664446816</v>
      </c>
      <c r="V15" s="122">
        <v>2905.1402837012693</v>
      </c>
      <c r="W15" s="122">
        <v>1605.2464419313053</v>
      </c>
      <c r="X15" s="122">
        <v>2247.6272629451864</v>
      </c>
      <c r="Y15" s="122">
        <v>2310.756095528096</v>
      </c>
      <c r="Z15" s="122">
        <v>1647.9965051760103</v>
      </c>
      <c r="AA15" s="122">
        <v>1969.3359913005891</v>
      </c>
      <c r="AB15" s="122">
        <v>2347.3301524743865</v>
      </c>
      <c r="AC15" s="122">
        <v>2352.1979575030455</v>
      </c>
      <c r="AD15" s="122">
        <v>2074.7836816300942</v>
      </c>
      <c r="AE15" s="123">
        <v>1594.007507986606</v>
      </c>
      <c r="AF15" s="112">
        <v>-0.47503874101431826</v>
      </c>
    </row>
    <row r="16" spans="1:32" s="51" customFormat="1" ht="12.75" x14ac:dyDescent="0.2">
      <c r="A16" s="50" t="s">
        <v>114</v>
      </c>
      <c r="B16" s="51" t="s">
        <v>13</v>
      </c>
      <c r="C16" s="155">
        <v>558.23118762895353</v>
      </c>
      <c r="D16" s="122">
        <v>558.23118762895353</v>
      </c>
      <c r="E16" s="122">
        <v>580.19716584727416</v>
      </c>
      <c r="F16" s="122">
        <v>383.27863170185799</v>
      </c>
      <c r="G16" s="122">
        <v>468.15221812861313</v>
      </c>
      <c r="H16" s="122">
        <v>395.20301987751782</v>
      </c>
      <c r="I16" s="122">
        <v>273.82446747919448</v>
      </c>
      <c r="J16" s="122">
        <v>285.80847232071727</v>
      </c>
      <c r="K16" s="122">
        <v>306.09548533127054</v>
      </c>
      <c r="L16" s="122">
        <v>325.45777658340802</v>
      </c>
      <c r="M16" s="122">
        <v>343.68111352084367</v>
      </c>
      <c r="N16" s="122">
        <v>325.43510900568572</v>
      </c>
      <c r="O16" s="122">
        <v>309.6648295008045</v>
      </c>
      <c r="P16" s="122">
        <v>366.33134184024794</v>
      </c>
      <c r="Q16" s="122">
        <v>348.31648185520527</v>
      </c>
      <c r="R16" s="122">
        <v>461.63160900099632</v>
      </c>
      <c r="S16" s="122">
        <v>369.54820533495354</v>
      </c>
      <c r="T16" s="122">
        <v>651.74545881893403</v>
      </c>
      <c r="U16" s="122">
        <v>753.40922398128691</v>
      </c>
      <c r="V16" s="122">
        <v>767.17961600010369</v>
      </c>
      <c r="W16" s="122">
        <v>685.84015935826369</v>
      </c>
      <c r="X16" s="122">
        <v>674.40006551216152</v>
      </c>
      <c r="Y16" s="122">
        <v>579.16509314688778</v>
      </c>
      <c r="Z16" s="122">
        <v>1232.0832573316427</v>
      </c>
      <c r="AA16" s="122">
        <v>1290.9895311912719</v>
      </c>
      <c r="AB16" s="122">
        <v>989.31701566727327</v>
      </c>
      <c r="AC16" s="122">
        <v>894.02733956585075</v>
      </c>
      <c r="AD16" s="122">
        <v>839.70822616092187</v>
      </c>
      <c r="AE16" s="123">
        <v>963.61223284751998</v>
      </c>
      <c r="AF16" s="112">
        <v>0.72618845776136765</v>
      </c>
    </row>
    <row r="17" spans="1:32" s="51" customFormat="1" ht="12.75" x14ac:dyDescent="0.2">
      <c r="A17" s="50" t="s">
        <v>101</v>
      </c>
      <c r="B17" s="51" t="s">
        <v>14</v>
      </c>
      <c r="C17" s="155">
        <v>110720.82530736231</v>
      </c>
      <c r="D17" s="122">
        <v>110720.82530736231</v>
      </c>
      <c r="E17" s="122">
        <v>109111.3626707474</v>
      </c>
      <c r="F17" s="122">
        <v>110811.11399063077</v>
      </c>
      <c r="G17" s="122">
        <v>111563.0700794468</v>
      </c>
      <c r="H17" s="122">
        <v>111332.6426129085</v>
      </c>
      <c r="I17" s="122">
        <v>111444.06793258473</v>
      </c>
      <c r="J17" s="122">
        <v>119279.89212672379</v>
      </c>
      <c r="K17" s="122">
        <v>129402.8289830304</v>
      </c>
      <c r="L17" s="122">
        <v>134933.04793098808</v>
      </c>
      <c r="M17" s="122">
        <v>129483.36847536766</v>
      </c>
      <c r="N17" s="122">
        <v>136179.8491644118</v>
      </c>
      <c r="O17" s="122">
        <v>141412.42349905797</v>
      </c>
      <c r="P17" s="122">
        <v>146477.0030991745</v>
      </c>
      <c r="Q17" s="122">
        <v>148656.69491767735</v>
      </c>
      <c r="R17" s="122">
        <v>158212.05130310651</v>
      </c>
      <c r="S17" s="122">
        <v>162325.60674952692</v>
      </c>
      <c r="T17" s="122">
        <v>174044.12033044113</v>
      </c>
      <c r="U17" s="122">
        <v>181961.08997530106</v>
      </c>
      <c r="V17" s="122">
        <v>183307.70843050213</v>
      </c>
      <c r="W17" s="122">
        <v>164256.58659264504</v>
      </c>
      <c r="X17" s="122">
        <v>161436.62813681999</v>
      </c>
      <c r="Y17" s="122">
        <v>163103.13722840845</v>
      </c>
      <c r="Z17" s="122">
        <v>150517.72076142632</v>
      </c>
      <c r="AA17" s="122">
        <v>142456.00631622391</v>
      </c>
      <c r="AB17" s="122">
        <v>139311.16095738715</v>
      </c>
      <c r="AC17" s="122">
        <v>138245.33938723709</v>
      </c>
      <c r="AD17" s="122">
        <v>145121.71526416874</v>
      </c>
      <c r="AE17" s="123">
        <v>145765.33999953733</v>
      </c>
      <c r="AF17" s="112">
        <v>0.31651240491471272</v>
      </c>
    </row>
    <row r="18" spans="1:32" s="51" customFormat="1" ht="12.75" x14ac:dyDescent="0.2">
      <c r="A18" s="50" t="s">
        <v>102</v>
      </c>
      <c r="B18" s="51" t="s">
        <v>15</v>
      </c>
      <c r="C18" s="155">
        <v>110711.43814085156</v>
      </c>
      <c r="D18" s="122">
        <v>110711.43814085156</v>
      </c>
      <c r="E18" s="122">
        <v>109090.1148399651</v>
      </c>
      <c r="F18" s="122">
        <v>110794.32643607284</v>
      </c>
      <c r="G18" s="122">
        <v>111553.51463171739</v>
      </c>
      <c r="H18" s="122">
        <v>111320.80692420143</v>
      </c>
      <c r="I18" s="122">
        <v>111416.39191958738</v>
      </c>
      <c r="J18" s="122">
        <v>119268.62937601046</v>
      </c>
      <c r="K18" s="122">
        <v>129410.94652895814</v>
      </c>
      <c r="L18" s="122">
        <v>134954.69896880662</v>
      </c>
      <c r="M18" s="122">
        <v>129492.11471057795</v>
      </c>
      <c r="N18" s="122">
        <v>136205.21402367638</v>
      </c>
      <c r="O18" s="122">
        <v>141442.20844906065</v>
      </c>
      <c r="P18" s="122">
        <v>146533.97382392021</v>
      </c>
      <c r="Q18" s="122">
        <v>148647.73917955876</v>
      </c>
      <c r="R18" s="122">
        <v>158202.47636911785</v>
      </c>
      <c r="S18" s="122">
        <v>162298.99029827691</v>
      </c>
      <c r="T18" s="122">
        <v>174037.06482878007</v>
      </c>
      <c r="U18" s="122">
        <v>181948.42398337781</v>
      </c>
      <c r="V18" s="122">
        <v>183329.43980585868</v>
      </c>
      <c r="W18" s="122">
        <v>164237.3822240716</v>
      </c>
      <c r="X18" s="122">
        <v>161412.8533811853</v>
      </c>
      <c r="Y18" s="122">
        <v>163126.47966474577</v>
      </c>
      <c r="Z18" s="122">
        <v>150515.9950933847</v>
      </c>
      <c r="AA18" s="122">
        <v>142513.23739665336</v>
      </c>
      <c r="AB18" s="122">
        <v>139358.63450224494</v>
      </c>
      <c r="AC18" s="122">
        <v>138370.46097224654</v>
      </c>
      <c r="AD18" s="122">
        <v>145276.63332387092</v>
      </c>
      <c r="AE18" s="123">
        <v>145923.52910538166</v>
      </c>
      <c r="AF18" s="112">
        <v>0.3180528729085052</v>
      </c>
    </row>
    <row r="19" spans="1:32" s="51" customFormat="1" ht="12.75" x14ac:dyDescent="0.2">
      <c r="A19" s="50" t="s">
        <v>115</v>
      </c>
      <c r="B19" s="51" t="s">
        <v>16</v>
      </c>
      <c r="C19" s="155">
        <v>1849.699468</v>
      </c>
      <c r="D19" s="122">
        <v>1849.699468</v>
      </c>
      <c r="E19" s="122">
        <v>1762.3567519999999</v>
      </c>
      <c r="F19" s="122">
        <v>2226.2716019999998</v>
      </c>
      <c r="G19" s="122">
        <v>1741.336548</v>
      </c>
      <c r="H19" s="122">
        <v>1352.8706400000001</v>
      </c>
      <c r="I19" s="122">
        <v>1068.8963020000001</v>
      </c>
      <c r="J19" s="122">
        <v>1210.546658</v>
      </c>
      <c r="K19" s="122">
        <v>1309.6752899999999</v>
      </c>
      <c r="L19" s="122">
        <v>1674.5832780000001</v>
      </c>
      <c r="M19" s="122">
        <v>1787.5096759999999</v>
      </c>
      <c r="N19" s="122">
        <v>2066.8645820000002</v>
      </c>
      <c r="O19" s="122">
        <v>1850.715764</v>
      </c>
      <c r="P19" s="122">
        <v>2088.8357420000002</v>
      </c>
      <c r="Q19" s="122">
        <v>2073.9347320000002</v>
      </c>
      <c r="R19" s="122">
        <v>1663.415974</v>
      </c>
      <c r="S19" s="122">
        <v>1629.337624</v>
      </c>
      <c r="T19" s="122">
        <v>1804.5256159999999</v>
      </c>
      <c r="U19" s="122">
        <v>1473.302692</v>
      </c>
      <c r="V19" s="122">
        <v>1289.167504</v>
      </c>
      <c r="W19" s="122">
        <v>788.84896600000002</v>
      </c>
      <c r="X19" s="122">
        <v>662.43822</v>
      </c>
      <c r="Y19" s="122">
        <v>617.00407800000005</v>
      </c>
      <c r="Z19" s="122">
        <v>352.17849200000001</v>
      </c>
      <c r="AA19" s="122">
        <v>373.79321199999998</v>
      </c>
      <c r="AB19" s="122">
        <v>272.995116</v>
      </c>
      <c r="AC19" s="122">
        <v>928.79655400000001</v>
      </c>
      <c r="AD19" s="122">
        <v>895.3365</v>
      </c>
      <c r="AE19" s="123">
        <v>1107.19476138</v>
      </c>
      <c r="AF19" s="112">
        <v>-0.40141910589553137</v>
      </c>
    </row>
    <row r="20" spans="1:32" s="51" customFormat="1" ht="12.75" x14ac:dyDescent="0.2">
      <c r="A20" s="50" t="s">
        <v>116</v>
      </c>
      <c r="B20" s="51" t="s">
        <v>17</v>
      </c>
      <c r="C20" s="155">
        <v>8228.3192242363875</v>
      </c>
      <c r="D20" s="122">
        <v>8228.3192242363875</v>
      </c>
      <c r="E20" s="122">
        <v>8521.9018671797257</v>
      </c>
      <c r="F20" s="122">
        <v>8244.9043367720315</v>
      </c>
      <c r="G20" s="122">
        <v>7903.5777278755659</v>
      </c>
      <c r="H20" s="122">
        <v>7049.7747426523047</v>
      </c>
      <c r="I20" s="122">
        <v>7279.1999596209625</v>
      </c>
      <c r="J20" s="122">
        <v>7622.2042724276953</v>
      </c>
      <c r="K20" s="122">
        <v>8380.5499351480903</v>
      </c>
      <c r="L20" s="122">
        <v>9246.6703593715338</v>
      </c>
      <c r="M20" s="122">
        <v>9369.3102085660648</v>
      </c>
      <c r="N20" s="122">
        <v>9696.6870453346037</v>
      </c>
      <c r="O20" s="122">
        <v>8234.6707751043141</v>
      </c>
      <c r="P20" s="122">
        <v>7992.1888573112792</v>
      </c>
      <c r="Q20" s="122">
        <v>8680.1939961293792</v>
      </c>
      <c r="R20" s="122">
        <v>9878.1602624976003</v>
      </c>
      <c r="S20" s="122">
        <v>9039.9983904499477</v>
      </c>
      <c r="T20" s="122">
        <v>9392.944068712497</v>
      </c>
      <c r="U20" s="122">
        <v>9626.6591218659833</v>
      </c>
      <c r="V20" s="122">
        <v>8384.2466007867988</v>
      </c>
      <c r="W20" s="122">
        <v>8385.6873853208381</v>
      </c>
      <c r="X20" s="122">
        <v>8168.4815409184666</v>
      </c>
      <c r="Y20" s="122">
        <v>8730.7155527017167</v>
      </c>
      <c r="Z20" s="122">
        <v>8242.2817062096728</v>
      </c>
      <c r="AA20" s="122">
        <v>7505.1857309447223</v>
      </c>
      <c r="AB20" s="122">
        <v>6439.5045869626229</v>
      </c>
      <c r="AC20" s="122">
        <v>5752.1999614561983</v>
      </c>
      <c r="AD20" s="122">
        <v>5477.7096483806527</v>
      </c>
      <c r="AE20" s="123">
        <v>5787.3023198597175</v>
      </c>
      <c r="AF20" s="112">
        <v>-0.29666045250003092</v>
      </c>
    </row>
    <row r="21" spans="1:32" s="51" customFormat="1" ht="12.75" x14ac:dyDescent="0.2">
      <c r="A21" s="50" t="s">
        <v>117</v>
      </c>
      <c r="B21" s="51" t="s">
        <v>18</v>
      </c>
      <c r="C21" s="155">
        <v>6490.9181321299993</v>
      </c>
      <c r="D21" s="122">
        <v>6490.9181321299993</v>
      </c>
      <c r="E21" s="122">
        <v>5460.2327493000003</v>
      </c>
      <c r="F21" s="122">
        <v>4451.9767519300003</v>
      </c>
      <c r="G21" s="122">
        <v>6031.8158522800004</v>
      </c>
      <c r="H21" s="122">
        <v>5476.6732405399998</v>
      </c>
      <c r="I21" s="122">
        <v>5521.0270544000005</v>
      </c>
      <c r="J21" s="122">
        <v>5516.1426170900004</v>
      </c>
      <c r="K21" s="122">
        <v>5974.6692173899992</v>
      </c>
      <c r="L21" s="122">
        <v>5395.0141413299998</v>
      </c>
      <c r="M21" s="122">
        <v>5567.3953617500001</v>
      </c>
      <c r="N21" s="122">
        <v>5953.5483744599996</v>
      </c>
      <c r="O21" s="122">
        <v>6014.6022181499993</v>
      </c>
      <c r="P21" s="122">
        <v>6483.0219239500002</v>
      </c>
      <c r="Q21" s="122">
        <v>7269.0112717300008</v>
      </c>
      <c r="R21" s="122">
        <v>7646.8982209899996</v>
      </c>
      <c r="S21" s="122">
        <v>7203.579364090001</v>
      </c>
      <c r="T21" s="122">
        <v>7507.4732995799995</v>
      </c>
      <c r="U21" s="122">
        <v>9129.3119902899998</v>
      </c>
      <c r="V21" s="122">
        <v>8775.7296833</v>
      </c>
      <c r="W21" s="122">
        <v>7952.2745994200004</v>
      </c>
      <c r="X21" s="122">
        <v>8271.54882765</v>
      </c>
      <c r="Y21" s="122">
        <v>8167.3708154500009</v>
      </c>
      <c r="Z21" s="122">
        <v>7529.6130396400004</v>
      </c>
      <c r="AA21" s="122">
        <v>6716.9427699899998</v>
      </c>
      <c r="AB21" s="122">
        <v>6602.818095229999</v>
      </c>
      <c r="AC21" s="122">
        <v>7222.4734736100008</v>
      </c>
      <c r="AD21" s="122">
        <v>8294.0971611700006</v>
      </c>
      <c r="AE21" s="123">
        <v>6551.9889856300006</v>
      </c>
      <c r="AF21" s="112">
        <v>9.4086618035899971E-3</v>
      </c>
    </row>
    <row r="22" spans="1:32" s="51" customFormat="1" ht="12.75" x14ac:dyDescent="0.2">
      <c r="A22" s="50" t="s">
        <v>118</v>
      </c>
      <c r="B22" s="51" t="s">
        <v>19</v>
      </c>
      <c r="C22" s="155">
        <v>8359.1416013298003</v>
      </c>
      <c r="D22" s="122">
        <v>8359.1416013298003</v>
      </c>
      <c r="E22" s="122">
        <v>7683.6450236980008</v>
      </c>
      <c r="F22" s="122">
        <v>8843.8219151543999</v>
      </c>
      <c r="G22" s="122">
        <v>10305.2491648552</v>
      </c>
      <c r="H22" s="122">
        <v>10957.7701085238</v>
      </c>
      <c r="I22" s="122">
        <v>11807.9942256462</v>
      </c>
      <c r="J22" s="122">
        <v>10367.264576213001</v>
      </c>
      <c r="K22" s="122">
        <v>10394.082457301402</v>
      </c>
      <c r="L22" s="122">
        <v>11571.676471379602</v>
      </c>
      <c r="M22" s="122">
        <v>10288.2540513688</v>
      </c>
      <c r="N22" s="122">
        <v>11861.201603794801</v>
      </c>
      <c r="O22" s="122">
        <v>11484.609064263002</v>
      </c>
      <c r="P22" s="122">
        <v>10279.889880076802</v>
      </c>
      <c r="Q22" s="122">
        <v>10518.752438941401</v>
      </c>
      <c r="R22" s="122">
        <v>10595.636980876601</v>
      </c>
      <c r="S22" s="122">
        <v>9436.0218588996013</v>
      </c>
      <c r="T22" s="122">
        <v>10181.503778377401</v>
      </c>
      <c r="U22" s="122">
        <v>10379.579866824801</v>
      </c>
      <c r="V22" s="122">
        <v>10144.555840667401</v>
      </c>
      <c r="W22" s="122">
        <v>8621.1318449442006</v>
      </c>
      <c r="X22" s="122">
        <v>8992.4731208864014</v>
      </c>
      <c r="Y22" s="122">
        <v>9148.3362579042005</v>
      </c>
      <c r="Z22" s="122">
        <v>7504.1850313344003</v>
      </c>
      <c r="AA22" s="122">
        <v>7081.9401141744002</v>
      </c>
      <c r="AB22" s="122">
        <v>6197.7529212598001</v>
      </c>
      <c r="AC22" s="122">
        <v>5949.0396700444007</v>
      </c>
      <c r="AD22" s="122">
        <v>5745.9835756399998</v>
      </c>
      <c r="AE22" s="123">
        <v>7150.8839671937203</v>
      </c>
      <c r="AF22" s="112">
        <v>-0.14454326673253942</v>
      </c>
    </row>
    <row r="23" spans="1:32" s="51" customFormat="1" ht="12.75" x14ac:dyDescent="0.2">
      <c r="A23" s="50" t="s">
        <v>119</v>
      </c>
      <c r="B23" s="51" t="s">
        <v>20</v>
      </c>
      <c r="C23" s="155" t="s">
        <v>56</v>
      </c>
      <c r="D23" s="122" t="s">
        <v>56</v>
      </c>
      <c r="E23" s="122" t="s">
        <v>56</v>
      </c>
      <c r="F23" s="122" t="s">
        <v>56</v>
      </c>
      <c r="G23" s="122" t="s">
        <v>56</v>
      </c>
      <c r="H23" s="122" t="s">
        <v>56</v>
      </c>
      <c r="I23" s="122" t="s">
        <v>56</v>
      </c>
      <c r="J23" s="122" t="s">
        <v>56</v>
      </c>
      <c r="K23" s="122" t="s">
        <v>56</v>
      </c>
      <c r="L23" s="122" t="s">
        <v>56</v>
      </c>
      <c r="M23" s="122" t="s">
        <v>56</v>
      </c>
      <c r="N23" s="122" t="s">
        <v>56</v>
      </c>
      <c r="O23" s="122" t="s">
        <v>56</v>
      </c>
      <c r="P23" s="122" t="s">
        <v>56</v>
      </c>
      <c r="Q23" s="122" t="s">
        <v>56</v>
      </c>
      <c r="R23" s="122" t="s">
        <v>56</v>
      </c>
      <c r="S23" s="122" t="s">
        <v>56</v>
      </c>
      <c r="T23" s="122" t="s">
        <v>56</v>
      </c>
      <c r="U23" s="122" t="s">
        <v>56</v>
      </c>
      <c r="V23" s="122" t="s">
        <v>56</v>
      </c>
      <c r="W23" s="122" t="s">
        <v>56</v>
      </c>
      <c r="X23" s="122" t="s">
        <v>56</v>
      </c>
      <c r="Y23" s="122" t="s">
        <v>56</v>
      </c>
      <c r="Z23" s="122" t="s">
        <v>56</v>
      </c>
      <c r="AA23" s="122" t="s">
        <v>56</v>
      </c>
      <c r="AB23" s="122" t="s">
        <v>56</v>
      </c>
      <c r="AC23" s="122" t="s">
        <v>55</v>
      </c>
      <c r="AD23" s="122" t="s">
        <v>55</v>
      </c>
      <c r="AE23" s="123" t="s">
        <v>55</v>
      </c>
      <c r="AF23" s="112" t="s">
        <v>3</v>
      </c>
    </row>
    <row r="24" spans="1:32" s="51" customFormat="1" ht="12.75" x14ac:dyDescent="0.2">
      <c r="A24" s="50" t="s">
        <v>120</v>
      </c>
      <c r="B24" s="51" t="s">
        <v>21</v>
      </c>
      <c r="C24" s="155">
        <v>19.500379290000001</v>
      </c>
      <c r="D24" s="122">
        <v>19.500379290000001</v>
      </c>
      <c r="E24" s="122">
        <v>7.4209690100000003</v>
      </c>
      <c r="F24" s="122">
        <v>11.78833987</v>
      </c>
      <c r="G24" s="122">
        <v>19.15349651</v>
      </c>
      <c r="H24" s="122">
        <v>18.323846979999999</v>
      </c>
      <c r="I24" s="122">
        <v>3.3885752299999998</v>
      </c>
      <c r="J24" s="122">
        <v>19.323152499999999</v>
      </c>
      <c r="K24" s="122">
        <v>38.686616549999997</v>
      </c>
      <c r="L24" s="122">
        <v>52.319375129999997</v>
      </c>
      <c r="M24" s="122">
        <v>39.53728272</v>
      </c>
      <c r="N24" s="122">
        <v>54.699976139999997</v>
      </c>
      <c r="O24" s="122">
        <v>59.943272929999999</v>
      </c>
      <c r="P24" s="122">
        <v>86.345761769999996</v>
      </c>
      <c r="Q24" s="122">
        <v>19.51494727</v>
      </c>
      <c r="R24" s="122">
        <v>21.17446369</v>
      </c>
      <c r="S24" s="122">
        <v>1.7559568400000001</v>
      </c>
      <c r="T24" s="122">
        <v>17.379109119999999</v>
      </c>
      <c r="U24" s="122">
        <v>12.090929579999999</v>
      </c>
      <c r="V24" s="122">
        <v>48.06426682</v>
      </c>
      <c r="W24" s="122">
        <v>8.2309165699999998</v>
      </c>
      <c r="X24" s="122">
        <v>0.25255109999999997</v>
      </c>
      <c r="Y24" s="122">
        <v>50.245776739999997</v>
      </c>
      <c r="Z24" s="122">
        <v>23.997699730000001</v>
      </c>
      <c r="AA24" s="122">
        <v>79.088672459999998</v>
      </c>
      <c r="AB24" s="122">
        <v>71.526960720000005</v>
      </c>
      <c r="AC24" s="122">
        <v>149.80136067000001</v>
      </c>
      <c r="AD24" s="122">
        <v>187.01905861</v>
      </c>
      <c r="AE24" s="123">
        <v>194.81634889</v>
      </c>
      <c r="AF24" s="112">
        <v>8.9903876736338066</v>
      </c>
    </row>
    <row r="25" spans="1:32" s="51" customFormat="1" ht="12.75" x14ac:dyDescent="0.2">
      <c r="A25" s="50" t="s">
        <v>121</v>
      </c>
      <c r="B25" s="51" t="s">
        <v>22</v>
      </c>
      <c r="C25" s="155">
        <v>57.362392322643601</v>
      </c>
      <c r="D25" s="122">
        <v>57.362392322643601</v>
      </c>
      <c r="E25" s="122">
        <v>108.1403205610968</v>
      </c>
      <c r="F25" s="122">
        <v>54.027987293102399</v>
      </c>
      <c r="G25" s="122">
        <v>172.38238788005279</v>
      </c>
      <c r="H25" s="122">
        <v>124.2640968720048</v>
      </c>
      <c r="I25" s="122">
        <v>373.21402049047441</v>
      </c>
      <c r="J25" s="122">
        <v>504.39996534623759</v>
      </c>
      <c r="K25" s="122">
        <v>482.32431976282919</v>
      </c>
      <c r="L25" s="122">
        <v>504.73734924580555</v>
      </c>
      <c r="M25" s="122">
        <v>549.64775418665033</v>
      </c>
      <c r="N25" s="122">
        <v>482.83039561218118</v>
      </c>
      <c r="O25" s="122">
        <v>514.95142927165932</v>
      </c>
      <c r="P25" s="122">
        <v>459.7425983300688</v>
      </c>
      <c r="Q25" s="122">
        <v>545.84944629520328</v>
      </c>
      <c r="R25" s="122">
        <v>479.11643369562597</v>
      </c>
      <c r="S25" s="122">
        <v>333.69330475987402</v>
      </c>
      <c r="T25" s="122">
        <v>408.51847927400161</v>
      </c>
      <c r="U25" s="122">
        <v>360.64114728270886</v>
      </c>
      <c r="V25" s="122">
        <v>223.12649938658612</v>
      </c>
      <c r="W25" s="122">
        <v>306.76848212824916</v>
      </c>
      <c r="X25" s="122">
        <v>434.71773377325235</v>
      </c>
      <c r="Y25" s="122">
        <v>337.41823744087992</v>
      </c>
      <c r="Z25" s="122">
        <v>401.30383541072246</v>
      </c>
      <c r="AA25" s="122">
        <v>455.78452843817576</v>
      </c>
      <c r="AB25" s="122">
        <v>419.47374149236401</v>
      </c>
      <c r="AC25" s="122">
        <v>496.50350854431179</v>
      </c>
      <c r="AD25" s="122">
        <v>496.47112787464306</v>
      </c>
      <c r="AE25" s="123">
        <v>484.63719391146554</v>
      </c>
      <c r="AF25" s="112">
        <v>7.44869215331099</v>
      </c>
    </row>
    <row r="26" spans="1:32" s="51" customFormat="1" ht="12.75" x14ac:dyDescent="0.2">
      <c r="A26" s="50" t="s">
        <v>122</v>
      </c>
      <c r="B26" s="51" t="s">
        <v>23</v>
      </c>
      <c r="C26" s="155">
        <v>4497.7122465140092</v>
      </c>
      <c r="D26" s="122">
        <v>4497.7122465140092</v>
      </c>
      <c r="E26" s="122">
        <v>3667.1818864657075</v>
      </c>
      <c r="F26" s="122">
        <v>3530.3640495195486</v>
      </c>
      <c r="G26" s="122">
        <v>3779.6437196095417</v>
      </c>
      <c r="H26" s="122">
        <v>3733.6298731527932</v>
      </c>
      <c r="I26" s="122">
        <v>4127.1852284049346</v>
      </c>
      <c r="J26" s="122">
        <v>2881.7867598994962</v>
      </c>
      <c r="K26" s="122">
        <v>3210.0507343563781</v>
      </c>
      <c r="L26" s="122">
        <v>3301.9471285258596</v>
      </c>
      <c r="M26" s="122">
        <v>3286.1091082181797</v>
      </c>
      <c r="N26" s="122">
        <v>4187.6485404766281</v>
      </c>
      <c r="O26" s="122">
        <v>4759.1929808227178</v>
      </c>
      <c r="P26" s="122">
        <v>5467.7785044435204</v>
      </c>
      <c r="Q26" s="122">
        <v>6226.3398464319234</v>
      </c>
      <c r="R26" s="122">
        <v>6795.3152679285377</v>
      </c>
      <c r="S26" s="122">
        <v>6884.9199164032088</v>
      </c>
      <c r="T26" s="122">
        <v>7406.555817351963</v>
      </c>
      <c r="U26" s="122">
        <v>7737.611652286264</v>
      </c>
      <c r="V26" s="122">
        <v>8437.7366539297891</v>
      </c>
      <c r="W26" s="122">
        <v>7258.6824975461977</v>
      </c>
      <c r="X26" s="122">
        <v>6973.3253330403095</v>
      </c>
      <c r="Y26" s="122">
        <v>7199.495875658532</v>
      </c>
      <c r="Z26" s="122">
        <v>6279.6444326894552</v>
      </c>
      <c r="AA26" s="122">
        <v>4937.3716997631636</v>
      </c>
      <c r="AB26" s="122">
        <v>4452.4579064059017</v>
      </c>
      <c r="AC26" s="122">
        <v>5584.1560865805423</v>
      </c>
      <c r="AD26" s="122">
        <v>6756.1659394772059</v>
      </c>
      <c r="AE26" s="123">
        <v>7183.3486606752576</v>
      </c>
      <c r="AF26" s="112">
        <v>0.59711165743045791</v>
      </c>
    </row>
    <row r="27" spans="1:32" s="51" customFormat="1" ht="12.75" x14ac:dyDescent="0.2">
      <c r="A27" s="50" t="s">
        <v>103</v>
      </c>
      <c r="B27" s="51" t="s">
        <v>24</v>
      </c>
      <c r="C27" s="155">
        <v>17640.974283340929</v>
      </c>
      <c r="D27" s="122">
        <v>17640.974283340929</v>
      </c>
      <c r="E27" s="122">
        <v>18669.937637447612</v>
      </c>
      <c r="F27" s="122">
        <v>18733.255233019998</v>
      </c>
      <c r="G27" s="122">
        <v>21066.302269748205</v>
      </c>
      <c r="H27" s="122">
        <v>21024.507420683585</v>
      </c>
      <c r="I27" s="122">
        <v>21214.753490526709</v>
      </c>
      <c r="J27" s="122">
        <v>12531.687823388405</v>
      </c>
      <c r="K27" s="122">
        <v>16317.311894458899</v>
      </c>
      <c r="L27" s="122">
        <v>17329.696666914439</v>
      </c>
      <c r="M27" s="122">
        <v>16425.580421226423</v>
      </c>
      <c r="N27" s="122">
        <v>16906.982283565227</v>
      </c>
      <c r="O27" s="122">
        <v>14620.977472851277</v>
      </c>
      <c r="P27" s="122">
        <v>15282.505494294021</v>
      </c>
      <c r="Q27" s="122">
        <v>16853.124174833702</v>
      </c>
      <c r="R27" s="122">
        <v>17587.484710068231</v>
      </c>
      <c r="S27" s="122">
        <v>19751.841562492886</v>
      </c>
      <c r="T27" s="122">
        <v>18611.686283922452</v>
      </c>
      <c r="U27" s="122">
        <v>18482.64858069559</v>
      </c>
      <c r="V27" s="122">
        <v>16917.00882327119</v>
      </c>
      <c r="W27" s="122">
        <v>15016.513932624694</v>
      </c>
      <c r="X27" s="122">
        <v>14588.327328325622</v>
      </c>
      <c r="Y27" s="122">
        <v>12980.026559532693</v>
      </c>
      <c r="Z27" s="122">
        <v>13022.336681919112</v>
      </c>
      <c r="AA27" s="122">
        <v>13628.344006053128</v>
      </c>
      <c r="AB27" s="122">
        <v>12806.637759466959</v>
      </c>
      <c r="AC27" s="122">
        <v>14498.130348489418</v>
      </c>
      <c r="AD27" s="122">
        <v>15103.823635862951</v>
      </c>
      <c r="AE27" s="123">
        <v>14183.772936362971</v>
      </c>
      <c r="AF27" s="112">
        <v>-0.19597564689172128</v>
      </c>
    </row>
    <row r="28" spans="1:32" s="51" customFormat="1" ht="12.75" x14ac:dyDescent="0.2">
      <c r="A28" s="50" t="s">
        <v>123</v>
      </c>
      <c r="B28" s="51" t="s">
        <v>25</v>
      </c>
      <c r="C28" s="155">
        <v>90.558349004860005</v>
      </c>
      <c r="D28" s="122">
        <v>90.558349004860005</v>
      </c>
      <c r="E28" s="122">
        <v>56.937008853000002</v>
      </c>
      <c r="F28" s="122">
        <v>53.289691935999997</v>
      </c>
      <c r="G28" s="122">
        <v>45.786383026999999</v>
      </c>
      <c r="H28" s="122">
        <v>42.984884096999998</v>
      </c>
      <c r="I28" s="122">
        <v>40.474838321999997</v>
      </c>
      <c r="J28" s="122">
        <v>33.345684239400001</v>
      </c>
      <c r="K28" s="122">
        <v>34.646626991200002</v>
      </c>
      <c r="L28" s="122">
        <v>26.439934825600002</v>
      </c>
      <c r="M28" s="122">
        <v>22.723834498999999</v>
      </c>
      <c r="N28" s="122">
        <v>22.8168917924</v>
      </c>
      <c r="O28" s="122">
        <v>3.79054266158</v>
      </c>
      <c r="P28" s="122">
        <v>4.7435375903999999</v>
      </c>
      <c r="Q28" s="122">
        <v>5.3824741551999997</v>
      </c>
      <c r="R28" s="122">
        <v>5.0669237309000001</v>
      </c>
      <c r="S28" s="122">
        <v>7.4583428614000002</v>
      </c>
      <c r="T28" s="122">
        <v>9.5523776470000001</v>
      </c>
      <c r="U28" s="122">
        <v>11.208101814600001</v>
      </c>
      <c r="V28" s="122">
        <v>14.267047934800001</v>
      </c>
      <c r="W28" s="122">
        <v>6.6161976907</v>
      </c>
      <c r="X28" s="122">
        <v>6.6184094724999998</v>
      </c>
      <c r="Y28" s="122">
        <v>3.09482966752</v>
      </c>
      <c r="Z28" s="122">
        <v>3.4669890573200002</v>
      </c>
      <c r="AA28" s="122">
        <v>2.9977944286399998</v>
      </c>
      <c r="AB28" s="122">
        <v>2.5725737335651999</v>
      </c>
      <c r="AC28" s="122">
        <v>9.5786045114</v>
      </c>
      <c r="AD28" s="122">
        <v>6.3501699222400001</v>
      </c>
      <c r="AE28" s="123">
        <v>6.5317398903999999</v>
      </c>
      <c r="AF28" s="112">
        <v>-0.92787258201836831</v>
      </c>
    </row>
    <row r="29" spans="1:32" s="51" customFormat="1" ht="12.75" x14ac:dyDescent="0.2">
      <c r="A29" s="50" t="s">
        <v>124</v>
      </c>
      <c r="B29" s="51" t="s">
        <v>26</v>
      </c>
      <c r="C29" s="155">
        <v>1571.4396515999999</v>
      </c>
      <c r="D29" s="122">
        <v>1571.4396515999999</v>
      </c>
      <c r="E29" s="122">
        <v>464.1085799</v>
      </c>
      <c r="F29" s="122">
        <v>586.25127329999998</v>
      </c>
      <c r="G29" s="122">
        <v>697.91123010000001</v>
      </c>
      <c r="H29" s="122">
        <v>927.96309340000005</v>
      </c>
      <c r="I29" s="122">
        <v>495.37366479999997</v>
      </c>
      <c r="J29" s="122">
        <v>322.54708640000001</v>
      </c>
      <c r="K29" s="122">
        <v>236.1337972</v>
      </c>
      <c r="L29" s="122">
        <v>52.626507500000002</v>
      </c>
      <c r="M29" s="122">
        <v>35.602370999999998</v>
      </c>
      <c r="N29" s="122">
        <v>28.481896800000001</v>
      </c>
      <c r="O29" s="122">
        <v>663.67983219999996</v>
      </c>
      <c r="P29" s="122">
        <v>692.74080330000004</v>
      </c>
      <c r="Q29" s="122">
        <v>630.98768250000001</v>
      </c>
      <c r="R29" s="122">
        <v>679.34042050000005</v>
      </c>
      <c r="S29" s="122">
        <v>872.29933140000014</v>
      </c>
      <c r="T29" s="122">
        <v>659.59661249999999</v>
      </c>
      <c r="U29" s="122">
        <v>597.00292609999997</v>
      </c>
      <c r="V29" s="122">
        <v>683.54324850000012</v>
      </c>
      <c r="W29" s="122">
        <v>908.60780990000001</v>
      </c>
      <c r="X29" s="122">
        <v>838.76691200000005</v>
      </c>
      <c r="Y29" s="122">
        <v>720.144856</v>
      </c>
      <c r="Z29" s="122">
        <v>807.71488399999998</v>
      </c>
      <c r="AA29" s="122">
        <v>783.90053799999998</v>
      </c>
      <c r="AB29" s="122">
        <v>775.33266000000003</v>
      </c>
      <c r="AC29" s="122">
        <v>862.86478</v>
      </c>
      <c r="AD29" s="122">
        <v>1070.900386</v>
      </c>
      <c r="AE29" s="123">
        <v>883.88944600000002</v>
      </c>
      <c r="AF29" s="112">
        <v>-0.43752886399420665</v>
      </c>
    </row>
    <row r="30" spans="1:32" s="51" customFormat="1" ht="12.75" x14ac:dyDescent="0.2">
      <c r="A30" s="50" t="s">
        <v>125</v>
      </c>
      <c r="B30" s="51" t="s">
        <v>27</v>
      </c>
      <c r="C30" s="155" t="s">
        <v>58</v>
      </c>
      <c r="D30" s="122" t="s">
        <v>58</v>
      </c>
      <c r="E30" s="122" t="s">
        <v>58</v>
      </c>
      <c r="F30" s="122" t="s">
        <v>58</v>
      </c>
      <c r="G30" s="122" t="s">
        <v>58</v>
      </c>
      <c r="H30" s="122" t="s">
        <v>58</v>
      </c>
      <c r="I30" s="122" t="s">
        <v>58</v>
      </c>
      <c r="J30" s="122" t="s">
        <v>58</v>
      </c>
      <c r="K30" s="122" t="s">
        <v>58</v>
      </c>
      <c r="L30" s="122" t="s">
        <v>58</v>
      </c>
      <c r="M30" s="122" t="s">
        <v>58</v>
      </c>
      <c r="N30" s="122" t="s">
        <v>58</v>
      </c>
      <c r="O30" s="122" t="s">
        <v>58</v>
      </c>
      <c r="P30" s="122" t="s">
        <v>58</v>
      </c>
      <c r="Q30" s="122" t="s">
        <v>58</v>
      </c>
      <c r="R30" s="122" t="s">
        <v>58</v>
      </c>
      <c r="S30" s="122" t="s">
        <v>58</v>
      </c>
      <c r="T30" s="122" t="s">
        <v>58</v>
      </c>
      <c r="U30" s="122" t="s">
        <v>58</v>
      </c>
      <c r="V30" s="122" t="s">
        <v>58</v>
      </c>
      <c r="W30" s="122" t="s">
        <v>58</v>
      </c>
      <c r="X30" s="122" t="s">
        <v>58</v>
      </c>
      <c r="Y30" s="122" t="s">
        <v>58</v>
      </c>
      <c r="Z30" s="122" t="s">
        <v>58</v>
      </c>
      <c r="AA30" s="122" t="s">
        <v>58</v>
      </c>
      <c r="AB30" s="122" t="s">
        <v>58</v>
      </c>
      <c r="AC30" s="122" t="s">
        <v>58</v>
      </c>
      <c r="AD30" s="122" t="s">
        <v>58</v>
      </c>
      <c r="AE30" s="123" t="s">
        <v>58</v>
      </c>
      <c r="AF30" s="112" t="s">
        <v>3</v>
      </c>
    </row>
    <row r="31" spans="1:32" s="51" customFormat="1" ht="12.75" x14ac:dyDescent="0.2">
      <c r="A31" s="50" t="s">
        <v>126</v>
      </c>
      <c r="B31" s="51" t="s">
        <v>28</v>
      </c>
      <c r="C31" s="155">
        <v>305.17667399999999</v>
      </c>
      <c r="D31" s="122">
        <v>305.17667399999999</v>
      </c>
      <c r="E31" s="122">
        <v>503.29856199999995</v>
      </c>
      <c r="F31" s="122">
        <v>934.26069099999995</v>
      </c>
      <c r="G31" s="122">
        <v>515.916293</v>
      </c>
      <c r="H31" s="122">
        <v>487.62436199999991</v>
      </c>
      <c r="I31" s="122">
        <v>452.98437999999999</v>
      </c>
      <c r="J31" s="122">
        <v>421.55760900000001</v>
      </c>
      <c r="K31" s="122">
        <v>194.215146</v>
      </c>
      <c r="L31" s="122">
        <v>159.70502399999998</v>
      </c>
      <c r="M31" s="122">
        <v>231.79784900000001</v>
      </c>
      <c r="N31" s="122">
        <v>295.56736799999999</v>
      </c>
      <c r="O31" s="122">
        <v>318.05081200000001</v>
      </c>
      <c r="P31" s="122">
        <v>352.44116399999996</v>
      </c>
      <c r="Q31" s="122">
        <v>351.66371199999998</v>
      </c>
      <c r="R31" s="122">
        <v>363.67084199999999</v>
      </c>
      <c r="S31" s="122">
        <v>461.34844299999997</v>
      </c>
      <c r="T31" s="122">
        <v>442.22538099999991</v>
      </c>
      <c r="U31" s="122">
        <v>384.5601539999999</v>
      </c>
      <c r="V31" s="122">
        <v>288.79079200000001</v>
      </c>
      <c r="W31" s="122">
        <v>410.92670499999991</v>
      </c>
      <c r="X31" s="122">
        <v>449.50199099999998</v>
      </c>
      <c r="Y31" s="122">
        <v>456.9730229999999</v>
      </c>
      <c r="Z31" s="122">
        <v>388.32172600000001</v>
      </c>
      <c r="AA31" s="122">
        <v>281.45557600000001</v>
      </c>
      <c r="AB31" s="122">
        <v>35.748596999999997</v>
      </c>
      <c r="AC31" s="122">
        <v>243.17605599999999</v>
      </c>
      <c r="AD31" s="122">
        <v>517.56602199999998</v>
      </c>
      <c r="AE31" s="123">
        <v>559.84930299999996</v>
      </c>
      <c r="AF31" s="112">
        <v>0.83450882946578009</v>
      </c>
    </row>
    <row r="32" spans="1:32" s="51" customFormat="1" ht="12.75" x14ac:dyDescent="0.2">
      <c r="A32" s="50" t="s">
        <v>127</v>
      </c>
      <c r="B32" s="51" t="s">
        <v>29</v>
      </c>
      <c r="C32" s="155">
        <v>8.6584408754529996E-2</v>
      </c>
      <c r="D32" s="122">
        <v>8.6584408754529996E-2</v>
      </c>
      <c r="E32" s="122">
        <v>9.3590208468940006E-2</v>
      </c>
      <c r="F32" s="122">
        <v>8.7484962837600003E-2</v>
      </c>
      <c r="G32" s="122">
        <v>0.11744106600637</v>
      </c>
      <c r="H32" s="122">
        <v>0.10168903481178999</v>
      </c>
      <c r="I32" s="122">
        <v>0.10230672493964001</v>
      </c>
      <c r="J32" s="122">
        <v>9.6559614147209996E-2</v>
      </c>
      <c r="K32" s="122">
        <v>9.3243944113969995E-2</v>
      </c>
      <c r="L32" s="122">
        <v>9.3152657365450003E-2</v>
      </c>
      <c r="M32" s="122">
        <v>0.10216874128053</v>
      </c>
      <c r="N32" s="122">
        <v>0.11282177796987</v>
      </c>
      <c r="O32" s="122">
        <v>0.11292725722929001</v>
      </c>
      <c r="P32" s="122">
        <v>0.11884887693013001</v>
      </c>
      <c r="Q32" s="122">
        <v>0.12085347319661</v>
      </c>
      <c r="R32" s="122">
        <v>0.11652167621479</v>
      </c>
      <c r="S32" s="122">
        <v>0.15428896902774</v>
      </c>
      <c r="T32" s="122">
        <v>0.16175274160770001</v>
      </c>
      <c r="U32" s="122">
        <v>0.13007750661690001</v>
      </c>
      <c r="V32" s="122">
        <v>0.14150372916649001</v>
      </c>
      <c r="W32" s="122">
        <v>0.11319753876788</v>
      </c>
      <c r="X32" s="122">
        <v>0.10832522303127</v>
      </c>
      <c r="Y32" s="122">
        <v>0.13344066733966001</v>
      </c>
      <c r="Z32" s="122">
        <v>0.12841874966408001</v>
      </c>
      <c r="AA32" s="122">
        <v>0.10577609044374001</v>
      </c>
      <c r="AB32" s="122">
        <v>0.11718834939355</v>
      </c>
      <c r="AC32" s="122">
        <v>0.11972568319852001</v>
      </c>
      <c r="AD32" s="122">
        <v>0.13341149404415001</v>
      </c>
      <c r="AE32" s="123">
        <v>0.16710098960895001</v>
      </c>
      <c r="AF32" s="112">
        <v>0.92992008622115208</v>
      </c>
    </row>
    <row r="33" spans="1:32" s="51" customFormat="1" ht="12.75" x14ac:dyDescent="0.2">
      <c r="A33" s="50" t="s">
        <v>128</v>
      </c>
      <c r="B33" s="51" t="s">
        <v>30</v>
      </c>
      <c r="C33" s="155">
        <v>899.88826650337376</v>
      </c>
      <c r="D33" s="122">
        <v>899.88826650337376</v>
      </c>
      <c r="E33" s="122">
        <v>967.78286932362528</v>
      </c>
      <c r="F33" s="122">
        <v>1212.4158879958673</v>
      </c>
      <c r="G33" s="122">
        <v>1474.829333966554</v>
      </c>
      <c r="H33" s="122">
        <v>1512.9696171228059</v>
      </c>
      <c r="I33" s="122">
        <v>1536.82169204821</v>
      </c>
      <c r="J33" s="122">
        <v>1580.3888163094709</v>
      </c>
      <c r="K33" s="122">
        <v>1742.2934805645489</v>
      </c>
      <c r="L33" s="122">
        <v>1865.0413700976221</v>
      </c>
      <c r="M33" s="122">
        <v>2040.1393151939274</v>
      </c>
      <c r="N33" s="122">
        <v>2152.697961974131</v>
      </c>
      <c r="O33" s="122">
        <v>2297.9656245738433</v>
      </c>
      <c r="P33" s="122">
        <v>2738.0225017167841</v>
      </c>
      <c r="Q33" s="122">
        <v>2884.6102332139858</v>
      </c>
      <c r="R33" s="122">
        <v>3141.2961868669249</v>
      </c>
      <c r="S33" s="122">
        <v>2080.4299258047886</v>
      </c>
      <c r="T33" s="122">
        <v>2372.8560953431743</v>
      </c>
      <c r="U33" s="122">
        <v>2666.3407274227438</v>
      </c>
      <c r="V33" s="122">
        <v>2883.0853736528306</v>
      </c>
      <c r="W33" s="122">
        <v>3552.9425597664504</v>
      </c>
      <c r="X33" s="122">
        <v>4580.0300342687933</v>
      </c>
      <c r="Y33" s="122">
        <v>4161.1844389293501</v>
      </c>
      <c r="Z33" s="122">
        <v>3772.9803648930219</v>
      </c>
      <c r="AA33" s="122">
        <v>3773.3283807140774</v>
      </c>
      <c r="AB33" s="122">
        <v>4029.3209652930445</v>
      </c>
      <c r="AC33" s="122">
        <v>5127.0944492056369</v>
      </c>
      <c r="AD33" s="122">
        <v>5488.6139158887709</v>
      </c>
      <c r="AE33" s="123">
        <v>6963.0623800000003</v>
      </c>
      <c r="AF33" s="112">
        <v>6.7376965998854867</v>
      </c>
    </row>
    <row r="34" spans="1:32" s="51" customFormat="1" ht="12.75" x14ac:dyDescent="0.2">
      <c r="A34" s="50" t="s">
        <v>129</v>
      </c>
      <c r="B34" s="51" t="s">
        <v>31</v>
      </c>
      <c r="C34" s="155">
        <v>4.4210963344728</v>
      </c>
      <c r="D34" s="122">
        <v>4.4210963344728</v>
      </c>
      <c r="E34" s="122">
        <v>5.7155515897678599</v>
      </c>
      <c r="F34" s="122">
        <v>5.2965364395197598</v>
      </c>
      <c r="G34" s="122">
        <v>4.4903177285748903</v>
      </c>
      <c r="H34" s="122">
        <v>4.5168726039655196</v>
      </c>
      <c r="I34" s="122">
        <v>4.3515392988480404</v>
      </c>
      <c r="J34" s="122">
        <v>3.9963032546273398</v>
      </c>
      <c r="K34" s="122">
        <v>5.5575790586432001</v>
      </c>
      <c r="L34" s="122">
        <v>5.2283652193361698</v>
      </c>
      <c r="M34" s="122">
        <v>7.3930425825162498</v>
      </c>
      <c r="N34" s="122">
        <v>10.363227504123021</v>
      </c>
      <c r="O34" s="122">
        <v>14.332446122652589</v>
      </c>
      <c r="P34" s="122">
        <v>12.05492907341708</v>
      </c>
      <c r="Q34" s="122">
        <v>14.16809335796076</v>
      </c>
      <c r="R34" s="122">
        <v>16.056924241448009</v>
      </c>
      <c r="S34" s="122">
        <v>15.9419688552297</v>
      </c>
      <c r="T34" s="122">
        <v>15.62503661701345</v>
      </c>
      <c r="U34" s="122">
        <v>18.075997468609319</v>
      </c>
      <c r="V34" s="122">
        <v>21.222840951268449</v>
      </c>
      <c r="W34" s="122">
        <v>23.549007251343848</v>
      </c>
      <c r="X34" s="122">
        <v>24.48557289190779</v>
      </c>
      <c r="Y34" s="122">
        <v>22.234753422227801</v>
      </c>
      <c r="Z34" s="122">
        <v>25.164156978315429</v>
      </c>
      <c r="AA34" s="122">
        <v>24.367000031517041</v>
      </c>
      <c r="AB34" s="122">
        <v>21.090822348065959</v>
      </c>
      <c r="AC34" s="122">
        <v>23.43441815423807</v>
      </c>
      <c r="AD34" s="122">
        <v>17.254133506164688</v>
      </c>
      <c r="AE34" s="123">
        <v>12.43318585147391</v>
      </c>
      <c r="AF34" s="112">
        <v>1.8122404288113128</v>
      </c>
    </row>
    <row r="35" spans="1:32" s="51" customFormat="1" ht="12.75" x14ac:dyDescent="0.2">
      <c r="A35" s="50" t="s">
        <v>130</v>
      </c>
      <c r="B35" s="51" t="s">
        <v>32</v>
      </c>
      <c r="C35" s="155">
        <v>35254.393934712803</v>
      </c>
      <c r="D35" s="122">
        <v>35254.393934712803</v>
      </c>
      <c r="E35" s="122">
        <v>36066.916505502501</v>
      </c>
      <c r="F35" s="122">
        <v>36066.68156543043</v>
      </c>
      <c r="G35" s="122">
        <v>34596.99761442512</v>
      </c>
      <c r="H35" s="122">
        <v>35557.524443674884</v>
      </c>
      <c r="I35" s="122">
        <v>34950.23941470174</v>
      </c>
      <c r="J35" s="122">
        <v>36347.143620149793</v>
      </c>
      <c r="K35" s="122">
        <v>39081.729541724191</v>
      </c>
      <c r="L35" s="122">
        <v>39089.277316123051</v>
      </c>
      <c r="M35" s="122">
        <v>40465.763896640652</v>
      </c>
      <c r="N35" s="122">
        <v>42722.64058033019</v>
      </c>
      <c r="O35" s="122">
        <v>46734.0912804123</v>
      </c>
      <c r="P35" s="122">
        <v>46355.614460310695</v>
      </c>
      <c r="Q35" s="122">
        <v>43500.838315395493</v>
      </c>
      <c r="R35" s="122">
        <v>47423.769632943884</v>
      </c>
      <c r="S35" s="122">
        <v>50804.46375187923</v>
      </c>
      <c r="T35" s="122">
        <v>54199.229261676373</v>
      </c>
      <c r="U35" s="122">
        <v>55559.702979982379</v>
      </c>
      <c r="V35" s="122">
        <v>53363.712728175466</v>
      </c>
      <c r="W35" s="122">
        <v>47614.190684869049</v>
      </c>
      <c r="X35" s="122">
        <v>45044.262743657127</v>
      </c>
      <c r="Y35" s="122">
        <v>48568.26586496221</v>
      </c>
      <c r="Z35" s="122">
        <v>44674.6696790145</v>
      </c>
      <c r="AA35" s="122">
        <v>42857.629758595947</v>
      </c>
      <c r="AB35" s="122">
        <v>42256.428682162659</v>
      </c>
      <c r="AC35" s="122">
        <v>38688.445068289991</v>
      </c>
      <c r="AD35" s="122">
        <v>38427.999989462725</v>
      </c>
      <c r="AE35" s="123">
        <v>37693.19508284863</v>
      </c>
      <c r="AF35" s="112">
        <v>6.9177225189354083E-2</v>
      </c>
    </row>
    <row r="36" spans="1:32" s="51" customFormat="1" ht="12.75" x14ac:dyDescent="0.2">
      <c r="A36" s="50" t="s">
        <v>131</v>
      </c>
      <c r="B36" s="51" t="s">
        <v>33</v>
      </c>
      <c r="C36" s="155">
        <v>1055.8737451691486</v>
      </c>
      <c r="D36" s="122">
        <v>1055.8737451691486</v>
      </c>
      <c r="E36" s="122">
        <v>953.34326943304461</v>
      </c>
      <c r="F36" s="122">
        <v>887.46142718175588</v>
      </c>
      <c r="G36" s="122">
        <v>937.65484036647342</v>
      </c>
      <c r="H36" s="122">
        <v>1396.3967859731117</v>
      </c>
      <c r="I36" s="122">
        <v>1161.0436750501151</v>
      </c>
      <c r="J36" s="122">
        <v>1104.7329815652581</v>
      </c>
      <c r="K36" s="122">
        <v>1143.9629774367447</v>
      </c>
      <c r="L36" s="122">
        <v>1099.6190635308437</v>
      </c>
      <c r="M36" s="122">
        <v>936.55266547891085</v>
      </c>
      <c r="N36" s="122">
        <v>763.83046214837987</v>
      </c>
      <c r="O36" s="122">
        <v>828.65973117657597</v>
      </c>
      <c r="P36" s="122">
        <v>908.50478015285262</v>
      </c>
      <c r="Q36" s="122">
        <v>873.29465741587762</v>
      </c>
      <c r="R36" s="122">
        <v>744.01869359523937</v>
      </c>
      <c r="S36" s="122">
        <v>1000.6461704490075</v>
      </c>
      <c r="T36" s="122">
        <v>977.04304119030485</v>
      </c>
      <c r="U36" s="122">
        <v>999.32775492044379</v>
      </c>
      <c r="V36" s="122">
        <v>1126.4331041667649</v>
      </c>
      <c r="W36" s="122">
        <v>1028.2332184107811</v>
      </c>
      <c r="X36" s="122">
        <v>1078.5273218053951</v>
      </c>
      <c r="Y36" s="122">
        <v>1029.2319510116547</v>
      </c>
      <c r="Z36" s="122">
        <v>980.66923454159871</v>
      </c>
      <c r="AA36" s="122">
        <v>970.89366157654035</v>
      </c>
      <c r="AB36" s="122">
        <v>937.7572208426144</v>
      </c>
      <c r="AC36" s="122">
        <v>1038.1239744403956</v>
      </c>
      <c r="AD36" s="122">
        <v>969.48080444642483</v>
      </c>
      <c r="AE36" s="123">
        <v>916.36496685283714</v>
      </c>
      <c r="AF36" s="112">
        <v>-0.13212638249089381</v>
      </c>
    </row>
    <row r="37" spans="1:32" s="51" customFormat="1" ht="12.75" x14ac:dyDescent="0.2">
      <c r="A37" s="50" t="s">
        <v>132</v>
      </c>
      <c r="B37" s="51" t="s">
        <v>34</v>
      </c>
      <c r="C37" s="155">
        <v>2323.173849622141</v>
      </c>
      <c r="D37" s="122">
        <v>2323.173849622141</v>
      </c>
      <c r="E37" s="122">
        <v>2027.7361468701411</v>
      </c>
      <c r="F37" s="122">
        <v>2176.6077977684645</v>
      </c>
      <c r="G37" s="122">
        <v>2155.5708126475561</v>
      </c>
      <c r="H37" s="122">
        <v>2090.3110340598005</v>
      </c>
      <c r="I37" s="122">
        <v>2315.4941088830587</v>
      </c>
      <c r="J37" s="122">
        <v>2604.5252899984293</v>
      </c>
      <c r="K37" s="122">
        <v>3200.8290835942821</v>
      </c>
      <c r="L37" s="122">
        <v>3137.5622568717358</v>
      </c>
      <c r="M37" s="122">
        <v>2934.4853936987406</v>
      </c>
      <c r="N37" s="122">
        <v>2856.9951731668821</v>
      </c>
      <c r="O37" s="122">
        <v>2800.315916534902</v>
      </c>
      <c r="P37" s="122">
        <v>2313.2369096714601</v>
      </c>
      <c r="Q37" s="122">
        <v>2179.4970051913019</v>
      </c>
      <c r="R37" s="122">
        <v>2153.4652085313446</v>
      </c>
      <c r="S37" s="122">
        <v>2620.9212248049353</v>
      </c>
      <c r="T37" s="122">
        <v>2401.9584505841308</v>
      </c>
      <c r="U37" s="122">
        <v>2456.9704474766772</v>
      </c>
      <c r="V37" s="122">
        <v>2239.7385398546598</v>
      </c>
      <c r="W37" s="122">
        <v>2155.3069383352654</v>
      </c>
      <c r="X37" s="122">
        <v>1618.0899739316583</v>
      </c>
      <c r="Y37" s="122">
        <v>1620.5486191454495</v>
      </c>
      <c r="Z37" s="122">
        <v>1577.4619069918717</v>
      </c>
      <c r="AA37" s="122">
        <v>1381.6055161446395</v>
      </c>
      <c r="AB37" s="122">
        <v>849.24036580629968</v>
      </c>
      <c r="AC37" s="122">
        <v>714.62617184847954</v>
      </c>
      <c r="AD37" s="122">
        <v>488.33955885742785</v>
      </c>
      <c r="AE37" s="123">
        <v>512.99666472592526</v>
      </c>
      <c r="AF37" s="112">
        <v>-0.77918283437575586</v>
      </c>
    </row>
    <row r="38" spans="1:32" s="51" customFormat="1" ht="12.75" x14ac:dyDescent="0.2">
      <c r="A38" s="50" t="s">
        <v>133</v>
      </c>
      <c r="B38" s="51" t="s">
        <v>35</v>
      </c>
      <c r="C38" s="155">
        <v>1768.8312572699999</v>
      </c>
      <c r="D38" s="122">
        <v>1268.9073060000001</v>
      </c>
      <c r="E38" s="122">
        <v>496.29927300000003</v>
      </c>
      <c r="F38" s="122">
        <v>766.151385</v>
      </c>
      <c r="G38" s="122">
        <v>430.07995499999998</v>
      </c>
      <c r="H38" s="122">
        <v>427.80401699999999</v>
      </c>
      <c r="I38" s="122">
        <v>449.50667099999998</v>
      </c>
      <c r="J38" s="122">
        <v>528.80676900000003</v>
      </c>
      <c r="K38" s="122">
        <v>680.4123810000001</v>
      </c>
      <c r="L38" s="122">
        <v>846.80093399999998</v>
      </c>
      <c r="M38" s="122">
        <v>1175.1017489999999</v>
      </c>
      <c r="N38" s="122">
        <v>916.81276800000012</v>
      </c>
      <c r="O38" s="122">
        <v>836.75402400000019</v>
      </c>
      <c r="P38" s="122">
        <v>866.69071499999995</v>
      </c>
      <c r="Q38" s="122">
        <v>913.79628300000013</v>
      </c>
      <c r="R38" s="122">
        <v>813.16398300000014</v>
      </c>
      <c r="S38" s="122">
        <v>1035.4481760000001</v>
      </c>
      <c r="T38" s="122">
        <v>948.5623320000002</v>
      </c>
      <c r="U38" s="122">
        <v>798.47365500000001</v>
      </c>
      <c r="V38" s="122">
        <v>885.93256199999996</v>
      </c>
      <c r="W38" s="122">
        <v>801.56714099999999</v>
      </c>
      <c r="X38" s="122">
        <v>697.23067800000001</v>
      </c>
      <c r="Y38" s="122">
        <v>548.64581099999998</v>
      </c>
      <c r="Z38" s="122">
        <v>464.12851799999999</v>
      </c>
      <c r="AA38" s="122">
        <v>449.645061</v>
      </c>
      <c r="AB38" s="122">
        <v>471.44032800000002</v>
      </c>
      <c r="AC38" s="122">
        <v>610.56271200000003</v>
      </c>
      <c r="AD38" s="122">
        <v>581.03195699999992</v>
      </c>
      <c r="AE38" s="123">
        <v>844.22357085232397</v>
      </c>
      <c r="AF38" s="112">
        <v>-0.52272238101711754</v>
      </c>
    </row>
    <row r="39" spans="1:32" s="51" customFormat="1" ht="12.75" x14ac:dyDescent="0.2">
      <c r="A39" s="50" t="s">
        <v>134</v>
      </c>
      <c r="B39" s="51" t="s">
        <v>36</v>
      </c>
      <c r="C39" s="155">
        <v>1414.0649583046361</v>
      </c>
      <c r="D39" s="122">
        <v>1414.0649583046361</v>
      </c>
      <c r="E39" s="122">
        <v>1402.9887242737673</v>
      </c>
      <c r="F39" s="122">
        <v>1399.7386649882028</v>
      </c>
      <c r="G39" s="122">
        <v>1180.2598010850868</v>
      </c>
      <c r="H39" s="122">
        <v>1073.8748935855147</v>
      </c>
      <c r="I39" s="122">
        <v>1130.0863591509526</v>
      </c>
      <c r="J39" s="122">
        <v>1192.2082682965945</v>
      </c>
      <c r="K39" s="122">
        <v>1162.1551310768189</v>
      </c>
      <c r="L39" s="122">
        <v>1170.6941685043562</v>
      </c>
      <c r="M39" s="122">
        <v>1529.7744594263734</v>
      </c>
      <c r="N39" s="122">
        <v>1683.7689414349134</v>
      </c>
      <c r="O39" s="122">
        <v>1172.6223722538521</v>
      </c>
      <c r="P39" s="122">
        <v>1241.715978310971</v>
      </c>
      <c r="Q39" s="122">
        <v>1533.5648498781247</v>
      </c>
      <c r="R39" s="122">
        <v>1790.5607389575937</v>
      </c>
      <c r="S39" s="122">
        <v>1568.7283235359807</v>
      </c>
      <c r="T39" s="122">
        <v>1711.2384156956414</v>
      </c>
      <c r="U39" s="122">
        <v>1799.6106292233737</v>
      </c>
      <c r="V39" s="122">
        <v>1994.0728720084405</v>
      </c>
      <c r="W39" s="122">
        <v>1816.9384811042851</v>
      </c>
      <c r="X39" s="122">
        <v>1650.9342657943341</v>
      </c>
      <c r="Y39" s="122">
        <v>1971.5489322132566</v>
      </c>
      <c r="Z39" s="122">
        <v>2118.3387912713129</v>
      </c>
      <c r="AA39" s="122">
        <v>2232.3427768521919</v>
      </c>
      <c r="AB39" s="122">
        <v>1980.8182084874425</v>
      </c>
      <c r="AC39" s="122">
        <v>2044.0060862118755</v>
      </c>
      <c r="AD39" s="122">
        <v>2396.6628659965281</v>
      </c>
      <c r="AE39" s="123">
        <v>2516.3495082112781</v>
      </c>
      <c r="AF39" s="112">
        <v>0.77951479062758422</v>
      </c>
    </row>
    <row r="40" spans="1:32" s="51" customFormat="1" ht="12.75" x14ac:dyDescent="0.2">
      <c r="A40" s="50" t="s">
        <v>135</v>
      </c>
      <c r="B40" s="51" t="s">
        <v>37</v>
      </c>
      <c r="C40" s="155" t="s">
        <v>58</v>
      </c>
      <c r="D40" s="122" t="s">
        <v>58</v>
      </c>
      <c r="E40" s="122" t="s">
        <v>58</v>
      </c>
      <c r="F40" s="122" t="s">
        <v>58</v>
      </c>
      <c r="G40" s="122" t="s">
        <v>58</v>
      </c>
      <c r="H40" s="122" t="s">
        <v>58</v>
      </c>
      <c r="I40" s="122" t="s">
        <v>58</v>
      </c>
      <c r="J40" s="122" t="s">
        <v>58</v>
      </c>
      <c r="K40" s="122" t="s">
        <v>58</v>
      </c>
      <c r="L40" s="122">
        <v>101.10698106982932</v>
      </c>
      <c r="M40" s="122" t="s">
        <v>58</v>
      </c>
      <c r="N40" s="122" t="s">
        <v>58</v>
      </c>
      <c r="O40" s="122" t="s">
        <v>58</v>
      </c>
      <c r="P40" s="122" t="s">
        <v>58</v>
      </c>
      <c r="Q40" s="122" t="s">
        <v>58</v>
      </c>
      <c r="R40" s="122" t="s">
        <v>58</v>
      </c>
      <c r="S40" s="122" t="s">
        <v>58</v>
      </c>
      <c r="T40" s="122" t="s">
        <v>58</v>
      </c>
      <c r="U40" s="122">
        <v>109.27769310856024</v>
      </c>
      <c r="V40" s="122">
        <v>218.28384856107093</v>
      </c>
      <c r="W40" s="122">
        <v>47.685359757314949</v>
      </c>
      <c r="X40" s="122">
        <v>46.999618666190472</v>
      </c>
      <c r="Y40" s="122">
        <v>27.98456965221326</v>
      </c>
      <c r="Z40" s="122">
        <v>44.375172026482808</v>
      </c>
      <c r="AA40" s="122">
        <v>124.746741245</v>
      </c>
      <c r="AB40" s="122">
        <v>240.38610969200005</v>
      </c>
      <c r="AC40" s="122">
        <v>143.95400128914216</v>
      </c>
      <c r="AD40" s="122">
        <v>101.37851707093616</v>
      </c>
      <c r="AE40" s="123">
        <v>90.438575616741844</v>
      </c>
      <c r="AF40" s="112" t="s">
        <v>3</v>
      </c>
    </row>
    <row r="41" spans="1:32" s="51" customFormat="1" ht="12.75" x14ac:dyDescent="0.2">
      <c r="A41" s="50" t="s">
        <v>136</v>
      </c>
      <c r="B41" s="51" t="s">
        <v>38</v>
      </c>
      <c r="C41" s="155">
        <v>12833.730764725848</v>
      </c>
      <c r="D41" s="122">
        <v>12833.730764725848</v>
      </c>
      <c r="E41" s="122">
        <v>11728.353699872501</v>
      </c>
      <c r="F41" s="122">
        <v>11633.291272295115</v>
      </c>
      <c r="G41" s="122">
        <v>11737.196716391332</v>
      </c>
      <c r="H41" s="122">
        <v>11785.833307244875</v>
      </c>
      <c r="I41" s="122">
        <v>12236.827149705045</v>
      </c>
      <c r="J41" s="122">
        <v>12373.893905746861</v>
      </c>
      <c r="K41" s="122">
        <v>12519.803678307497</v>
      </c>
      <c r="L41" s="122">
        <v>12455.691808546009</v>
      </c>
      <c r="M41" s="122">
        <v>13023.855619880627</v>
      </c>
      <c r="N41" s="122">
        <v>13291.356869575135</v>
      </c>
      <c r="O41" s="122">
        <v>13735.718449646178</v>
      </c>
      <c r="P41" s="122">
        <v>14659.813675863576</v>
      </c>
      <c r="Q41" s="122">
        <v>15457.895916687692</v>
      </c>
      <c r="R41" s="122">
        <v>17151.333580043018</v>
      </c>
      <c r="S41" s="122">
        <v>18424.157620857408</v>
      </c>
      <c r="T41" s="122">
        <v>19469.499897218113</v>
      </c>
      <c r="U41" s="122">
        <v>21886.853911302238</v>
      </c>
      <c r="V41" s="122">
        <v>15843.46887609192</v>
      </c>
      <c r="W41" s="122">
        <v>16137.471391318371</v>
      </c>
      <c r="X41" s="122">
        <v>19502.166843354385</v>
      </c>
      <c r="Y41" s="122">
        <v>23520.201218115839</v>
      </c>
      <c r="Z41" s="122">
        <v>30282.259068324143</v>
      </c>
      <c r="AA41" s="122">
        <v>35933.640749899205</v>
      </c>
      <c r="AB41" s="122">
        <v>51450.440175383999</v>
      </c>
      <c r="AC41" s="122">
        <v>44739.536821069945</v>
      </c>
      <c r="AD41" s="122">
        <v>33660.387636621999</v>
      </c>
      <c r="AE41" s="123">
        <v>35085.756854740001</v>
      </c>
      <c r="AF41" s="112">
        <v>1.7338704152322535</v>
      </c>
    </row>
    <row r="42" spans="1:32" s="51" customFormat="1" ht="12.75" x14ac:dyDescent="0.2">
      <c r="A42" s="50" t="s">
        <v>137</v>
      </c>
      <c r="B42" s="51" t="s">
        <v>39</v>
      </c>
      <c r="C42" s="155">
        <v>65.248463380385914</v>
      </c>
      <c r="D42" s="122">
        <v>65.248463380385914</v>
      </c>
      <c r="E42" s="122">
        <v>57.354210775425493</v>
      </c>
      <c r="F42" s="122">
        <v>54.168658181596292</v>
      </c>
      <c r="G42" s="122">
        <v>44.584809906977867</v>
      </c>
      <c r="H42" s="122">
        <v>42.56177696205139</v>
      </c>
      <c r="I42" s="122">
        <v>56.91281096642463</v>
      </c>
      <c r="J42" s="122">
        <v>48.943635138528961</v>
      </c>
      <c r="K42" s="122">
        <v>29.131424285998762</v>
      </c>
      <c r="L42" s="122">
        <v>40.584016639744171</v>
      </c>
      <c r="M42" s="122">
        <v>8.6291085095810693</v>
      </c>
      <c r="N42" s="122" t="s">
        <v>58</v>
      </c>
      <c r="O42" s="122">
        <v>26.439110877059999</v>
      </c>
      <c r="P42" s="122">
        <v>28.724708375999999</v>
      </c>
      <c r="Q42" s="122">
        <v>21.49863553643015</v>
      </c>
      <c r="R42" s="122">
        <v>8.3685231426835305</v>
      </c>
      <c r="S42" s="122">
        <v>0.67216115036780999</v>
      </c>
      <c r="T42" s="122">
        <v>29.952189770306109</v>
      </c>
      <c r="U42" s="122">
        <v>32.037909643157761</v>
      </c>
      <c r="V42" s="122">
        <v>34.21242243199837</v>
      </c>
      <c r="W42" s="122">
        <v>31.347537202173061</v>
      </c>
      <c r="X42" s="122">
        <v>33.032109314914379</v>
      </c>
      <c r="Y42" s="122">
        <v>28.759904583219718</v>
      </c>
      <c r="Z42" s="122">
        <v>9.2060122075115398</v>
      </c>
      <c r="AA42" s="122">
        <v>12.745597974939001</v>
      </c>
      <c r="AB42" s="122">
        <v>14.404339448928001</v>
      </c>
      <c r="AC42" s="122">
        <v>22.115094050901881</v>
      </c>
      <c r="AD42" s="122">
        <v>18.94898228820804</v>
      </c>
      <c r="AE42" s="123">
        <v>18.665411502135299</v>
      </c>
      <c r="AF42" s="112">
        <v>-0.71393331681514771</v>
      </c>
    </row>
    <row r="43" spans="1:32" s="51" customFormat="1" ht="12.75" x14ac:dyDescent="0.2">
      <c r="A43" s="50" t="s">
        <v>138</v>
      </c>
      <c r="B43" s="51" t="s">
        <v>40</v>
      </c>
      <c r="C43" s="155" t="s">
        <v>66</v>
      </c>
      <c r="D43" s="122" t="s">
        <v>66</v>
      </c>
      <c r="E43" s="122" t="s">
        <v>66</v>
      </c>
      <c r="F43" s="122" t="s">
        <v>66</v>
      </c>
      <c r="G43" s="122" t="s">
        <v>66</v>
      </c>
      <c r="H43" s="122" t="s">
        <v>66</v>
      </c>
      <c r="I43" s="122" t="s">
        <v>66</v>
      </c>
      <c r="J43" s="122" t="s">
        <v>66</v>
      </c>
      <c r="K43" s="122" t="s">
        <v>66</v>
      </c>
      <c r="L43" s="122" t="s">
        <v>66</v>
      </c>
      <c r="M43" s="122" t="s">
        <v>66</v>
      </c>
      <c r="N43" s="122" t="s">
        <v>66</v>
      </c>
      <c r="O43" s="122" t="s">
        <v>66</v>
      </c>
      <c r="P43" s="122" t="s">
        <v>66</v>
      </c>
      <c r="Q43" s="122" t="s">
        <v>66</v>
      </c>
      <c r="R43" s="122" t="s">
        <v>58</v>
      </c>
      <c r="S43" s="122">
        <v>68.790480000000002</v>
      </c>
      <c r="T43" s="122">
        <v>94.246084440000004</v>
      </c>
      <c r="U43" s="122">
        <v>158.65429818000001</v>
      </c>
      <c r="V43" s="122">
        <v>213.96468024042136</v>
      </c>
      <c r="W43" s="122">
        <v>105.259323344184</v>
      </c>
      <c r="X43" s="122">
        <v>60.050244902903998</v>
      </c>
      <c r="Y43" s="122">
        <v>105.86854872000002</v>
      </c>
      <c r="Z43" s="122">
        <v>163.82429667130322</v>
      </c>
      <c r="AA43" s="122">
        <v>202.11268391999999</v>
      </c>
      <c r="AB43" s="122">
        <v>186.27372563551705</v>
      </c>
      <c r="AC43" s="122">
        <v>208.52895960000004</v>
      </c>
      <c r="AD43" s="122">
        <v>400.38522684552009</v>
      </c>
      <c r="AE43" s="123">
        <v>504.65612292119999</v>
      </c>
      <c r="AF43" s="112" t="s">
        <v>3</v>
      </c>
    </row>
    <row r="44" spans="1:32" s="51" customFormat="1" ht="12.75" x14ac:dyDescent="0.2">
      <c r="A44" s="50" t="s">
        <v>139</v>
      </c>
      <c r="B44" s="51" t="s">
        <v>41</v>
      </c>
      <c r="C44" s="155">
        <v>11776.412199336</v>
      </c>
      <c r="D44" s="122">
        <v>11776.412199336</v>
      </c>
      <c r="E44" s="122">
        <v>12491.67587793</v>
      </c>
      <c r="F44" s="122">
        <v>12651.129948274</v>
      </c>
      <c r="G44" s="122">
        <v>11072.170361815</v>
      </c>
      <c r="H44" s="122">
        <v>10019.768311128</v>
      </c>
      <c r="I44" s="122">
        <v>10290.559608492</v>
      </c>
      <c r="J44" s="122">
        <v>15021.211106945999</v>
      </c>
      <c r="K44" s="122">
        <v>18523.022344838002</v>
      </c>
      <c r="L44" s="122">
        <v>19532.233023964</v>
      </c>
      <c r="M44" s="122">
        <v>19060.627876414997</v>
      </c>
      <c r="N44" s="122">
        <v>19479.929843218997</v>
      </c>
      <c r="O44" s="122">
        <v>21804.023327054001</v>
      </c>
      <c r="P44" s="122">
        <v>22325.910447345002</v>
      </c>
      <c r="Q44" s="122">
        <v>22759.524498893999</v>
      </c>
      <c r="R44" s="122">
        <v>23455.900550656999</v>
      </c>
      <c r="S44" s="122">
        <v>25754.921735395001</v>
      </c>
      <c r="T44" s="122">
        <v>26885.814533936002</v>
      </c>
      <c r="U44" s="122">
        <v>27503.905889180998</v>
      </c>
      <c r="V44" s="122">
        <v>28498.941689433999</v>
      </c>
      <c r="W44" s="122">
        <v>28334.561874773</v>
      </c>
      <c r="X44" s="122">
        <v>27303.124987915002</v>
      </c>
      <c r="Y44" s="122">
        <v>27896.727550838998</v>
      </c>
      <c r="Z44" s="122">
        <v>27292.220602559999</v>
      </c>
      <c r="AA44" s="122">
        <v>23479.432811837996</v>
      </c>
      <c r="AB44" s="122">
        <v>25374.358262333997</v>
      </c>
      <c r="AC44" s="122">
        <v>24180.536440768999</v>
      </c>
      <c r="AD44" s="122">
        <v>24400.968064240999</v>
      </c>
      <c r="AE44" s="123">
        <v>21680.420246082002</v>
      </c>
      <c r="AF44" s="112">
        <v>0.84100385406893519</v>
      </c>
    </row>
    <row r="45" spans="1:32" s="51" customFormat="1" ht="12.75" x14ac:dyDescent="0.2">
      <c r="A45" s="50" t="s">
        <v>140</v>
      </c>
      <c r="B45" s="51" t="s">
        <v>42</v>
      </c>
      <c r="C45" s="155">
        <v>2263.3969827001965</v>
      </c>
      <c r="D45" s="122">
        <v>2263.3969827001965</v>
      </c>
      <c r="E45" s="122">
        <v>2681.3968386033439</v>
      </c>
      <c r="F45" s="122">
        <v>3056.8108157586144</v>
      </c>
      <c r="G45" s="122">
        <v>3070.1263314848743</v>
      </c>
      <c r="H45" s="122">
        <v>3615.8953909777024</v>
      </c>
      <c r="I45" s="122">
        <v>3555.4734708273031</v>
      </c>
      <c r="J45" s="122">
        <v>3766.6661519437007</v>
      </c>
      <c r="K45" s="122">
        <v>4417.0522162575344</v>
      </c>
      <c r="L45" s="122">
        <v>5096.494041932815</v>
      </c>
      <c r="M45" s="122">
        <v>4985.5248774341726</v>
      </c>
      <c r="N45" s="122">
        <v>4844.4815588817683</v>
      </c>
      <c r="O45" s="122">
        <v>4726.5486101545603</v>
      </c>
      <c r="P45" s="122">
        <v>4167.5329440725809</v>
      </c>
      <c r="Q45" s="122">
        <v>5605.5263106753855</v>
      </c>
      <c r="R45" s="122">
        <v>6602.5047713038757</v>
      </c>
      <c r="S45" s="122">
        <v>6742.3400812930277</v>
      </c>
      <c r="T45" s="122">
        <v>7249.7476439599477</v>
      </c>
      <c r="U45" s="122">
        <v>7470.8935038950503</v>
      </c>
      <c r="V45" s="122">
        <v>7098.3548591619046</v>
      </c>
      <c r="W45" s="122">
        <v>7392.5132945287487</v>
      </c>
      <c r="X45" s="122">
        <v>6814.5311106472054</v>
      </c>
      <c r="Y45" s="122">
        <v>5970.2921135589277</v>
      </c>
      <c r="Z45" s="122">
        <v>5860.131593854614</v>
      </c>
      <c r="AA45" s="122">
        <v>5538.9835786065441</v>
      </c>
      <c r="AB45" s="122">
        <v>5943.2659767678288</v>
      </c>
      <c r="AC45" s="122">
        <v>6177.373260800824</v>
      </c>
      <c r="AD45" s="122">
        <v>6836.6388798950875</v>
      </c>
      <c r="AE45" s="123">
        <v>7841.1621715786086</v>
      </c>
      <c r="AF45" s="112">
        <v>2.4643335797966062</v>
      </c>
    </row>
    <row r="46" spans="1:32" s="51" customFormat="1" ht="12.75" x14ac:dyDescent="0.2">
      <c r="A46" s="50" t="s">
        <v>141</v>
      </c>
      <c r="B46" s="51" t="s">
        <v>43</v>
      </c>
      <c r="C46" s="155">
        <v>60.38574491944658</v>
      </c>
      <c r="D46" s="122">
        <v>60.38574491944658</v>
      </c>
      <c r="E46" s="122">
        <v>55.815004943330472</v>
      </c>
      <c r="F46" s="122">
        <v>56.956496382315613</v>
      </c>
      <c r="G46" s="122">
        <v>56.746262914487033</v>
      </c>
      <c r="H46" s="122">
        <v>61.456305682787999</v>
      </c>
      <c r="I46" s="122">
        <v>56.192214084766142</v>
      </c>
      <c r="J46" s="122">
        <v>49.940552628158137</v>
      </c>
      <c r="K46" s="122">
        <v>49.574835587575791</v>
      </c>
      <c r="L46" s="122">
        <v>40.473341029720558</v>
      </c>
      <c r="M46" s="122">
        <v>41.628123433536523</v>
      </c>
      <c r="N46" s="122">
        <v>39.062517428800383</v>
      </c>
      <c r="O46" s="122">
        <v>31.75678326926618</v>
      </c>
      <c r="P46" s="122">
        <v>26.054383701280489</v>
      </c>
      <c r="Q46" s="122">
        <v>31.454644725902199</v>
      </c>
      <c r="R46" s="122">
        <v>31.7162202198434</v>
      </c>
      <c r="S46" s="122">
        <v>37.096451141329823</v>
      </c>
      <c r="T46" s="122">
        <v>34.293722752699992</v>
      </c>
      <c r="U46" s="122">
        <v>35.340011493875281</v>
      </c>
      <c r="V46" s="122">
        <v>34.047441843554253</v>
      </c>
      <c r="W46" s="122">
        <v>32.214661781670699</v>
      </c>
      <c r="X46" s="122">
        <v>34.940310840680212</v>
      </c>
      <c r="Y46" s="122">
        <v>31.171119165071939</v>
      </c>
      <c r="Z46" s="122">
        <v>28.04651531564577</v>
      </c>
      <c r="AA46" s="122">
        <v>26.36968954704388</v>
      </c>
      <c r="AB46" s="122">
        <v>23.02159769153192</v>
      </c>
      <c r="AC46" s="122">
        <v>24.800327915079482</v>
      </c>
      <c r="AD46" s="122">
        <v>25.31801366258291</v>
      </c>
      <c r="AE46" s="123">
        <v>22.135524406904281</v>
      </c>
      <c r="AF46" s="112">
        <v>-0.63343129348768246</v>
      </c>
    </row>
    <row r="47" spans="1:32" s="51" customFormat="1" ht="12.75" x14ac:dyDescent="0.2">
      <c r="A47" s="50" t="s">
        <v>142</v>
      </c>
      <c r="B47" s="51" t="s">
        <v>44</v>
      </c>
      <c r="C47" s="155">
        <v>382.8723</v>
      </c>
      <c r="D47" s="122">
        <v>382.8723</v>
      </c>
      <c r="E47" s="122">
        <v>427.54239999999999</v>
      </c>
      <c r="F47" s="122">
        <v>350.94159999999999</v>
      </c>
      <c r="G47" s="122">
        <v>315.86090000000002</v>
      </c>
      <c r="H47" s="122">
        <v>354.13639999999998</v>
      </c>
      <c r="I47" s="122">
        <v>593.45609999999999</v>
      </c>
      <c r="J47" s="122">
        <v>398.81900000000002</v>
      </c>
      <c r="K47" s="122">
        <v>507.27839999999998</v>
      </c>
      <c r="L47" s="122">
        <v>513.66570000000002</v>
      </c>
      <c r="M47" s="122">
        <v>902.91759999999999</v>
      </c>
      <c r="N47" s="122">
        <v>1292.1325999999999</v>
      </c>
      <c r="O47" s="122">
        <v>756.1431</v>
      </c>
      <c r="P47" s="122">
        <v>1706.8807999999999</v>
      </c>
      <c r="Q47" s="122">
        <v>1984.4781</v>
      </c>
      <c r="R47" s="122">
        <v>3200.0695000000001</v>
      </c>
      <c r="S47" s="122">
        <v>3410.6241</v>
      </c>
      <c r="T47" s="122">
        <v>3158.5308</v>
      </c>
      <c r="U47" s="122">
        <v>2378.7963000000004</v>
      </c>
      <c r="V47" s="122">
        <v>2348.3094000000001</v>
      </c>
      <c r="W47" s="122">
        <v>2882.223</v>
      </c>
      <c r="X47" s="122">
        <v>2431.2705999999998</v>
      </c>
      <c r="Y47" s="122">
        <v>1970.8318999999999</v>
      </c>
      <c r="Z47" s="122">
        <v>2644.5273000000002</v>
      </c>
      <c r="AA47" s="122">
        <v>2921.0007999999998</v>
      </c>
      <c r="AB47" s="122">
        <v>3292.4247</v>
      </c>
      <c r="AC47" s="122">
        <v>2769.2260999999999</v>
      </c>
      <c r="AD47" s="122">
        <v>3035.8466644489995</v>
      </c>
      <c r="AE47" s="123">
        <v>2899.6356333904264</v>
      </c>
      <c r="AF47" s="112">
        <v>6.5733753353022051</v>
      </c>
    </row>
    <row r="48" spans="1:32" s="51" customFormat="1" ht="12.75" x14ac:dyDescent="0.2">
      <c r="A48" s="50" t="s">
        <v>143</v>
      </c>
      <c r="B48" s="51" t="s">
        <v>45</v>
      </c>
      <c r="C48" s="155">
        <v>1598.8556172871756</v>
      </c>
      <c r="D48" s="122">
        <v>1598.8556172871756</v>
      </c>
      <c r="E48" s="122">
        <v>1290.1526107289426</v>
      </c>
      <c r="F48" s="122">
        <v>988.43132644444336</v>
      </c>
      <c r="G48" s="122">
        <v>924.04323058287423</v>
      </c>
      <c r="H48" s="122">
        <v>866.3819625886739</v>
      </c>
      <c r="I48" s="122">
        <v>969.21398935488799</v>
      </c>
      <c r="J48" s="122">
        <v>1052.5215522477133</v>
      </c>
      <c r="K48" s="122">
        <v>515.935578776081</v>
      </c>
      <c r="L48" s="122">
        <v>516.21504833004406</v>
      </c>
      <c r="M48" s="122">
        <v>404.48658214696246</v>
      </c>
      <c r="N48" s="122">
        <v>399.06388059608446</v>
      </c>
      <c r="O48" s="122">
        <v>435.92748235633007</v>
      </c>
      <c r="P48" s="122">
        <v>324.46053940651723</v>
      </c>
      <c r="Q48" s="122">
        <v>249.37491512554405</v>
      </c>
      <c r="R48" s="122">
        <v>273.14456115375572</v>
      </c>
      <c r="S48" s="122">
        <v>279.02633700167365</v>
      </c>
      <c r="T48" s="122">
        <v>266.01998952793713</v>
      </c>
      <c r="U48" s="122">
        <v>210.98897666680239</v>
      </c>
      <c r="V48" s="122">
        <v>174.00183331744756</v>
      </c>
      <c r="W48" s="122">
        <v>131.39765826797449</v>
      </c>
      <c r="X48" s="122">
        <v>140.17840087656779</v>
      </c>
      <c r="Y48" s="122">
        <v>85.009883880737249</v>
      </c>
      <c r="Z48" s="122">
        <v>76.734061537256963</v>
      </c>
      <c r="AA48" s="122">
        <v>85.909742529874265</v>
      </c>
      <c r="AB48" s="122">
        <v>79.792437389752791</v>
      </c>
      <c r="AC48" s="122">
        <v>75.317301908287575</v>
      </c>
      <c r="AD48" s="122">
        <v>75.001984460683516</v>
      </c>
      <c r="AE48" s="123">
        <v>64.547938459125305</v>
      </c>
      <c r="AF48" s="112">
        <v>-0.9596286633006641</v>
      </c>
    </row>
    <row r="49" spans="1:32" s="51" customFormat="1" ht="12.75" x14ac:dyDescent="0.2">
      <c r="A49" s="50" t="s">
        <v>144</v>
      </c>
      <c r="B49" s="51" t="s">
        <v>46</v>
      </c>
      <c r="C49" s="155">
        <v>9286.4343284983661</v>
      </c>
      <c r="D49" s="122">
        <v>9286.4343284983661</v>
      </c>
      <c r="E49" s="122">
        <v>9269.0692891033468</v>
      </c>
      <c r="F49" s="122">
        <v>9485.6854645807252</v>
      </c>
      <c r="G49" s="122">
        <v>9222.4516558862306</v>
      </c>
      <c r="H49" s="122">
        <v>8541.1192669714528</v>
      </c>
      <c r="I49" s="122">
        <v>9072.8956335109197</v>
      </c>
      <c r="J49" s="122">
        <v>10100.027344145441</v>
      </c>
      <c r="K49" s="122">
        <v>11020.198745742007</v>
      </c>
      <c r="L49" s="122">
        <v>11695.521213479406</v>
      </c>
      <c r="M49" s="122">
        <v>9484.273709044779</v>
      </c>
      <c r="N49" s="122">
        <v>8738.3161895231715</v>
      </c>
      <c r="O49" s="122">
        <v>9391.8951938573318</v>
      </c>
      <c r="P49" s="122">
        <v>8520.3978362814942</v>
      </c>
      <c r="Q49" s="122">
        <v>8289.1065581258808</v>
      </c>
      <c r="R49" s="122">
        <v>9463.2520516073964</v>
      </c>
      <c r="S49" s="122">
        <v>9610.5825251927999</v>
      </c>
      <c r="T49" s="122">
        <v>10525.992499472726</v>
      </c>
      <c r="U49" s="122">
        <v>10684.734192893829</v>
      </c>
      <c r="V49" s="122">
        <v>14240.079024899826</v>
      </c>
      <c r="W49" s="122">
        <v>14085.533067181394</v>
      </c>
      <c r="X49" s="122">
        <v>12476.465021241787</v>
      </c>
      <c r="Y49" s="122">
        <v>13281.52175365877</v>
      </c>
      <c r="Z49" s="122">
        <v>11847.833736496916</v>
      </c>
      <c r="AA49" s="122">
        <v>11729.158947864031</v>
      </c>
      <c r="AB49" s="122">
        <v>12353.424227165709</v>
      </c>
      <c r="AC49" s="122">
        <v>11592.817592960269</v>
      </c>
      <c r="AD49" s="122">
        <v>12059.835402740569</v>
      </c>
      <c r="AE49" s="123" t="s">
        <v>3</v>
      </c>
      <c r="AF49" s="112">
        <v>-1</v>
      </c>
    </row>
    <row r="50" spans="1:32" s="51" customFormat="1" ht="13.5" thickBot="1" x14ac:dyDescent="0.25">
      <c r="A50" s="53" t="s">
        <v>145</v>
      </c>
      <c r="B50" s="54" t="s">
        <v>47</v>
      </c>
      <c r="C50" s="156">
        <v>66086.188815920221</v>
      </c>
      <c r="D50" s="124">
        <v>66086.188815920221</v>
      </c>
      <c r="E50" s="124">
        <v>71946.236348546692</v>
      </c>
      <c r="F50" s="124">
        <v>61707.310849259738</v>
      </c>
      <c r="G50" s="124">
        <v>51450.575683594718</v>
      </c>
      <c r="H50" s="124">
        <v>48832.506026848561</v>
      </c>
      <c r="I50" s="124">
        <v>49076.586453894946</v>
      </c>
      <c r="J50" s="124">
        <v>49210.175175329292</v>
      </c>
      <c r="K50" s="124">
        <v>53002.976862282136</v>
      </c>
      <c r="L50" s="124">
        <v>56976.718543148716</v>
      </c>
      <c r="M50" s="124">
        <v>45629.651726991178</v>
      </c>
      <c r="N50" s="124">
        <v>40095.89120741684</v>
      </c>
      <c r="O50" s="124">
        <v>37722.474274893197</v>
      </c>
      <c r="P50" s="124">
        <v>40217.203028179203</v>
      </c>
      <c r="Q50" s="124">
        <v>43547.521735704628</v>
      </c>
      <c r="R50" s="124">
        <v>52676.08177494524</v>
      </c>
      <c r="S50" s="124">
        <v>53546.706905927815</v>
      </c>
      <c r="T50" s="124">
        <v>54373.710756148226</v>
      </c>
      <c r="U50" s="124">
        <v>54397.285832522968</v>
      </c>
      <c r="V50" s="124">
        <v>58781.385830906002</v>
      </c>
      <c r="W50" s="124">
        <v>54164.751019706811</v>
      </c>
      <c r="X50" s="124">
        <v>56588.026499769723</v>
      </c>
      <c r="Y50" s="124">
        <v>47341.211355084422</v>
      </c>
      <c r="Z50" s="124">
        <v>41696.34077585036</v>
      </c>
      <c r="AA50" s="124">
        <v>34418.151544232613</v>
      </c>
      <c r="AB50" s="124">
        <v>34103.693388917476</v>
      </c>
      <c r="AC50" s="124">
        <v>39286.904221802477</v>
      </c>
      <c r="AD50" s="124">
        <v>42907.742638176671</v>
      </c>
      <c r="AE50" s="125">
        <v>42780.028547428796</v>
      </c>
      <c r="AF50" s="113">
        <v>-0.3526631008093018</v>
      </c>
    </row>
    <row r="52" spans="1:32" x14ac:dyDescent="0.25">
      <c r="B52" t="s">
        <v>48</v>
      </c>
    </row>
    <row r="53" spans="1:32" x14ac:dyDescent="0.25">
      <c r="B53" t="s">
        <v>246</v>
      </c>
      <c r="C53" s="33" t="s">
        <v>323</v>
      </c>
      <c r="D53" s="5"/>
    </row>
    <row r="54" spans="1:32" x14ac:dyDescent="0.25">
      <c r="B54" t="s">
        <v>317</v>
      </c>
      <c r="C54" s="30"/>
      <c r="D54" s="32" t="s">
        <v>179</v>
      </c>
    </row>
    <row r="55" spans="1:32" x14ac:dyDescent="0.25">
      <c r="B55"/>
    </row>
    <row r="56" spans="1:32" x14ac:dyDescent="0.25">
      <c r="B56" s="89" t="s">
        <v>318</v>
      </c>
    </row>
    <row r="57" spans="1:32" x14ac:dyDescent="0.25">
      <c r="B57"/>
    </row>
    <row r="58" spans="1:32" x14ac:dyDescent="0.25">
      <c r="B58"/>
    </row>
  </sheetData>
  <phoneticPr fontId="2"/>
  <hyperlinks>
    <hyperlink ref="D54" r:id="rId1" xr:uid="{00000000-0004-0000-2400-000000000000}"/>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5D9F1"/>
    <pageSetUpPr fitToPage="1"/>
  </sheetPr>
  <dimension ref="A1:AF56"/>
  <sheetViews>
    <sheetView zoomScale="85" zoomScaleNormal="85" workbookViewId="0">
      <pane xSplit="2" ySplit="5" topLeftCell="O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09" customWidth="1"/>
    <col min="30" max="31" width="9.7109375" style="1" customWidth="1"/>
    <col min="32" max="32" width="14.85546875" style="64" customWidth="1"/>
    <col min="33" max="16384" width="9.140625" style="1"/>
  </cols>
  <sheetData>
    <row r="1" spans="1:32" ht="15.75" customHeight="1" x14ac:dyDescent="0.25">
      <c r="A1" s="161" t="s">
        <v>356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155</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13"/>
      <c r="B4" s="92"/>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0">
        <v>2017</v>
      </c>
      <c r="AF4" s="14" t="s">
        <v>100</v>
      </c>
    </row>
    <row r="5" spans="1:32" hidden="1" x14ac:dyDescent="0.25">
      <c r="A5" s="11"/>
      <c r="B5" s="130" t="s">
        <v>0</v>
      </c>
      <c r="C5" s="128" t="s">
        <v>1</v>
      </c>
      <c r="D5" s="129" t="s">
        <v>218</v>
      </c>
      <c r="E5" s="129" t="s">
        <v>219</v>
      </c>
      <c r="F5" s="129" t="s">
        <v>220</v>
      </c>
      <c r="G5" s="129" t="s">
        <v>221</v>
      </c>
      <c r="H5" s="129" t="s">
        <v>222</v>
      </c>
      <c r="I5" s="129" t="s">
        <v>223</v>
      </c>
      <c r="J5" s="129" t="s">
        <v>224</v>
      </c>
      <c r="K5" s="129" t="s">
        <v>225</v>
      </c>
      <c r="L5" s="129" t="s">
        <v>226</v>
      </c>
      <c r="M5" s="129" t="s">
        <v>227</v>
      </c>
      <c r="N5" s="129" t="s">
        <v>228</v>
      </c>
      <c r="O5" s="129" t="s">
        <v>229</v>
      </c>
      <c r="P5" s="129" t="s">
        <v>230</v>
      </c>
      <c r="Q5" s="129" t="s">
        <v>231</v>
      </c>
      <c r="R5" s="129" t="s">
        <v>232</v>
      </c>
      <c r="S5" s="129" t="s">
        <v>233</v>
      </c>
      <c r="T5" s="129" t="s">
        <v>234</v>
      </c>
      <c r="U5" s="129" t="s">
        <v>235</v>
      </c>
      <c r="V5" s="129" t="s">
        <v>236</v>
      </c>
      <c r="W5" s="129" t="s">
        <v>237</v>
      </c>
      <c r="X5" s="129" t="s">
        <v>238</v>
      </c>
      <c r="Y5" s="129" t="s">
        <v>239</v>
      </c>
      <c r="Z5" s="129" t="s">
        <v>240</v>
      </c>
      <c r="AA5" s="129" t="s">
        <v>241</v>
      </c>
      <c r="AB5" s="129" t="s">
        <v>242</v>
      </c>
      <c r="AC5" s="129"/>
      <c r="AD5" s="129" t="s">
        <v>243</v>
      </c>
      <c r="AE5" s="130" t="s">
        <v>244</v>
      </c>
      <c r="AF5" s="132" t="s">
        <v>245</v>
      </c>
    </row>
    <row r="6" spans="1:32" s="51" customFormat="1" ht="12.75" x14ac:dyDescent="0.2">
      <c r="A6" s="50" t="s">
        <v>104</v>
      </c>
      <c r="B6" s="99" t="s">
        <v>2</v>
      </c>
      <c r="C6" s="143">
        <v>604903.78296439699</v>
      </c>
      <c r="D6" s="103">
        <v>604903.78296439699</v>
      </c>
      <c r="E6" s="103">
        <v>582969.91241540539</v>
      </c>
      <c r="F6" s="103">
        <v>521963.71826686594</v>
      </c>
      <c r="G6" s="103">
        <v>503921.6813120037</v>
      </c>
      <c r="H6" s="103">
        <v>495048.70508563356</v>
      </c>
      <c r="I6" s="103">
        <v>482594.23548791825</v>
      </c>
      <c r="J6" s="103">
        <v>489596.70256549108</v>
      </c>
      <c r="K6" s="103">
        <v>500512.4396834622</v>
      </c>
      <c r="L6" s="103">
        <v>502546.78668958548</v>
      </c>
      <c r="M6" s="103">
        <v>516557.76100117457</v>
      </c>
      <c r="N6" s="103">
        <v>536153.69363017869</v>
      </c>
      <c r="O6" s="103">
        <v>564811.9596464457</v>
      </c>
      <c r="P6" s="103">
        <v>562038.89500366221</v>
      </c>
      <c r="Q6" s="103">
        <v>572493.87988883164</v>
      </c>
      <c r="R6" s="103">
        <v>581962.01700107986</v>
      </c>
      <c r="S6" s="103">
        <v>610587.52017015091</v>
      </c>
      <c r="T6" s="103">
        <v>611487.95569129742</v>
      </c>
      <c r="U6" s="103">
        <v>627027.92576953478</v>
      </c>
      <c r="V6" s="103">
        <v>615682.25629605842</v>
      </c>
      <c r="W6" s="103">
        <v>610620.17521643394</v>
      </c>
      <c r="X6" s="103">
        <v>585955.42833384685</v>
      </c>
      <c r="Y6" s="103">
        <v>567659.99371740443</v>
      </c>
      <c r="Z6" s="103">
        <v>558726.00697340362</v>
      </c>
      <c r="AA6" s="103">
        <v>537737.34788542194</v>
      </c>
      <c r="AB6" s="103">
        <v>533056.35968904337</v>
      </c>
      <c r="AC6" s="103">
        <v>531635.83681061771</v>
      </c>
      <c r="AD6" s="103">
        <v>530430.52840077598</v>
      </c>
      <c r="AE6" s="144">
        <v>534695.44844043802</v>
      </c>
      <c r="AF6" s="100">
        <v>-0.11606529253279813</v>
      </c>
    </row>
    <row r="7" spans="1:32" s="51" customFormat="1" ht="12.75" x14ac:dyDescent="0.2">
      <c r="A7" s="50" t="s">
        <v>105</v>
      </c>
      <c r="B7" s="99" t="s">
        <v>4</v>
      </c>
      <c r="C7" s="143">
        <v>66681.898876379521</v>
      </c>
      <c r="D7" s="103">
        <v>66681.898876379521</v>
      </c>
      <c r="E7" s="103">
        <v>65659.29408011667</v>
      </c>
      <c r="F7" s="103">
        <v>64087.892854973463</v>
      </c>
      <c r="G7" s="103">
        <v>63975.219442516223</v>
      </c>
      <c r="H7" s="103">
        <v>64376.572714171394</v>
      </c>
      <c r="I7" s="103">
        <v>66440.875461960037</v>
      </c>
      <c r="J7" s="103">
        <v>72315.843654181124</v>
      </c>
      <c r="K7" s="103">
        <v>63329.99557681493</v>
      </c>
      <c r="L7" s="103">
        <v>64494.743332044483</v>
      </c>
      <c r="M7" s="103">
        <v>60588.861019235228</v>
      </c>
      <c r="N7" s="103">
        <v>63996.244660930723</v>
      </c>
      <c r="O7" s="103">
        <v>65058.987462505567</v>
      </c>
      <c r="P7" s="103">
        <v>71848.659879094208</v>
      </c>
      <c r="Q7" s="103">
        <v>86919.310172498081</v>
      </c>
      <c r="R7" s="103">
        <v>82194.592573941161</v>
      </c>
      <c r="S7" s="103">
        <v>81907.243307658544</v>
      </c>
      <c r="T7" s="103">
        <v>84948.160910157545</v>
      </c>
      <c r="U7" s="103">
        <v>81976.1850774021</v>
      </c>
      <c r="V7" s="103">
        <v>82554.350061978272</v>
      </c>
      <c r="W7" s="103">
        <v>75796.42803483324</v>
      </c>
      <c r="X7" s="103">
        <v>78889.518582888646</v>
      </c>
      <c r="Y7" s="103">
        <v>76369.36832692055</v>
      </c>
      <c r="Z7" s="103">
        <v>74344.447827187658</v>
      </c>
      <c r="AA7" s="103">
        <v>75835.453819928109</v>
      </c>
      <c r="AB7" s="103">
        <v>71955.80640088518</v>
      </c>
      <c r="AC7" s="103">
        <v>74346.161304370602</v>
      </c>
      <c r="AD7" s="103">
        <v>75217.280276054924</v>
      </c>
      <c r="AE7" s="144">
        <v>77355.422591270355</v>
      </c>
      <c r="AF7" s="100">
        <v>0.1600662832754404</v>
      </c>
    </row>
    <row r="8" spans="1:32" s="51" customFormat="1" ht="12.75" x14ac:dyDescent="0.2">
      <c r="A8" s="50" t="s">
        <v>106</v>
      </c>
      <c r="B8" s="99" t="s">
        <v>5</v>
      </c>
      <c r="C8" s="143">
        <v>118169.32887390499</v>
      </c>
      <c r="D8" s="103">
        <v>118169.32887390499</v>
      </c>
      <c r="E8" s="103">
        <v>106460.31287082133</v>
      </c>
      <c r="F8" s="103">
        <v>98576.7357971413</v>
      </c>
      <c r="G8" s="103">
        <v>89269.116143702573</v>
      </c>
      <c r="H8" s="103">
        <v>63864.076469265732</v>
      </c>
      <c r="I8" s="103">
        <v>54771.489583829687</v>
      </c>
      <c r="J8" s="103">
        <v>57671.176937258453</v>
      </c>
      <c r="K8" s="103">
        <v>63210.837623355299</v>
      </c>
      <c r="L8" s="103">
        <v>61057.132808232906</v>
      </c>
      <c r="M8" s="103">
        <v>50727.392652505652</v>
      </c>
      <c r="N8" s="103">
        <v>47998.109232976974</v>
      </c>
      <c r="O8" s="103">
        <v>49162.77193785079</v>
      </c>
      <c r="P8" s="103">
        <v>51026.995763418585</v>
      </c>
      <c r="Q8" s="103">
        <v>56936.68814523382</v>
      </c>
      <c r="R8" s="103">
        <v>60082.441159115122</v>
      </c>
      <c r="S8" s="103">
        <v>59138.841981625876</v>
      </c>
      <c r="T8" s="103">
        <v>59819.190059702763</v>
      </c>
      <c r="U8" s="103">
        <v>58674.553930385846</v>
      </c>
      <c r="V8" s="103">
        <v>62849.977141712232</v>
      </c>
      <c r="W8" s="103">
        <v>53018.335515396066</v>
      </c>
      <c r="X8" s="103">
        <v>53639.477828923671</v>
      </c>
      <c r="Y8" s="103">
        <v>55800.97806068002</v>
      </c>
      <c r="Z8" s="103">
        <v>62243.098465899151</v>
      </c>
      <c r="AA8" s="103">
        <v>60241.99713143261</v>
      </c>
      <c r="AB8" s="103">
        <v>64479.927262459911</v>
      </c>
      <c r="AC8" s="103">
        <v>62549.584318591609</v>
      </c>
      <c r="AD8" s="103">
        <v>69679.977840047912</v>
      </c>
      <c r="AE8" s="144">
        <v>80658.936214383968</v>
      </c>
      <c r="AF8" s="100">
        <v>-0.3174291757173916</v>
      </c>
    </row>
    <row r="9" spans="1:32" s="51" customFormat="1" ht="12.75" x14ac:dyDescent="0.2">
      <c r="A9" s="50" t="s">
        <v>107</v>
      </c>
      <c r="B9" s="99" t="s">
        <v>6</v>
      </c>
      <c r="C9" s="143">
        <v>143273.11128259616</v>
      </c>
      <c r="D9" s="103">
        <v>143273.11128259616</v>
      </c>
      <c r="E9" s="103">
        <v>146482.63727003394</v>
      </c>
      <c r="F9" s="103">
        <v>146266.0265094405</v>
      </c>
      <c r="G9" s="103">
        <v>145228.6889725393</v>
      </c>
      <c r="H9" s="103">
        <v>150118.83205164378</v>
      </c>
      <c r="I9" s="103">
        <v>152035.30710126736</v>
      </c>
      <c r="J9" s="103">
        <v>155724.60978092375</v>
      </c>
      <c r="K9" s="103">
        <v>147423.31965256957</v>
      </c>
      <c r="L9" s="103">
        <v>152050.67066950139</v>
      </c>
      <c r="M9" s="103">
        <v>146498.96838108462</v>
      </c>
      <c r="N9" s="103">
        <v>147955.17155584291</v>
      </c>
      <c r="O9" s="103">
        <v>146490.08870098364</v>
      </c>
      <c r="P9" s="103">
        <v>145871.8103935337</v>
      </c>
      <c r="Q9" s="103">
        <v>146284.51182999011</v>
      </c>
      <c r="R9" s="103">
        <v>147676.10056948286</v>
      </c>
      <c r="S9" s="103">
        <v>143747.25998339243</v>
      </c>
      <c r="T9" s="103">
        <v>141140.25388008784</v>
      </c>
      <c r="U9" s="103">
        <v>137650.42409705522</v>
      </c>
      <c r="V9" s="103">
        <v>137773.06342971136</v>
      </c>
      <c r="W9" s="103">
        <v>125192.81744066982</v>
      </c>
      <c r="X9" s="103">
        <v>132590.98426424986</v>
      </c>
      <c r="Y9" s="103">
        <v>122038.96588211656</v>
      </c>
      <c r="Z9" s="103">
        <v>119121.93092095738</v>
      </c>
      <c r="AA9" s="103">
        <v>118982.27147889252</v>
      </c>
      <c r="AB9" s="103">
        <v>113221.69575416074</v>
      </c>
      <c r="AC9" s="103">
        <v>116826.37422317044</v>
      </c>
      <c r="AD9" s="103">
        <v>115497.6687511288</v>
      </c>
      <c r="AE9" s="144">
        <v>114280.48543322844</v>
      </c>
      <c r="AF9" s="100">
        <v>-0.20235915580964661</v>
      </c>
    </row>
    <row r="10" spans="1:32" s="51" customFormat="1" ht="12.75" x14ac:dyDescent="0.2">
      <c r="A10" s="50" t="s">
        <v>108</v>
      </c>
      <c r="B10" s="99" t="s">
        <v>7</v>
      </c>
      <c r="C10" s="143">
        <v>104064.06615561026</v>
      </c>
      <c r="D10" s="103">
        <v>89632.046312107312</v>
      </c>
      <c r="E10" s="103">
        <v>71723.398007081909</v>
      </c>
      <c r="F10" s="103">
        <v>66344.837679756267</v>
      </c>
      <c r="G10" s="103">
        <v>66164.676893038384</v>
      </c>
      <c r="H10" s="103">
        <v>62645.123933054012</v>
      </c>
      <c r="I10" s="103">
        <v>64109.271199031129</v>
      </c>
      <c r="J10" s="103">
        <v>61929.41044320837</v>
      </c>
      <c r="K10" s="103">
        <v>58982.426362000289</v>
      </c>
      <c r="L10" s="103">
        <v>55126.377686775202</v>
      </c>
      <c r="M10" s="103">
        <v>48016.860899652689</v>
      </c>
      <c r="N10" s="103">
        <v>47378.50915561182</v>
      </c>
      <c r="O10" s="103">
        <v>51026.196909206832</v>
      </c>
      <c r="P10" s="103">
        <v>47958.443807220559</v>
      </c>
      <c r="Q10" s="103">
        <v>52299.096941308955</v>
      </c>
      <c r="R10" s="103">
        <v>51441.602339618737</v>
      </c>
      <c r="S10" s="103">
        <v>51925.789378597881</v>
      </c>
      <c r="T10" s="103">
        <v>54483.614299755696</v>
      </c>
      <c r="U10" s="103">
        <v>58617.423457618992</v>
      </c>
      <c r="V10" s="103">
        <v>56344.975724814263</v>
      </c>
      <c r="W10" s="103">
        <v>47979.385275094741</v>
      </c>
      <c r="X10" s="103">
        <v>50722.226307398327</v>
      </c>
      <c r="Y10" s="103">
        <v>59363.446485453111</v>
      </c>
      <c r="Z10" s="103">
        <v>53978.915838340086</v>
      </c>
      <c r="AA10" s="103">
        <v>48137.720181415905</v>
      </c>
      <c r="AB10" s="103">
        <v>50493.215102636073</v>
      </c>
      <c r="AC10" s="103">
        <v>53788.785503401174</v>
      </c>
      <c r="AD10" s="103">
        <v>50809.791801467742</v>
      </c>
      <c r="AE10" s="144">
        <v>53335.327403728385</v>
      </c>
      <c r="AF10" s="100">
        <v>-0.48747603880887769</v>
      </c>
    </row>
    <row r="11" spans="1:32" s="51" customFormat="1" ht="12.75" x14ac:dyDescent="0.2">
      <c r="A11" s="50" t="s">
        <v>109</v>
      </c>
      <c r="B11" s="99" t="s">
        <v>8</v>
      </c>
      <c r="C11" s="143">
        <v>533943.16289239936</v>
      </c>
      <c r="D11" s="103">
        <v>533943.16289239936</v>
      </c>
      <c r="E11" s="103">
        <v>518596.53638676915</v>
      </c>
      <c r="F11" s="103">
        <v>543730.43448800081</v>
      </c>
      <c r="G11" s="103">
        <v>552237.44356932829</v>
      </c>
      <c r="H11" s="103">
        <v>571739.2588831787</v>
      </c>
      <c r="I11" s="103">
        <v>601824.04149374471</v>
      </c>
      <c r="J11" s="103">
        <v>614645.1117523862</v>
      </c>
      <c r="K11" s="103">
        <v>627937.08518458961</v>
      </c>
      <c r="L11" s="103">
        <v>628349.43332154013</v>
      </c>
      <c r="M11" s="103">
        <v>651816.60247117328</v>
      </c>
      <c r="N11" s="103">
        <v>688681.75358447584</v>
      </c>
      <c r="O11" s="103">
        <v>661777.87916006381</v>
      </c>
      <c r="P11" s="103">
        <v>680425.51516251045</v>
      </c>
      <c r="Q11" s="103">
        <v>691103.36190230376</v>
      </c>
      <c r="R11" s="103">
        <v>716267.74969854578</v>
      </c>
      <c r="S11" s="103">
        <v>709082.61183299171</v>
      </c>
      <c r="T11" s="103">
        <v>691810.43508468196</v>
      </c>
      <c r="U11" s="103">
        <v>711910.86361496849</v>
      </c>
      <c r="V11" s="103">
        <v>685960.13309139712</v>
      </c>
      <c r="W11" s="103">
        <v>632333.00593119219</v>
      </c>
      <c r="X11" s="103">
        <v>660211.36226533609</v>
      </c>
      <c r="Y11" s="103">
        <v>670561.32733540295</v>
      </c>
      <c r="Z11" s="103">
        <v>675506.66090210318</v>
      </c>
      <c r="AA11" s="103">
        <v>689517.75877142779</v>
      </c>
      <c r="AB11" s="103">
        <v>691261.91587038501</v>
      </c>
      <c r="AC11" s="103">
        <v>696853.64273655601</v>
      </c>
      <c r="AD11" s="103">
        <v>682315.91423213191</v>
      </c>
      <c r="AE11" s="144">
        <v>692026.54260553641</v>
      </c>
      <c r="AF11" s="100">
        <v>0.29606780402766231</v>
      </c>
    </row>
    <row r="12" spans="1:32" s="51" customFormat="1" ht="12.75" x14ac:dyDescent="0.2">
      <c r="A12" s="50" t="s">
        <v>110</v>
      </c>
      <c r="B12" s="99" t="s">
        <v>9</v>
      </c>
      <c r="C12" s="143">
        <v>25203.781274380643</v>
      </c>
      <c r="D12" s="103">
        <v>25203.781274380643</v>
      </c>
      <c r="E12" s="103">
        <v>17171.560441982834</v>
      </c>
      <c r="F12" s="103">
        <v>15136.865894918728</v>
      </c>
      <c r="G12" s="103">
        <v>15031.321071181954</v>
      </c>
      <c r="H12" s="103">
        <v>13831.473231071965</v>
      </c>
      <c r="I12" s="103">
        <v>13873.58354914413</v>
      </c>
      <c r="J12" s="103">
        <v>14840.820328675787</v>
      </c>
      <c r="K12" s="103">
        <v>16589.668376673337</v>
      </c>
      <c r="L12" s="103">
        <v>17219.77769148289</v>
      </c>
      <c r="M12" s="103">
        <v>17629.488980569095</v>
      </c>
      <c r="N12" s="103">
        <v>18894.213733729022</v>
      </c>
      <c r="O12" s="103">
        <v>19179.141382420017</v>
      </c>
      <c r="P12" s="103">
        <v>19942.224939732794</v>
      </c>
      <c r="Q12" s="103">
        <v>22221.84536579013</v>
      </c>
      <c r="R12" s="103">
        <v>22059.739513582736</v>
      </c>
      <c r="S12" s="103">
        <v>22245.27472688655</v>
      </c>
      <c r="T12" s="103">
        <v>22861.592029552554</v>
      </c>
      <c r="U12" s="103">
        <v>25026.952000405807</v>
      </c>
      <c r="V12" s="103">
        <v>23643.490050662298</v>
      </c>
      <c r="W12" s="103">
        <v>21344.441938048647</v>
      </c>
      <c r="X12" s="103">
        <v>20968.41500528462</v>
      </c>
      <c r="Y12" s="103">
        <v>21769.28063099246</v>
      </c>
      <c r="Z12" s="103">
        <v>20269.169385526453</v>
      </c>
      <c r="AA12" s="103">
        <v>18152.55363082447</v>
      </c>
      <c r="AB12" s="103">
        <v>17314.116079877716</v>
      </c>
      <c r="AC12" s="103">
        <v>18812.879120300982</v>
      </c>
      <c r="AD12" s="103">
        <v>18841.199386878532</v>
      </c>
      <c r="AE12" s="144">
        <v>20253.166201509383</v>
      </c>
      <c r="AF12" s="100">
        <v>-0.19642350562308303</v>
      </c>
    </row>
    <row r="13" spans="1:32" s="51" customFormat="1" ht="12.75" x14ac:dyDescent="0.2">
      <c r="A13" s="50" t="s">
        <v>111</v>
      </c>
      <c r="B13" s="99" t="s">
        <v>10</v>
      </c>
      <c r="C13" s="143">
        <v>5417.6582008549804</v>
      </c>
      <c r="D13" s="103">
        <v>5417.6582008549804</v>
      </c>
      <c r="E13" s="103">
        <v>5935.6708694042409</v>
      </c>
      <c r="F13" s="103">
        <v>6361.1014344292125</v>
      </c>
      <c r="G13" s="103">
        <v>6627.0102114600695</v>
      </c>
      <c r="H13" s="103">
        <v>6895.9613632316659</v>
      </c>
      <c r="I13" s="103">
        <v>6818.5481844026981</v>
      </c>
      <c r="J13" s="103">
        <v>7157.5615811457046</v>
      </c>
      <c r="K13" s="103">
        <v>7276.9431841928708</v>
      </c>
      <c r="L13" s="103">
        <v>7679.7611163793408</v>
      </c>
      <c r="M13" s="103">
        <v>7769.3801910790326</v>
      </c>
      <c r="N13" s="103">
        <v>8455.4897111627433</v>
      </c>
      <c r="O13" s="103">
        <v>8139.8316027742148</v>
      </c>
      <c r="P13" s="103">
        <v>8214.4133371635526</v>
      </c>
      <c r="Q13" s="103">
        <v>8588.3045109384111</v>
      </c>
      <c r="R13" s="103">
        <v>8794.3727433299919</v>
      </c>
      <c r="S13" s="103">
        <v>8956.4355434325062</v>
      </c>
      <c r="T13" s="103">
        <v>9090.4143874002257</v>
      </c>
      <c r="U13" s="103">
        <v>9672.9561282902814</v>
      </c>
      <c r="V13" s="103">
        <v>9516.404484637882</v>
      </c>
      <c r="W13" s="103">
        <v>9233.7653612918839</v>
      </c>
      <c r="X13" s="103">
        <v>8970.2460817322626</v>
      </c>
      <c r="Y13" s="103">
        <v>8536.566468856352</v>
      </c>
      <c r="Z13" s="103">
        <v>8016.4304973654516</v>
      </c>
      <c r="AA13" s="103">
        <v>7263.2852954941118</v>
      </c>
      <c r="AB13" s="103">
        <v>7639.7107618258242</v>
      </c>
      <c r="AC13" s="103">
        <v>7730.7276748908607</v>
      </c>
      <c r="AD13" s="103">
        <v>8817.0941804242484</v>
      </c>
      <c r="AE13" s="144">
        <v>8411.2586743638149</v>
      </c>
      <c r="AF13" s="100">
        <v>0.55256355468058205</v>
      </c>
    </row>
    <row r="14" spans="1:32" s="51" customFormat="1" ht="12.75" x14ac:dyDescent="0.2">
      <c r="A14" s="50" t="s">
        <v>112</v>
      </c>
      <c r="B14" s="99" t="s">
        <v>11</v>
      </c>
      <c r="C14" s="143">
        <v>192166.79755143443</v>
      </c>
      <c r="D14" s="103">
        <v>192166.79755143443</v>
      </c>
      <c r="E14" s="103">
        <v>170758.17261908695</v>
      </c>
      <c r="F14" s="103">
        <v>163419.86074004063</v>
      </c>
      <c r="G14" s="103">
        <v>156153.04139202385</v>
      </c>
      <c r="H14" s="103">
        <v>150990.2524806243</v>
      </c>
      <c r="I14" s="103">
        <v>149721.89111992859</v>
      </c>
      <c r="J14" s="103">
        <v>152595.26329247374</v>
      </c>
      <c r="K14" s="103">
        <v>148643.87407444263</v>
      </c>
      <c r="L14" s="103">
        <v>142396.80746137557</v>
      </c>
      <c r="M14" s="103">
        <v>132410.35985074102</v>
      </c>
      <c r="N14" s="103">
        <v>141446.056824167</v>
      </c>
      <c r="O14" s="103">
        <v>140868.94670104847</v>
      </c>
      <c r="P14" s="103">
        <v>137645.57789128696</v>
      </c>
      <c r="Q14" s="103">
        <v>142412.44380658708</v>
      </c>
      <c r="R14" s="103">
        <v>143103.71412015948</v>
      </c>
      <c r="S14" s="103">
        <v>140457.27560055093</v>
      </c>
      <c r="T14" s="103">
        <v>143771.69864066294</v>
      </c>
      <c r="U14" s="103">
        <v>147773.11314693198</v>
      </c>
      <c r="V14" s="103">
        <v>139780.90989789224</v>
      </c>
      <c r="W14" s="103">
        <v>130307.86893877698</v>
      </c>
      <c r="X14" s="103">
        <v>134194.82292809052</v>
      </c>
      <c r="Y14" s="103">
        <v>130901.65162671628</v>
      </c>
      <c r="Z14" s="103">
        <v>127007.2640100423</v>
      </c>
      <c r="AA14" s="103">
        <v>122715.84206890021</v>
      </c>
      <c r="AB14" s="103">
        <v>120838.48020112391</v>
      </c>
      <c r="AC14" s="103">
        <v>122695.50696412561</v>
      </c>
      <c r="AD14" s="103">
        <v>124598.65299804014</v>
      </c>
      <c r="AE14" s="144">
        <v>126540.11009859158</v>
      </c>
      <c r="AF14" s="100">
        <v>-0.34150898224381104</v>
      </c>
    </row>
    <row r="15" spans="1:32" s="51" customFormat="1" ht="12.75" x14ac:dyDescent="0.2">
      <c r="A15" s="50" t="s">
        <v>113</v>
      </c>
      <c r="B15" s="99" t="s">
        <v>12</v>
      </c>
      <c r="C15" s="143">
        <v>75453.683508061105</v>
      </c>
      <c r="D15" s="103">
        <v>75453.683508061105</v>
      </c>
      <c r="E15" s="103">
        <v>85609.100455332096</v>
      </c>
      <c r="F15" s="103">
        <v>80565.00220496759</v>
      </c>
      <c r="G15" s="103">
        <v>81535.022014903792</v>
      </c>
      <c r="H15" s="103">
        <v>84873.782661789897</v>
      </c>
      <c r="I15" s="103">
        <v>81950.672163228912</v>
      </c>
      <c r="J15" s="103">
        <v>94532.807441261626</v>
      </c>
      <c r="K15" s="103">
        <v>85513.3553956861</v>
      </c>
      <c r="L15" s="103">
        <v>81517.264697914754</v>
      </c>
      <c r="M15" s="103">
        <v>79402.816095167218</v>
      </c>
      <c r="N15" s="103">
        <v>74968.283713990924</v>
      </c>
      <c r="O15" s="103">
        <v>77293.359743379391</v>
      </c>
      <c r="P15" s="103">
        <v>77787.128299583652</v>
      </c>
      <c r="Q15" s="103">
        <v>82488.283714078541</v>
      </c>
      <c r="R15" s="103">
        <v>76085.655638502896</v>
      </c>
      <c r="S15" s="103">
        <v>71541.407674961752</v>
      </c>
      <c r="T15" s="103">
        <v>79639.050518527991</v>
      </c>
      <c r="U15" s="103">
        <v>72548.205042646849</v>
      </c>
      <c r="V15" s="103">
        <v>64302.054462133012</v>
      </c>
      <c r="W15" s="103">
        <v>65831.065224183607</v>
      </c>
      <c r="X15" s="103">
        <v>63162.148328508971</v>
      </c>
      <c r="Y15" s="103">
        <v>56327.425979899628</v>
      </c>
      <c r="Z15" s="103">
        <v>53599.947996153627</v>
      </c>
      <c r="AA15" s="103">
        <v>56415.75242444891</v>
      </c>
      <c r="AB15" s="103">
        <v>51937.018832196125</v>
      </c>
      <c r="AC15" s="103">
        <v>52887.244407016093</v>
      </c>
      <c r="AD15" s="103">
        <v>55801.179601828364</v>
      </c>
      <c r="AE15" s="144">
        <v>52197.426071845111</v>
      </c>
      <c r="AF15" s="100">
        <v>-0.30821898090278665</v>
      </c>
    </row>
    <row r="16" spans="1:32" s="51" customFormat="1" ht="12.75" x14ac:dyDescent="0.2">
      <c r="A16" s="50" t="s">
        <v>114</v>
      </c>
      <c r="B16" s="99" t="s">
        <v>13</v>
      </c>
      <c r="C16" s="143">
        <v>38941.968146052495</v>
      </c>
      <c r="D16" s="103">
        <v>38941.968146052495</v>
      </c>
      <c r="E16" s="103">
        <v>35915.42365801015</v>
      </c>
      <c r="F16" s="103">
        <v>26430.455442752293</v>
      </c>
      <c r="G16" s="103">
        <v>19474.170199311124</v>
      </c>
      <c r="H16" s="103">
        <v>20691.288707915504</v>
      </c>
      <c r="I16" s="103">
        <v>18562.916256157718</v>
      </c>
      <c r="J16" s="103">
        <v>19193.642363533912</v>
      </c>
      <c r="K16" s="103">
        <v>18556.773968947073</v>
      </c>
      <c r="L16" s="103">
        <v>16260.749732891079</v>
      </c>
      <c r="M16" s="103">
        <v>14767.750201823086</v>
      </c>
      <c r="N16" s="103">
        <v>13967.994280659446</v>
      </c>
      <c r="O16" s="103">
        <v>16096.77630594296</v>
      </c>
      <c r="P16" s="103">
        <v>14798.827598881846</v>
      </c>
      <c r="Q16" s="103">
        <v>16333.798838149949</v>
      </c>
      <c r="R16" s="103">
        <v>16535.168315532042</v>
      </c>
      <c r="S16" s="103">
        <v>16271.583370033462</v>
      </c>
      <c r="T16" s="103">
        <v>15308.51024256384</v>
      </c>
      <c r="U16" s="103">
        <v>18665.66308399013</v>
      </c>
      <c r="V16" s="103">
        <v>16664.036206981258</v>
      </c>
      <c r="W16" s="103">
        <v>13512.804131959121</v>
      </c>
      <c r="X16" s="103">
        <v>19068.920362378096</v>
      </c>
      <c r="Y16" s="103">
        <v>18742.692297709851</v>
      </c>
      <c r="Z16" s="103">
        <v>17547.088254534363</v>
      </c>
      <c r="AA16" s="103">
        <v>20287.884046896546</v>
      </c>
      <c r="AB16" s="103">
        <v>19315.612467023937</v>
      </c>
      <c r="AC16" s="103">
        <v>15744.500572992074</v>
      </c>
      <c r="AD16" s="103">
        <v>16919.76677234214</v>
      </c>
      <c r="AE16" s="144">
        <v>19087.138355390824</v>
      </c>
      <c r="AF16" s="100">
        <v>-0.50985686486609527</v>
      </c>
    </row>
    <row r="17" spans="1:32" s="51" customFormat="1" ht="12.75" x14ac:dyDescent="0.2">
      <c r="A17" s="50" t="s">
        <v>101</v>
      </c>
      <c r="B17" s="99" t="s">
        <v>14</v>
      </c>
      <c r="C17" s="143">
        <v>5404553.1010281304</v>
      </c>
      <c r="D17" s="103">
        <v>5404553.1010281304</v>
      </c>
      <c r="E17" s="103">
        <v>5286353.4083628254</v>
      </c>
      <c r="F17" s="103">
        <v>5141192.5612938451</v>
      </c>
      <c r="G17" s="103">
        <v>5044788.0395431882</v>
      </c>
      <c r="H17" s="103">
        <v>5008942.7275006119</v>
      </c>
      <c r="I17" s="103">
        <v>5038309.5532640945</v>
      </c>
      <c r="J17" s="103">
        <v>5112424.5477099754</v>
      </c>
      <c r="K17" s="103">
        <v>5026569.08017678</v>
      </c>
      <c r="L17" s="103">
        <v>4971127.0361391166</v>
      </c>
      <c r="M17" s="103">
        <v>4853067.1373514654</v>
      </c>
      <c r="N17" s="103">
        <v>4871909.804053097</v>
      </c>
      <c r="O17" s="103">
        <v>4894945.1957290247</v>
      </c>
      <c r="P17" s="103">
        <v>4877911.3651051186</v>
      </c>
      <c r="Q17" s="103">
        <v>4981668.6267961701</v>
      </c>
      <c r="R17" s="103">
        <v>4948051.3773560664</v>
      </c>
      <c r="S17" s="103">
        <v>4920392.5079691838</v>
      </c>
      <c r="T17" s="103">
        <v>4897592.5787924258</v>
      </c>
      <c r="U17" s="103">
        <v>4876524.2182367761</v>
      </c>
      <c r="V17" s="103">
        <v>4725196.796404738</v>
      </c>
      <c r="W17" s="103">
        <v>4360301.1487316899</v>
      </c>
      <c r="X17" s="103">
        <v>4468687.9268399123</v>
      </c>
      <c r="Y17" s="103">
        <v>4323426.0180256078</v>
      </c>
      <c r="Z17" s="103">
        <v>4261818.4187266063</v>
      </c>
      <c r="AA17" s="103">
        <v>4162143.6062599341</v>
      </c>
      <c r="AB17" s="103">
        <v>4003809.765461273</v>
      </c>
      <c r="AC17" s="103">
        <v>4028203.8927211352</v>
      </c>
      <c r="AD17" s="103">
        <v>4017553.7145961984</v>
      </c>
      <c r="AE17" s="144">
        <v>4065088.7496001865</v>
      </c>
      <c r="AF17" s="100">
        <v>-0.24783998350818906</v>
      </c>
    </row>
    <row r="18" spans="1:32" s="51" customFormat="1" ht="12.75" x14ac:dyDescent="0.2">
      <c r="A18" s="50" t="s">
        <v>102</v>
      </c>
      <c r="B18" s="99" t="s">
        <v>15</v>
      </c>
      <c r="C18" s="143">
        <v>5420330.8385934746</v>
      </c>
      <c r="D18" s="103">
        <v>5420330.8385934746</v>
      </c>
      <c r="E18" s="103">
        <v>5301926.1930793915</v>
      </c>
      <c r="F18" s="103">
        <v>5156730.6181498691</v>
      </c>
      <c r="G18" s="103">
        <v>5060412.2301903823</v>
      </c>
      <c r="H18" s="103">
        <v>5024483.6364497012</v>
      </c>
      <c r="I18" s="103">
        <v>5054035.3884932743</v>
      </c>
      <c r="J18" s="103">
        <v>5128327.3220523586</v>
      </c>
      <c r="K18" s="103">
        <v>5042782.8554816898</v>
      </c>
      <c r="L18" s="103">
        <v>4987710.9075362692</v>
      </c>
      <c r="M18" s="103">
        <v>4869747.0915183323</v>
      </c>
      <c r="N18" s="103">
        <v>4888553.7571159527</v>
      </c>
      <c r="O18" s="103">
        <v>4911277.9549259776</v>
      </c>
      <c r="P18" s="103">
        <v>4894395.8639241597</v>
      </c>
      <c r="Q18" s="103">
        <v>4997995.5572542781</v>
      </c>
      <c r="R18" s="103">
        <v>4964531.4340895703</v>
      </c>
      <c r="S18" s="103">
        <v>4936915.927158542</v>
      </c>
      <c r="T18" s="103">
        <v>4914888.4967126567</v>
      </c>
      <c r="U18" s="103">
        <v>4894343.8328501014</v>
      </c>
      <c r="V18" s="103">
        <v>4743261.0935815414</v>
      </c>
      <c r="W18" s="103">
        <v>4377896.7648158381</v>
      </c>
      <c r="X18" s="103">
        <v>4486100.3210195294</v>
      </c>
      <c r="Y18" s="103">
        <v>4340570.1089918893</v>
      </c>
      <c r="Z18" s="103">
        <v>4279009.822566241</v>
      </c>
      <c r="AA18" s="103">
        <v>4179353.2179070562</v>
      </c>
      <c r="AB18" s="103">
        <v>4021039.5281580971</v>
      </c>
      <c r="AC18" s="103">
        <v>4045421.8648219695</v>
      </c>
      <c r="AD18" s="103">
        <v>4034531.3456966048</v>
      </c>
      <c r="AE18" s="144">
        <v>4082224.7747409823</v>
      </c>
      <c r="AF18" s="100">
        <v>-0.24686796870866248</v>
      </c>
    </row>
    <row r="19" spans="1:32" s="51" customFormat="1" ht="12.75" x14ac:dyDescent="0.2">
      <c r="A19" s="50" t="s">
        <v>115</v>
      </c>
      <c r="B19" s="99" t="s">
        <v>16</v>
      </c>
      <c r="C19" s="143">
        <v>56361.415089456212</v>
      </c>
      <c r="D19" s="103">
        <v>56361.415089456212</v>
      </c>
      <c r="E19" s="103">
        <v>41718.603863265445</v>
      </c>
      <c r="F19" s="103">
        <v>46385.311734049246</v>
      </c>
      <c r="G19" s="103">
        <v>48505.21985697413</v>
      </c>
      <c r="H19" s="103">
        <v>60799.020037953334</v>
      </c>
      <c r="I19" s="103">
        <v>57740.273338673571</v>
      </c>
      <c r="J19" s="103">
        <v>56318.183278484241</v>
      </c>
      <c r="K19" s="103">
        <v>58972.999585078382</v>
      </c>
      <c r="L19" s="103">
        <v>57029.280312122748</v>
      </c>
      <c r="M19" s="103">
        <v>54153.829864861174</v>
      </c>
      <c r="N19" s="103">
        <v>51244.796670302741</v>
      </c>
      <c r="O19" s="103">
        <v>54725.779886935263</v>
      </c>
      <c r="P19" s="103">
        <v>56105.204870020309</v>
      </c>
      <c r="Q19" s="103">
        <v>63207.742305047286</v>
      </c>
      <c r="R19" s="103">
        <v>58352.536631212351</v>
      </c>
      <c r="S19" s="103">
        <v>45385.383566520468</v>
      </c>
      <c r="T19" s="103">
        <v>50626.041787385475</v>
      </c>
      <c r="U19" s="103">
        <v>56947.98764740771</v>
      </c>
      <c r="V19" s="103">
        <v>50113.901184354414</v>
      </c>
      <c r="W19" s="103">
        <v>34054.820164114077</v>
      </c>
      <c r="X19" s="103">
        <v>53477.506064472691</v>
      </c>
      <c r="Y19" s="103">
        <v>45543.305163398858</v>
      </c>
      <c r="Z19" s="103">
        <v>37634.076005058771</v>
      </c>
      <c r="AA19" s="103">
        <v>43889.597926750641</v>
      </c>
      <c r="AB19" s="103">
        <v>36968.259431135317</v>
      </c>
      <c r="AC19" s="103">
        <v>35056.229433383764</v>
      </c>
      <c r="AD19" s="103">
        <v>39518.34113562166</v>
      </c>
      <c r="AE19" s="144">
        <v>34956.412856483206</v>
      </c>
      <c r="AF19" s="100">
        <v>-0.37978113571135891</v>
      </c>
    </row>
    <row r="20" spans="1:32" s="51" customFormat="1" ht="12.75" x14ac:dyDescent="0.2">
      <c r="A20" s="50" t="s">
        <v>116</v>
      </c>
      <c r="B20" s="99" t="s">
        <v>17</v>
      </c>
      <c r="C20" s="143">
        <v>529212.62703075423</v>
      </c>
      <c r="D20" s="103">
        <v>529212.62703075423</v>
      </c>
      <c r="E20" s="103">
        <v>556757.51327619283</v>
      </c>
      <c r="F20" s="103">
        <v>547448.20203505293</v>
      </c>
      <c r="G20" s="103">
        <v>522989.20587407239</v>
      </c>
      <c r="H20" s="103">
        <v>519051.86566025292</v>
      </c>
      <c r="I20" s="103">
        <v>525203.00169650384</v>
      </c>
      <c r="J20" s="103">
        <v>536167.89000973571</v>
      </c>
      <c r="K20" s="103">
        <v>528552.77745009307</v>
      </c>
      <c r="L20" s="103">
        <v>540446.93829006527</v>
      </c>
      <c r="M20" s="103">
        <v>529270.73827096715</v>
      </c>
      <c r="N20" s="103">
        <v>539911.88801693276</v>
      </c>
      <c r="O20" s="103">
        <v>532836.16058633965</v>
      </c>
      <c r="P20" s="103">
        <v>518175.88595975348</v>
      </c>
      <c r="Q20" s="103">
        <v>518494.90622914839</v>
      </c>
      <c r="R20" s="103">
        <v>514208.53060615965</v>
      </c>
      <c r="S20" s="103">
        <v>515124.34751183039</v>
      </c>
      <c r="T20" s="103">
        <v>500113.32683883072</v>
      </c>
      <c r="U20" s="103">
        <v>489330.79183816968</v>
      </c>
      <c r="V20" s="103">
        <v>481711.88819950511</v>
      </c>
      <c r="W20" s="103">
        <v>465834.57977823616</v>
      </c>
      <c r="X20" s="103">
        <v>477846.29565580125</v>
      </c>
      <c r="Y20" s="103">
        <v>456809.2614625108</v>
      </c>
      <c r="Z20" s="103">
        <v>454348.66586896474</v>
      </c>
      <c r="AA20" s="103">
        <v>450727.35563729517</v>
      </c>
      <c r="AB20" s="103">
        <v>428959.20910176472</v>
      </c>
      <c r="AC20" s="103">
        <v>430894.35499011161</v>
      </c>
      <c r="AD20" s="103">
        <v>434364.52304877702</v>
      </c>
      <c r="AE20" s="144">
        <v>439420.40753881569</v>
      </c>
      <c r="AF20" s="100">
        <v>-0.16967134740479356</v>
      </c>
    </row>
    <row r="21" spans="1:32" s="51" customFormat="1" ht="12.75" x14ac:dyDescent="0.2">
      <c r="A21" s="50" t="s">
        <v>117</v>
      </c>
      <c r="B21" s="99" t="s">
        <v>18</v>
      </c>
      <c r="C21" s="143">
        <v>1219680.8658852072</v>
      </c>
      <c r="D21" s="103">
        <v>1219680.8658852072</v>
      </c>
      <c r="E21" s="103">
        <v>1175120.3754445035</v>
      </c>
      <c r="F21" s="103">
        <v>1124423.8969500097</v>
      </c>
      <c r="G21" s="103">
        <v>1115575.5181243566</v>
      </c>
      <c r="H21" s="103">
        <v>1093288.5015788912</v>
      </c>
      <c r="I21" s="103">
        <v>1089979.7337916011</v>
      </c>
      <c r="J21" s="103">
        <v>1107953.2998333413</v>
      </c>
      <c r="K21" s="103">
        <v>1071838.1342905902</v>
      </c>
      <c r="L21" s="103">
        <v>1046192.8531713509</v>
      </c>
      <c r="M21" s="103">
        <v>1011426.540274175</v>
      </c>
      <c r="N21" s="103">
        <v>1007227.0337035101</v>
      </c>
      <c r="O21" s="103">
        <v>1021694.9831455944</v>
      </c>
      <c r="P21" s="103">
        <v>1034682.5587682171</v>
      </c>
      <c r="Q21" s="103">
        <v>1029325.0372488842</v>
      </c>
      <c r="R21" s="103">
        <v>1009761.8828148693</v>
      </c>
      <c r="S21" s="103">
        <v>981284.1548203103</v>
      </c>
      <c r="T21" s="103">
        <v>988193.97037103353</v>
      </c>
      <c r="U21" s="103">
        <v>962075.11237963743</v>
      </c>
      <c r="V21" s="103">
        <v>956880.54123759619</v>
      </c>
      <c r="W21" s="103">
        <v>890024.52494330611</v>
      </c>
      <c r="X21" s="103">
        <v>926173.25796444551</v>
      </c>
      <c r="Y21" s="103">
        <v>904572.57525355904</v>
      </c>
      <c r="Z21" s="103">
        <v>910135.74194093945</v>
      </c>
      <c r="AA21" s="103">
        <v>927962.51358937251</v>
      </c>
      <c r="AB21" s="103">
        <v>888305.22640060971</v>
      </c>
      <c r="AC21" s="103">
        <v>892815.04635413969</v>
      </c>
      <c r="AD21" s="103">
        <v>897139.51986096427</v>
      </c>
      <c r="AE21" s="144">
        <v>891426.25136623636</v>
      </c>
      <c r="AF21" s="100">
        <v>-0.26913156031248686</v>
      </c>
    </row>
    <row r="22" spans="1:32" s="51" customFormat="1" ht="12.75" x14ac:dyDescent="0.2">
      <c r="A22" s="50" t="s">
        <v>118</v>
      </c>
      <c r="B22" s="99" t="s">
        <v>19</v>
      </c>
      <c r="C22" s="143">
        <v>100993.40770729573</v>
      </c>
      <c r="D22" s="103">
        <v>100993.40770729573</v>
      </c>
      <c r="E22" s="103">
        <v>100867.34290901983</v>
      </c>
      <c r="F22" s="103">
        <v>102034.31497561623</v>
      </c>
      <c r="G22" s="103">
        <v>101164.32172316365</v>
      </c>
      <c r="H22" s="103">
        <v>104217.69398771174</v>
      </c>
      <c r="I22" s="103">
        <v>106283.60004902519</v>
      </c>
      <c r="J22" s="103">
        <v>110007.48803951663</v>
      </c>
      <c r="K22" s="103">
        <v>115267.19289738289</v>
      </c>
      <c r="L22" s="103">
        <v>121053.72467353428</v>
      </c>
      <c r="M22" s="103">
        <v>120444.50671445033</v>
      </c>
      <c r="N22" s="103">
        <v>124405.0759821965</v>
      </c>
      <c r="O22" s="103">
        <v>124986.83961424058</v>
      </c>
      <c r="P22" s="103">
        <v>124623.51081243802</v>
      </c>
      <c r="Q22" s="103">
        <v>128627.30816984392</v>
      </c>
      <c r="R22" s="103">
        <v>129353.19011255776</v>
      </c>
      <c r="S22" s="103">
        <v>132998.33711408961</v>
      </c>
      <c r="T22" s="103">
        <v>129089.99002100945</v>
      </c>
      <c r="U22" s="103">
        <v>133533.18174517903</v>
      </c>
      <c r="V22" s="103">
        <v>128761.08901260009</v>
      </c>
      <c r="W22" s="103">
        <v>121498.15554282711</v>
      </c>
      <c r="X22" s="103">
        <v>115393.40506273007</v>
      </c>
      <c r="Y22" s="103">
        <v>112322.70775474043</v>
      </c>
      <c r="Z22" s="103">
        <v>109060.15616613341</v>
      </c>
      <c r="AA22" s="103">
        <v>100964.41509836898</v>
      </c>
      <c r="AB22" s="103">
        <v>98987.327343913028</v>
      </c>
      <c r="AC22" s="103">
        <v>91611.181651693041</v>
      </c>
      <c r="AD22" s="103">
        <v>88224.471020117009</v>
      </c>
      <c r="AE22" s="144">
        <v>92211.68718404838</v>
      </c>
      <c r="AF22" s="100">
        <v>-8.6953403421132017E-2</v>
      </c>
    </row>
    <row r="23" spans="1:32" s="51" customFormat="1" ht="12.75" x14ac:dyDescent="0.2">
      <c r="A23" s="50" t="s">
        <v>119</v>
      </c>
      <c r="B23" s="99" t="s">
        <v>20</v>
      </c>
      <c r="C23" s="143">
        <v>107557.39154785384</v>
      </c>
      <c r="D23" s="103">
        <v>91137.171234284848</v>
      </c>
      <c r="E23" s="103">
        <v>85099.072438464762</v>
      </c>
      <c r="F23" s="103">
        <v>74427.042027483127</v>
      </c>
      <c r="G23" s="103">
        <v>72906.32905862949</v>
      </c>
      <c r="H23" s="103">
        <v>70975.080000050584</v>
      </c>
      <c r="I23" s="103">
        <v>69848.152706115929</v>
      </c>
      <c r="J23" s="103">
        <v>75871.993235867776</v>
      </c>
      <c r="K23" s="103">
        <v>74053.441253928249</v>
      </c>
      <c r="L23" s="103">
        <v>72322.128084924596</v>
      </c>
      <c r="M23" s="103">
        <v>74994.826932628479</v>
      </c>
      <c r="N23" s="103">
        <v>72801.173283945231</v>
      </c>
      <c r="O23" s="103">
        <v>73253.856519481851</v>
      </c>
      <c r="P23" s="103">
        <v>72230.508336000014</v>
      </c>
      <c r="Q23" s="103">
        <v>72758.788539382542</v>
      </c>
      <c r="R23" s="103">
        <v>72638.078904770839</v>
      </c>
      <c r="S23" s="103">
        <v>70008.182426895917</v>
      </c>
      <c r="T23" s="103">
        <v>71039.209832631808</v>
      </c>
      <c r="U23" s="103">
        <v>68943.345915706959</v>
      </c>
      <c r="V23" s="103">
        <v>65508.765706762169</v>
      </c>
      <c r="W23" s="103">
        <v>60962.265714062036</v>
      </c>
      <c r="X23" s="103">
        <v>60936.945020977968</v>
      </c>
      <c r="Y23" s="103">
        <v>59720.275005249219</v>
      </c>
      <c r="Z23" s="103">
        <v>55268.821250516718</v>
      </c>
      <c r="AA23" s="103">
        <v>53420.648538083871</v>
      </c>
      <c r="AB23" s="103">
        <v>52551.958780604495</v>
      </c>
      <c r="AC23" s="103">
        <v>55409.312791083867</v>
      </c>
      <c r="AD23" s="103">
        <v>56837.26692596441</v>
      </c>
      <c r="AE23" s="144">
        <v>58348.606711884102</v>
      </c>
      <c r="AF23" s="100">
        <v>-0.45751188391432895</v>
      </c>
    </row>
    <row r="24" spans="1:32" s="51" customFormat="1" ht="12.75" x14ac:dyDescent="0.2">
      <c r="A24" s="50" t="s">
        <v>120</v>
      </c>
      <c r="B24" s="99" t="s">
        <v>21</v>
      </c>
      <c r="C24" s="143">
        <v>13005.382674735685</v>
      </c>
      <c r="D24" s="103">
        <v>13005.382674735685</v>
      </c>
      <c r="E24" s="103">
        <v>12785.17852400317</v>
      </c>
      <c r="F24" s="103">
        <v>12686.188046166902</v>
      </c>
      <c r="G24" s="103">
        <v>12769.634532139798</v>
      </c>
      <c r="H24" s="103">
        <v>12668.007459722145</v>
      </c>
      <c r="I24" s="103">
        <v>12787.07144845368</v>
      </c>
      <c r="J24" s="103">
        <v>12833.275478481992</v>
      </c>
      <c r="K24" s="103">
        <v>13002.955270994938</v>
      </c>
      <c r="L24" s="103">
        <v>13168.110534436726</v>
      </c>
      <c r="M24" s="103">
        <v>13401.646768153681</v>
      </c>
      <c r="N24" s="103">
        <v>13424.621378280361</v>
      </c>
      <c r="O24" s="103">
        <v>13334.325390962216</v>
      </c>
      <c r="P24" s="103">
        <v>13429.076582608312</v>
      </c>
      <c r="Q24" s="103">
        <v>13400.783914914726</v>
      </c>
      <c r="R24" s="103">
        <v>13507.996126807153</v>
      </c>
      <c r="S24" s="103">
        <v>13374.554621439738</v>
      </c>
      <c r="T24" s="103">
        <v>14028.656803502914</v>
      </c>
      <c r="U24" s="103">
        <v>14361.586552613653</v>
      </c>
      <c r="V24" s="103">
        <v>14767.323859602348</v>
      </c>
      <c r="W24" s="103">
        <v>14442.827156077878</v>
      </c>
      <c r="X24" s="103">
        <v>14316.765331135311</v>
      </c>
      <c r="Y24" s="103">
        <v>14023.704704754515</v>
      </c>
      <c r="Z24" s="103">
        <v>14033.883729789311</v>
      </c>
      <c r="AA24" s="103">
        <v>14012.855213560508</v>
      </c>
      <c r="AB24" s="103">
        <v>14025.143924356393</v>
      </c>
      <c r="AC24" s="103">
        <v>14078.413416564148</v>
      </c>
      <c r="AD24" s="103">
        <v>13985.209141279294</v>
      </c>
      <c r="AE24" s="144">
        <v>14075.428684675238</v>
      </c>
      <c r="AF24" s="100">
        <v>8.2277164517290918E-2</v>
      </c>
    </row>
    <row r="25" spans="1:32" s="51" customFormat="1" ht="12.75" x14ac:dyDescent="0.2">
      <c r="A25" s="50" t="s">
        <v>121</v>
      </c>
      <c r="B25" s="99" t="s">
        <v>22</v>
      </c>
      <c r="C25" s="143">
        <v>60185.041178227941</v>
      </c>
      <c r="D25" s="103">
        <v>60185.041178227941</v>
      </c>
      <c r="E25" s="103">
        <v>60648.147449230739</v>
      </c>
      <c r="F25" s="103">
        <v>60278.645033229084</v>
      </c>
      <c r="G25" s="103">
        <v>60303.48307390642</v>
      </c>
      <c r="H25" s="103">
        <v>62109.052544840364</v>
      </c>
      <c r="I25" s="103">
        <v>64091.480547406951</v>
      </c>
      <c r="J25" s="103">
        <v>66121.124668382239</v>
      </c>
      <c r="K25" s="103">
        <v>66656.165302737878</v>
      </c>
      <c r="L25" s="103">
        <v>69142.697545167743</v>
      </c>
      <c r="M25" s="103">
        <v>70248.248691779736</v>
      </c>
      <c r="N25" s="103">
        <v>74138.244945319602</v>
      </c>
      <c r="O25" s="103">
        <v>76232.135123923828</v>
      </c>
      <c r="P25" s="103">
        <v>74431.170032383001</v>
      </c>
      <c r="Q25" s="103">
        <v>75042.545218197207</v>
      </c>
      <c r="R25" s="103">
        <v>72864.573696605265</v>
      </c>
      <c r="S25" s="103">
        <v>75156.575858906464</v>
      </c>
      <c r="T25" s="103">
        <v>74834.512861594223</v>
      </c>
      <c r="U25" s="103">
        <v>73053.129625973525</v>
      </c>
      <c r="V25" s="103">
        <v>72042.399380703166</v>
      </c>
      <c r="W25" s="103">
        <v>65894.992574106014</v>
      </c>
      <c r="X25" s="103">
        <v>66426.556294466034</v>
      </c>
      <c r="Y25" s="103">
        <v>61445.228116168415</v>
      </c>
      <c r="Z25" s="103">
        <v>61787.930579915235</v>
      </c>
      <c r="AA25" s="103">
        <v>62133.041486719107</v>
      </c>
      <c r="AB25" s="103">
        <v>61063.574840661917</v>
      </c>
      <c r="AC25" s="103">
        <v>63945.194557032388</v>
      </c>
      <c r="AD25" s="103">
        <v>65036.667494262714</v>
      </c>
      <c r="AE25" s="144">
        <v>66740.991574416897</v>
      </c>
      <c r="AF25" s="100">
        <v>0.10892989799200445</v>
      </c>
    </row>
    <row r="26" spans="1:32" s="51" customFormat="1" ht="12.75" x14ac:dyDescent="0.2">
      <c r="A26" s="50" t="s">
        <v>122</v>
      </c>
      <c r="B26" s="99" t="s">
        <v>23</v>
      </c>
      <c r="C26" s="143">
        <v>514462.16636855213</v>
      </c>
      <c r="D26" s="103">
        <v>514462.16636855213</v>
      </c>
      <c r="E26" s="103">
        <v>501544.21793534624</v>
      </c>
      <c r="F26" s="103">
        <v>500226.1510033969</v>
      </c>
      <c r="G26" s="103">
        <v>508266.97910268942</v>
      </c>
      <c r="H26" s="103">
        <v>489450.33788491855</v>
      </c>
      <c r="I26" s="103">
        <v>510500.49289717473</v>
      </c>
      <c r="J26" s="103">
        <v>502768.51981189783</v>
      </c>
      <c r="K26" s="103">
        <v>518745.1902568721</v>
      </c>
      <c r="L26" s="103">
        <v>532964.41549389693</v>
      </c>
      <c r="M26" s="103">
        <v>529002.93322563218</v>
      </c>
      <c r="N26" s="103">
        <v>537876.72760071931</v>
      </c>
      <c r="O26" s="103">
        <v>537053.63763418538</v>
      </c>
      <c r="P26" s="103">
        <v>531874.82634413638</v>
      </c>
      <c r="Q26" s="103">
        <v>554092.81062763231</v>
      </c>
      <c r="R26" s="103">
        <v>552557.67296581063</v>
      </c>
      <c r="S26" s="103">
        <v>552223.24171011243</v>
      </c>
      <c r="T26" s="103">
        <v>540810.8084517481</v>
      </c>
      <c r="U26" s="103">
        <v>554656.99119286565</v>
      </c>
      <c r="V26" s="103">
        <v>522827.14347983489</v>
      </c>
      <c r="W26" s="103">
        <v>468947.52296498546</v>
      </c>
      <c r="X26" s="103">
        <v>471099.4414830443</v>
      </c>
      <c r="Y26" s="103">
        <v>463376.76354391826</v>
      </c>
      <c r="Z26" s="103">
        <v>450913.71322592389</v>
      </c>
      <c r="AA26" s="103">
        <v>405755.93961909181</v>
      </c>
      <c r="AB26" s="103">
        <v>388780.10119427508</v>
      </c>
      <c r="AC26" s="103">
        <v>394435.77009413904</v>
      </c>
      <c r="AD26" s="103">
        <v>395561.04249236733</v>
      </c>
      <c r="AE26" s="144">
        <v>409328.95615893824</v>
      </c>
      <c r="AF26" s="100">
        <v>-0.20435557186200981</v>
      </c>
    </row>
    <row r="27" spans="1:32" s="51" customFormat="1" ht="12.75" x14ac:dyDescent="0.2">
      <c r="A27" s="50" t="s">
        <v>103</v>
      </c>
      <c r="B27" s="99" t="s">
        <v>24</v>
      </c>
      <c r="C27" s="143">
        <v>1207528.3739282123</v>
      </c>
      <c r="D27" s="103">
        <v>1207528.3739282123</v>
      </c>
      <c r="E27" s="103">
        <v>1213322.6977210301</v>
      </c>
      <c r="F27" s="103">
        <v>1222944.116544185</v>
      </c>
      <c r="G27" s="103">
        <v>1212445.9123491219</v>
      </c>
      <c r="H27" s="103">
        <v>1277089.0841870443</v>
      </c>
      <c r="I27" s="103">
        <v>1297226.4871275397</v>
      </c>
      <c r="J27" s="103">
        <v>1305215.0842485342</v>
      </c>
      <c r="K27" s="103">
        <v>1295145.5785776386</v>
      </c>
      <c r="L27" s="103">
        <v>1245162.2634613211</v>
      </c>
      <c r="M27" s="103">
        <v>1268433.9650647917</v>
      </c>
      <c r="N27" s="103">
        <v>1286939.1589236869</v>
      </c>
      <c r="O27" s="103">
        <v>1260968.2503155156</v>
      </c>
      <c r="P27" s="103">
        <v>1283299.6758642739</v>
      </c>
      <c r="Q27" s="103">
        <v>1279069.0746708803</v>
      </c>
      <c r="R27" s="103">
        <v>1275230.154615273</v>
      </c>
      <c r="S27" s="103">
        <v>1287617.3141834803</v>
      </c>
      <c r="T27" s="103">
        <v>1271481.0628194499</v>
      </c>
      <c r="U27" s="103">
        <v>1312462.6460636565</v>
      </c>
      <c r="V27" s="103">
        <v>1250693.8528272482</v>
      </c>
      <c r="W27" s="103">
        <v>1181607.0798741081</v>
      </c>
      <c r="X27" s="103">
        <v>1232184.9204420566</v>
      </c>
      <c r="Y27" s="103">
        <v>1283928.7806556479</v>
      </c>
      <c r="Z27" s="103">
        <v>1323733.7925914528</v>
      </c>
      <c r="AA27" s="103">
        <v>1341897.1232432632</v>
      </c>
      <c r="AB27" s="103">
        <v>1295540.8502366848</v>
      </c>
      <c r="AC27" s="103">
        <v>1261892.7620290376</v>
      </c>
      <c r="AD27" s="103">
        <v>1251230.9994797159</v>
      </c>
      <c r="AE27" s="144">
        <v>1232172.7693583877</v>
      </c>
      <c r="AF27" s="100">
        <v>2.0408957637992917E-2</v>
      </c>
    </row>
    <row r="28" spans="1:32" s="51" customFormat="1" ht="12.75" x14ac:dyDescent="0.2">
      <c r="A28" s="50" t="s">
        <v>123</v>
      </c>
      <c r="B28" s="99" t="s">
        <v>25</v>
      </c>
      <c r="C28" s="143">
        <v>370180.75850824598</v>
      </c>
      <c r="D28" s="103">
        <v>370180.75850824598</v>
      </c>
      <c r="E28" s="103">
        <v>353828.17140030995</v>
      </c>
      <c r="F28" s="103">
        <v>322313.70471724396</v>
      </c>
      <c r="G28" s="103">
        <v>279969.29429261683</v>
      </c>
      <c r="H28" s="103">
        <v>228966.55099095101</v>
      </c>
      <c r="I28" s="103">
        <v>209630.35610869506</v>
      </c>
      <c r="J28" s="103">
        <v>188638.81902905446</v>
      </c>
      <c r="K28" s="103">
        <v>180866.54178088141</v>
      </c>
      <c r="L28" s="103">
        <v>174245.29039770243</v>
      </c>
      <c r="M28" s="103">
        <v>149205.41128330617</v>
      </c>
      <c r="N28" s="103">
        <v>186032.90284566564</v>
      </c>
      <c r="O28" s="103">
        <v>153378.54897429762</v>
      </c>
      <c r="P28" s="103">
        <v>178531.95872990496</v>
      </c>
      <c r="Q28" s="103">
        <v>209246.96388270054</v>
      </c>
      <c r="R28" s="103">
        <v>216440.44582203403</v>
      </c>
      <c r="S28" s="103">
        <v>230987.48258048733</v>
      </c>
      <c r="T28" s="103">
        <v>258976.63431089168</v>
      </c>
      <c r="U28" s="103">
        <v>267522.49630445091</v>
      </c>
      <c r="V28" s="103">
        <v>270764.18355885317</v>
      </c>
      <c r="W28" s="103">
        <v>268608.95907187538</v>
      </c>
      <c r="X28" s="103">
        <v>297010.8162799814</v>
      </c>
      <c r="Y28" s="103">
        <v>287265.07340843731</v>
      </c>
      <c r="Z28" s="103">
        <v>293468.62588809902</v>
      </c>
      <c r="AA28" s="103">
        <v>298471.05715371663</v>
      </c>
      <c r="AB28" s="103">
        <v>316178.76913031837</v>
      </c>
      <c r="AC28" s="103">
        <v>319729.95343606657</v>
      </c>
      <c r="AD28" s="103">
        <v>328054.7517815507</v>
      </c>
      <c r="AE28" s="144">
        <v>346154.8636182333</v>
      </c>
      <c r="AF28" s="100">
        <v>-6.4903143498954971E-2</v>
      </c>
    </row>
    <row r="29" spans="1:32" s="51" customFormat="1" ht="12.75" x14ac:dyDescent="0.2">
      <c r="A29" s="50" t="s">
        <v>124</v>
      </c>
      <c r="B29" s="99" t="s">
        <v>26</v>
      </c>
      <c r="C29" s="143">
        <v>16430.543823565276</v>
      </c>
      <c r="D29" s="103">
        <v>16430.543823565276</v>
      </c>
      <c r="E29" s="103">
        <v>14123.772514278182</v>
      </c>
      <c r="F29" s="103">
        <v>9012.1515898101152</v>
      </c>
      <c r="G29" s="103">
        <v>5634.9213531738042</v>
      </c>
      <c r="H29" s="103">
        <v>797.16530889895046</v>
      </c>
      <c r="I29" s="103">
        <v>517.96041278069583</v>
      </c>
      <c r="J29" s="103">
        <v>292.65634440603185</v>
      </c>
      <c r="K29" s="103">
        <v>1435.1989369402072</v>
      </c>
      <c r="L29" s="103">
        <v>1827.739622140346</v>
      </c>
      <c r="M29" s="103">
        <v>4643.8416934575689</v>
      </c>
      <c r="N29" s="103">
        <v>1736.3527214771066</v>
      </c>
      <c r="O29" s="103">
        <v>1516.3668876182742</v>
      </c>
      <c r="P29" s="103">
        <v>3257.7937700115226</v>
      </c>
      <c r="Q29" s="103">
        <v>3833.2957741183864</v>
      </c>
      <c r="R29" s="103">
        <v>7490.9818611582768</v>
      </c>
      <c r="S29" s="103">
        <v>8202.9655549590952</v>
      </c>
      <c r="T29" s="103">
        <v>8031.069767600794</v>
      </c>
      <c r="U29" s="103">
        <v>8139.103997553334</v>
      </c>
      <c r="V29" s="103">
        <v>7208.4708724742359</v>
      </c>
      <c r="W29" s="103">
        <v>9174.6952552446091</v>
      </c>
      <c r="X29" s="103">
        <v>12356.859596026676</v>
      </c>
      <c r="Y29" s="103">
        <v>11496.439803018418</v>
      </c>
      <c r="Z29" s="103">
        <v>9264.4520975065807</v>
      </c>
      <c r="AA29" s="103">
        <v>9942.038985056799</v>
      </c>
      <c r="AB29" s="103">
        <v>14212.519960549369</v>
      </c>
      <c r="AC29" s="103">
        <v>12952.759407967271</v>
      </c>
      <c r="AD29" s="103">
        <v>10962.25468259439</v>
      </c>
      <c r="AE29" s="144">
        <v>9599.3475177702767</v>
      </c>
      <c r="AF29" s="100">
        <v>-0.41576203314691584</v>
      </c>
    </row>
    <row r="30" spans="1:32" s="51" customFormat="1" ht="12.75" x14ac:dyDescent="0.2">
      <c r="A30" s="50" t="s">
        <v>125</v>
      </c>
      <c r="B30" s="99" t="s">
        <v>27</v>
      </c>
      <c r="C30" s="143">
        <v>235.94447533271551</v>
      </c>
      <c r="D30" s="103">
        <v>235.94447533271551</v>
      </c>
      <c r="E30" s="103">
        <v>227.38459936876512</v>
      </c>
      <c r="F30" s="103">
        <v>238.69232689324673</v>
      </c>
      <c r="G30" s="103">
        <v>242.49767848332249</v>
      </c>
      <c r="H30" s="103">
        <v>248.58290698634181</v>
      </c>
      <c r="I30" s="103">
        <v>238.71755090856976</v>
      </c>
      <c r="J30" s="103">
        <v>232.64182844889405</v>
      </c>
      <c r="K30" s="103">
        <v>256.83942381650144</v>
      </c>
      <c r="L30" s="103">
        <v>259.91535637379354</v>
      </c>
      <c r="M30" s="103">
        <v>255.76850955596697</v>
      </c>
      <c r="N30" s="103">
        <v>272.50414397638917</v>
      </c>
      <c r="O30" s="103">
        <v>248.53278607183705</v>
      </c>
      <c r="P30" s="103">
        <v>255.72318517373577</v>
      </c>
      <c r="Q30" s="103">
        <v>270.06191344491162</v>
      </c>
      <c r="R30" s="103">
        <v>272.92677789490671</v>
      </c>
      <c r="S30" s="103">
        <v>273.46310135569212</v>
      </c>
      <c r="T30" s="103">
        <v>281.67153014930102</v>
      </c>
      <c r="U30" s="103">
        <v>261.65389354642764</v>
      </c>
      <c r="V30" s="103">
        <v>283.80273372568968</v>
      </c>
      <c r="W30" s="103">
        <v>266.10028140112337</v>
      </c>
      <c r="X30" s="103">
        <v>249.71653600473533</v>
      </c>
      <c r="Y30" s="103">
        <v>240.41177083866995</v>
      </c>
      <c r="Z30" s="103">
        <v>249.85219321529303</v>
      </c>
      <c r="AA30" s="103">
        <v>248.74846006445145</v>
      </c>
      <c r="AB30" s="103">
        <v>217.00614838892304</v>
      </c>
      <c r="AC30" s="103">
        <v>208.85026601849984</v>
      </c>
      <c r="AD30" s="103">
        <v>196.89115386367064</v>
      </c>
      <c r="AE30" s="144">
        <v>204.16911162693393</v>
      </c>
      <c r="AF30" s="100">
        <v>-0.13467305670528532</v>
      </c>
    </row>
    <row r="31" spans="1:32" s="51" customFormat="1" ht="12.75" x14ac:dyDescent="0.2">
      <c r="A31" s="50" t="s">
        <v>126</v>
      </c>
      <c r="B31" s="99" t="s">
        <v>28</v>
      </c>
      <c r="C31" s="143">
        <v>43151.667347579314</v>
      </c>
      <c r="D31" s="103">
        <v>43151.667347579314</v>
      </c>
      <c r="E31" s="103">
        <v>45109.766098030508</v>
      </c>
      <c r="F31" s="103">
        <v>26185.061321831326</v>
      </c>
      <c r="G31" s="103">
        <v>19097.952141395315</v>
      </c>
      <c r="H31" s="103">
        <v>18185.512090731081</v>
      </c>
      <c r="I31" s="103">
        <v>18410.864617980409</v>
      </c>
      <c r="J31" s="103">
        <v>24645.649629352443</v>
      </c>
      <c r="K31" s="103">
        <v>23094.217672750863</v>
      </c>
      <c r="L31" s="103">
        <v>16677.713169499417</v>
      </c>
      <c r="M31" s="103">
        <v>14763.021580951579</v>
      </c>
      <c r="N31" s="103">
        <v>10942.021782783879</v>
      </c>
      <c r="O31" s="103">
        <v>13760.04954336375</v>
      </c>
      <c r="P31" s="103">
        <v>15159.404943305415</v>
      </c>
      <c r="Q31" s="103">
        <v>15736.835288925478</v>
      </c>
      <c r="R31" s="103">
        <v>17238.946955687668</v>
      </c>
      <c r="S31" s="103">
        <v>19122.025791982585</v>
      </c>
      <c r="T31" s="103">
        <v>21152.944844416823</v>
      </c>
      <c r="U31" s="103">
        <v>21424.101010690643</v>
      </c>
      <c r="V31" s="103">
        <v>19817.591889680221</v>
      </c>
      <c r="W31" s="103">
        <v>14239.321904720382</v>
      </c>
      <c r="X31" s="103">
        <v>11745.17730761076</v>
      </c>
      <c r="Y31" s="103">
        <v>12491.070485397628</v>
      </c>
      <c r="Z31" s="103">
        <v>12970.34365806433</v>
      </c>
      <c r="AA31" s="103">
        <v>12149.032333781053</v>
      </c>
      <c r="AB31" s="103">
        <v>13439.946221363776</v>
      </c>
      <c r="AC31" s="103">
        <v>16325.697243738543</v>
      </c>
      <c r="AD31" s="103">
        <v>14154.329841159542</v>
      </c>
      <c r="AE31" s="144">
        <v>15120.925328162839</v>
      </c>
      <c r="AF31" s="100">
        <v>-0.64958653378636866</v>
      </c>
    </row>
    <row r="32" spans="1:32" s="51" customFormat="1" ht="12.75" x14ac:dyDescent="0.2">
      <c r="A32" s="50" t="s">
        <v>127</v>
      </c>
      <c r="B32" s="99" t="s">
        <v>29</v>
      </c>
      <c r="C32" s="143">
        <v>12880.931148364063</v>
      </c>
      <c r="D32" s="103">
        <v>12880.931148364063</v>
      </c>
      <c r="E32" s="103">
        <v>13233.573105625925</v>
      </c>
      <c r="F32" s="103">
        <v>12611.945909506809</v>
      </c>
      <c r="G32" s="103">
        <v>12665.517779249214</v>
      </c>
      <c r="H32" s="103">
        <v>12045.929073782892</v>
      </c>
      <c r="I32" s="103">
        <v>9563.3113948465889</v>
      </c>
      <c r="J32" s="103">
        <v>9581.8332815972335</v>
      </c>
      <c r="K32" s="103">
        <v>8844.0649647628215</v>
      </c>
      <c r="L32" s="103">
        <v>8089.3226581805393</v>
      </c>
      <c r="M32" s="103">
        <v>8451.3633291455153</v>
      </c>
      <c r="N32" s="103">
        <v>9006.6414990425073</v>
      </c>
      <c r="O32" s="103">
        <v>9482.9055566834195</v>
      </c>
      <c r="P32" s="103">
        <v>10257.507498160221</v>
      </c>
      <c r="Q32" s="103">
        <v>10735.883697325537</v>
      </c>
      <c r="R32" s="103">
        <v>12133.752997732547</v>
      </c>
      <c r="S32" s="103">
        <v>12423.616051515122</v>
      </c>
      <c r="T32" s="103">
        <v>12338.337105297114</v>
      </c>
      <c r="U32" s="103">
        <v>11837.945549491162</v>
      </c>
      <c r="V32" s="103">
        <v>11707.206594795056</v>
      </c>
      <c r="W32" s="103">
        <v>11184.829344050626</v>
      </c>
      <c r="X32" s="103">
        <v>12091.660308015165</v>
      </c>
      <c r="Y32" s="103">
        <v>11841.664770432506</v>
      </c>
      <c r="Z32" s="103">
        <v>11468.672426184859</v>
      </c>
      <c r="AA32" s="103">
        <v>10738.503872794694</v>
      </c>
      <c r="AB32" s="103">
        <v>10370.773173390739</v>
      </c>
      <c r="AC32" s="103">
        <v>9932.9860352895703</v>
      </c>
      <c r="AD32" s="103">
        <v>9599.8565172378385</v>
      </c>
      <c r="AE32" s="144">
        <v>9892.2672822438126</v>
      </c>
      <c r="AF32" s="100">
        <v>-0.23202234618728046</v>
      </c>
    </row>
    <row r="33" spans="1:32" s="51" customFormat="1" ht="12.75" x14ac:dyDescent="0.2">
      <c r="A33" s="50" t="s">
        <v>128</v>
      </c>
      <c r="B33" s="99" t="s">
        <v>30</v>
      </c>
      <c r="C33" s="143">
        <v>2106.1377694218763</v>
      </c>
      <c r="D33" s="103">
        <v>2106.1377694218763</v>
      </c>
      <c r="E33" s="103">
        <v>2285.007586377601</v>
      </c>
      <c r="F33" s="103">
        <v>2487.366224539926</v>
      </c>
      <c r="G33" s="103">
        <v>2506.749635232296</v>
      </c>
      <c r="H33" s="103">
        <v>2680.1685763080995</v>
      </c>
      <c r="I33" s="103">
        <v>2678.9383117909701</v>
      </c>
      <c r="J33" s="103">
        <v>2641.3379084204939</v>
      </c>
      <c r="K33" s="103">
        <v>2694.8893362236986</v>
      </c>
      <c r="L33" s="103">
        <v>2706.6332504482052</v>
      </c>
      <c r="M33" s="103">
        <v>2756.5729252025512</v>
      </c>
      <c r="N33" s="103">
        <v>2770.8278543278443</v>
      </c>
      <c r="O33" s="103">
        <v>2678.4678906658951</v>
      </c>
      <c r="P33" s="103">
        <v>2681.229827469228</v>
      </c>
      <c r="Q33" s="103">
        <v>2896.0778326793006</v>
      </c>
      <c r="R33" s="103">
        <v>2831.1770449174151</v>
      </c>
      <c r="S33" s="103">
        <v>2911.3259499325154</v>
      </c>
      <c r="T33" s="103">
        <v>2964.8532578043473</v>
      </c>
      <c r="U33" s="103">
        <v>3068.1258220384789</v>
      </c>
      <c r="V33" s="103">
        <v>3076.4070843009363</v>
      </c>
      <c r="W33" s="103">
        <v>2880.6422213201795</v>
      </c>
      <c r="X33" s="103">
        <v>2911.9420164952212</v>
      </c>
      <c r="Y33" s="103">
        <v>2999.6977666273165</v>
      </c>
      <c r="Z33" s="103">
        <v>3189.8643800941209</v>
      </c>
      <c r="AA33" s="103">
        <v>2862.7420645787729</v>
      </c>
      <c r="AB33" s="103">
        <v>2877.8693303199725</v>
      </c>
      <c r="AC33" s="103">
        <v>2191.3376501894545</v>
      </c>
      <c r="AD33" s="103">
        <v>1899.0954907583607</v>
      </c>
      <c r="AE33" s="144">
        <v>2155.2351388235452</v>
      </c>
      <c r="AF33" s="100">
        <v>2.3311565897774021E-2</v>
      </c>
    </row>
    <row r="34" spans="1:32" s="51" customFormat="1" ht="12.75" x14ac:dyDescent="0.2">
      <c r="A34" s="50" t="s">
        <v>129</v>
      </c>
      <c r="B34" s="99" t="s">
        <v>31</v>
      </c>
      <c r="C34" s="143">
        <v>101.42631182473508</v>
      </c>
      <c r="D34" s="103">
        <v>101.42631182473508</v>
      </c>
      <c r="E34" s="103">
        <v>102.32314961744353</v>
      </c>
      <c r="F34" s="103">
        <v>108.00530792281752</v>
      </c>
      <c r="G34" s="103">
        <v>107.04221755070972</v>
      </c>
      <c r="H34" s="103">
        <v>107.82182261463861</v>
      </c>
      <c r="I34" s="103">
        <v>104.42198165706738</v>
      </c>
      <c r="J34" s="103">
        <v>108.81257514084196</v>
      </c>
      <c r="K34" s="103">
        <v>106.60228371113099</v>
      </c>
      <c r="L34" s="103">
        <v>105.93853922573145</v>
      </c>
      <c r="M34" s="103">
        <v>107.46888464558867</v>
      </c>
      <c r="N34" s="103">
        <v>108.54349185934036</v>
      </c>
      <c r="O34" s="103">
        <v>106.2649737786756</v>
      </c>
      <c r="P34" s="103">
        <v>106.35629181980512</v>
      </c>
      <c r="Q34" s="103">
        <v>104.11444319830557</v>
      </c>
      <c r="R34" s="103">
        <v>99.796947590673327</v>
      </c>
      <c r="S34" s="103">
        <v>98.714512639040237</v>
      </c>
      <c r="T34" s="103">
        <v>91.715342633324497</v>
      </c>
      <c r="U34" s="103">
        <v>94.649542533822753</v>
      </c>
      <c r="V34" s="103">
        <v>92.654346595872994</v>
      </c>
      <c r="W34" s="103">
        <v>87.462085984318037</v>
      </c>
      <c r="X34" s="103">
        <v>87.363151983339407</v>
      </c>
      <c r="Y34" s="103">
        <v>85.441270932369946</v>
      </c>
      <c r="Z34" s="103">
        <v>88.207800828141828</v>
      </c>
      <c r="AA34" s="103">
        <v>89.954180974535078</v>
      </c>
      <c r="AB34" s="103">
        <v>83.802356435818254</v>
      </c>
      <c r="AC34" s="103">
        <v>88.843424874546642</v>
      </c>
      <c r="AD34" s="103">
        <v>87.606578658775177</v>
      </c>
      <c r="AE34" s="144">
        <v>86.581788603456459</v>
      </c>
      <c r="AF34" s="100">
        <v>-0.14635771481989795</v>
      </c>
    </row>
    <row r="35" spans="1:32" s="51" customFormat="1" ht="12.75" x14ac:dyDescent="0.2">
      <c r="A35" s="50" t="s">
        <v>130</v>
      </c>
      <c r="B35" s="99" t="s">
        <v>32</v>
      </c>
      <c r="C35" s="143">
        <v>227285.09806428163</v>
      </c>
      <c r="D35" s="103">
        <v>227285.09806428163</v>
      </c>
      <c r="E35" s="103">
        <v>235024.60192454042</v>
      </c>
      <c r="F35" s="103">
        <v>235720.18572608562</v>
      </c>
      <c r="G35" s="103">
        <v>236543.15606899685</v>
      </c>
      <c r="H35" s="103">
        <v>237440.50675189789</v>
      </c>
      <c r="I35" s="103">
        <v>237439.94665753955</v>
      </c>
      <c r="J35" s="103">
        <v>248449.31556566377</v>
      </c>
      <c r="K35" s="103">
        <v>240161.06709468458</v>
      </c>
      <c r="L35" s="103">
        <v>240706.69404641239</v>
      </c>
      <c r="M35" s="103">
        <v>227302.72587055777</v>
      </c>
      <c r="N35" s="103">
        <v>225376.0135883863</v>
      </c>
      <c r="O35" s="103">
        <v>226080.2290887945</v>
      </c>
      <c r="P35" s="103">
        <v>223904.27393335162</v>
      </c>
      <c r="Q35" s="103">
        <v>224624.60691595447</v>
      </c>
      <c r="R35" s="103">
        <v>225764.27261986304</v>
      </c>
      <c r="S35" s="103">
        <v>219969.12053717175</v>
      </c>
      <c r="T35" s="103">
        <v>214834.38642591645</v>
      </c>
      <c r="U35" s="103">
        <v>213274.54718147288</v>
      </c>
      <c r="V35" s="103">
        <v>212522.77996965585</v>
      </c>
      <c r="W35" s="103">
        <v>207029.23532199615</v>
      </c>
      <c r="X35" s="103">
        <v>218932.07711319692</v>
      </c>
      <c r="Y35" s="103">
        <v>204826.97003305439</v>
      </c>
      <c r="Z35" s="103">
        <v>200894.04094607843</v>
      </c>
      <c r="AA35" s="103">
        <v>200694.19976859586</v>
      </c>
      <c r="AB35" s="103">
        <v>192912.40235340403</v>
      </c>
      <c r="AC35" s="103">
        <v>201205.90807248061</v>
      </c>
      <c r="AD35" s="103">
        <v>200963.45226878644</v>
      </c>
      <c r="AE35" s="144">
        <v>198859.99577927828</v>
      </c>
      <c r="AF35" s="100">
        <v>-0.12506364265449577</v>
      </c>
    </row>
    <row r="36" spans="1:32" s="51" customFormat="1" ht="12.75" x14ac:dyDescent="0.2">
      <c r="A36" s="50" t="s">
        <v>131</v>
      </c>
      <c r="B36" s="99" t="s">
        <v>33</v>
      </c>
      <c r="C36" s="143">
        <v>34506.483105344698</v>
      </c>
      <c r="D36" s="103">
        <v>34506.483105344698</v>
      </c>
      <c r="E36" s="103">
        <v>32925.072563615613</v>
      </c>
      <c r="F36" s="103">
        <v>34271.876802747196</v>
      </c>
      <c r="G36" s="103">
        <v>33895.753036308321</v>
      </c>
      <c r="H36" s="103">
        <v>36141.640420957141</v>
      </c>
      <c r="I36" s="103">
        <v>38671.199087124514</v>
      </c>
      <c r="J36" s="103">
        <v>41963.010450101901</v>
      </c>
      <c r="K36" s="103">
        <v>44299.912153670048</v>
      </c>
      <c r="L36" s="103">
        <v>41953.206876779426</v>
      </c>
      <c r="M36" s="103">
        <v>42104.612049008072</v>
      </c>
      <c r="N36" s="103">
        <v>45115.162340237322</v>
      </c>
      <c r="O36" s="103">
        <v>48072.355821246645</v>
      </c>
      <c r="P36" s="103">
        <v>50845.921397372476</v>
      </c>
      <c r="Q36" s="103">
        <v>51904.254828850237</v>
      </c>
      <c r="R36" s="103">
        <v>51627.707053808597</v>
      </c>
      <c r="S36" s="103">
        <v>54465.142459651695</v>
      </c>
      <c r="T36" s="103">
        <v>56630.260548987506</v>
      </c>
      <c r="U36" s="103">
        <v>55963.765634996962</v>
      </c>
      <c r="V36" s="103">
        <v>48856.940029435485</v>
      </c>
      <c r="W36" s="103">
        <v>48100.213279050156</v>
      </c>
      <c r="X36" s="103">
        <v>47805.049452770902</v>
      </c>
      <c r="Y36" s="103">
        <v>52112.948892277236</v>
      </c>
      <c r="Z36" s="103">
        <v>55465.338786920867</v>
      </c>
      <c r="AA36" s="103">
        <v>57442.574350809395</v>
      </c>
      <c r="AB36" s="103">
        <v>55370.638289300041</v>
      </c>
      <c r="AC36" s="103">
        <v>55877.274107937323</v>
      </c>
      <c r="AD36" s="103">
        <v>54304.543956473179</v>
      </c>
      <c r="AE36" s="144">
        <v>56895.018789226611</v>
      </c>
      <c r="AF36" s="100">
        <v>0.64882113936479835</v>
      </c>
    </row>
    <row r="37" spans="1:32" s="51" customFormat="1" ht="12.75" x14ac:dyDescent="0.2">
      <c r="A37" s="50" t="s">
        <v>132</v>
      </c>
      <c r="B37" s="99" t="s">
        <v>34</v>
      </c>
      <c r="C37" s="143">
        <v>41241.539850316774</v>
      </c>
      <c r="D37" s="103">
        <v>41241.539850316774</v>
      </c>
      <c r="E37" s="103">
        <v>36173.29793582343</v>
      </c>
      <c r="F37" s="103">
        <v>33556.402619865352</v>
      </c>
      <c r="G37" s="103">
        <v>36516.027473760878</v>
      </c>
      <c r="H37" s="103">
        <v>36241.498038936283</v>
      </c>
      <c r="I37" s="103">
        <v>37453.876419590873</v>
      </c>
      <c r="J37" s="103">
        <v>37668.988160360619</v>
      </c>
      <c r="K37" s="103">
        <v>37746.046046922776</v>
      </c>
      <c r="L37" s="103">
        <v>34801.540071250609</v>
      </c>
      <c r="M37" s="103">
        <v>33268.38459701898</v>
      </c>
      <c r="N37" s="103">
        <v>30422.826472806926</v>
      </c>
      <c r="O37" s="103">
        <v>29801.305179165378</v>
      </c>
      <c r="P37" s="103">
        <v>28000.643106927877</v>
      </c>
      <c r="Q37" s="103">
        <v>27211.345273527728</v>
      </c>
      <c r="R37" s="103">
        <v>28370.240985296772</v>
      </c>
      <c r="S37" s="103">
        <v>30224.283609818234</v>
      </c>
      <c r="T37" s="103">
        <v>28187.662941861407</v>
      </c>
      <c r="U37" s="103">
        <v>30099.199277070336</v>
      </c>
      <c r="V37" s="103">
        <v>27924.065057534688</v>
      </c>
      <c r="W37" s="103">
        <v>22829.901443295479</v>
      </c>
      <c r="X37" s="103">
        <v>29008.862869153854</v>
      </c>
      <c r="Y37" s="103">
        <v>26687.936821273928</v>
      </c>
      <c r="Z37" s="103">
        <v>29606.634876003754</v>
      </c>
      <c r="AA37" s="103">
        <v>28799.884025398485</v>
      </c>
      <c r="AB37" s="103">
        <v>30054.892961946414</v>
      </c>
      <c r="AC37" s="103">
        <v>31237.305520750862</v>
      </c>
      <c r="AD37" s="103">
        <v>29829.019677896413</v>
      </c>
      <c r="AE37" s="144">
        <v>27721.584560075848</v>
      </c>
      <c r="AF37" s="100">
        <v>-0.32782372674033605</v>
      </c>
    </row>
    <row r="38" spans="1:32" s="51" customFormat="1" ht="12.75" x14ac:dyDescent="0.2">
      <c r="A38" s="50" t="s">
        <v>133</v>
      </c>
      <c r="B38" s="99" t="s">
        <v>35</v>
      </c>
      <c r="C38" s="143">
        <v>561554.23301231815</v>
      </c>
      <c r="D38" s="103">
        <v>447159.20231772948</v>
      </c>
      <c r="E38" s="103">
        <v>442312.5490978203</v>
      </c>
      <c r="F38" s="103">
        <v>450745.97259572585</v>
      </c>
      <c r="G38" s="103">
        <v>444655.83942651289</v>
      </c>
      <c r="H38" s="103">
        <v>438339.58925888251</v>
      </c>
      <c r="I38" s="103">
        <v>425063.48957020725</v>
      </c>
      <c r="J38" s="103">
        <v>420067.19488285802</v>
      </c>
      <c r="K38" s="103">
        <v>411385.23204975016</v>
      </c>
      <c r="L38" s="103">
        <v>377922.52615012374</v>
      </c>
      <c r="M38" s="103">
        <v>370180.73391317908</v>
      </c>
      <c r="N38" s="103">
        <v>362575.70574622095</v>
      </c>
      <c r="O38" s="103">
        <v>365951.31681081292</v>
      </c>
      <c r="P38" s="103">
        <v>346350.63919003023</v>
      </c>
      <c r="Q38" s="103">
        <v>357509.64183323068</v>
      </c>
      <c r="R38" s="103">
        <v>351243.58622335101</v>
      </c>
      <c r="S38" s="103">
        <v>356817.09111069964</v>
      </c>
      <c r="T38" s="103">
        <v>378075.48378872062</v>
      </c>
      <c r="U38" s="103">
        <v>384918.36964109575</v>
      </c>
      <c r="V38" s="103">
        <v>378461.32973020006</v>
      </c>
      <c r="W38" s="103">
        <v>362226.17900081933</v>
      </c>
      <c r="X38" s="103">
        <v>381648.1756030682</v>
      </c>
      <c r="Y38" s="103">
        <v>374300.26696039236</v>
      </c>
      <c r="Z38" s="103">
        <v>367328.85758484917</v>
      </c>
      <c r="AA38" s="103">
        <v>361702.69978485664</v>
      </c>
      <c r="AB38" s="103">
        <v>357616.50772261346</v>
      </c>
      <c r="AC38" s="103">
        <v>359888.12798141671</v>
      </c>
      <c r="AD38" s="103">
        <v>373079.17310767347</v>
      </c>
      <c r="AE38" s="144">
        <v>379935.26243423176</v>
      </c>
      <c r="AF38" s="100">
        <v>-0.32342195980579924</v>
      </c>
    </row>
    <row r="39" spans="1:32" s="51" customFormat="1" ht="12.75" x14ac:dyDescent="0.2">
      <c r="A39" s="50" t="s">
        <v>134</v>
      </c>
      <c r="B39" s="99" t="s">
        <v>36</v>
      </c>
      <c r="C39" s="143">
        <v>60246.613860684563</v>
      </c>
      <c r="D39" s="103">
        <v>60246.613860684563</v>
      </c>
      <c r="E39" s="103">
        <v>61887.089042263899</v>
      </c>
      <c r="F39" s="103">
        <v>61854.715698928383</v>
      </c>
      <c r="G39" s="103">
        <v>59338.840135835424</v>
      </c>
      <c r="H39" s="103">
        <v>59444.227447792946</v>
      </c>
      <c r="I39" s="103">
        <v>64273.02113226612</v>
      </c>
      <c r="J39" s="103">
        <v>58579.323390960104</v>
      </c>
      <c r="K39" s="103">
        <v>60964.814329742032</v>
      </c>
      <c r="L39" s="103">
        <v>67521.900780815136</v>
      </c>
      <c r="M39" s="103">
        <v>74308.453664425891</v>
      </c>
      <c r="N39" s="103">
        <v>76403.565293680585</v>
      </c>
      <c r="O39" s="103">
        <v>73070.049426453203</v>
      </c>
      <c r="P39" s="103">
        <v>77466.219017248586</v>
      </c>
      <c r="Q39" s="103">
        <v>82882.13331225884</v>
      </c>
      <c r="R39" s="103">
        <v>76172.754209290768</v>
      </c>
      <c r="S39" s="103">
        <v>87130.196502551305</v>
      </c>
      <c r="T39" s="103">
        <v>72607.591223028765</v>
      </c>
      <c r="U39" s="103">
        <v>66441.229435082103</v>
      </c>
      <c r="V39" s="103">
        <v>62529.380718429318</v>
      </c>
      <c r="W39" s="103">
        <v>59537.959903846524</v>
      </c>
      <c r="X39" s="103">
        <v>57890.256559858579</v>
      </c>
      <c r="Y39" s="103">
        <v>56370.029877515066</v>
      </c>
      <c r="Z39" s="103">
        <v>56985.441473047911</v>
      </c>
      <c r="AA39" s="103">
        <v>55782.382950054984</v>
      </c>
      <c r="AB39" s="103">
        <v>54050.123535357336</v>
      </c>
      <c r="AC39" s="103">
        <v>59270.071967815842</v>
      </c>
      <c r="AD39" s="103">
        <v>60541.611911571446</v>
      </c>
      <c r="AE39" s="144">
        <v>77776.732312571083</v>
      </c>
      <c r="AF39" s="100">
        <v>0.29097267594861853</v>
      </c>
    </row>
    <row r="40" spans="1:32" s="51" customFormat="1" ht="12.75" x14ac:dyDescent="0.2">
      <c r="A40" s="50" t="s">
        <v>135</v>
      </c>
      <c r="B40" s="99" t="s">
        <v>37</v>
      </c>
      <c r="C40" s="143">
        <v>289617.39616071247</v>
      </c>
      <c r="D40" s="103">
        <v>229150.87461236212</v>
      </c>
      <c r="E40" s="103">
        <v>186087.12465193262</v>
      </c>
      <c r="F40" s="103">
        <v>171138.47542498593</v>
      </c>
      <c r="G40" s="103">
        <v>160986.27658612662</v>
      </c>
      <c r="H40" s="103">
        <v>159862.2577796788</v>
      </c>
      <c r="I40" s="103">
        <v>167347.24889101408</v>
      </c>
      <c r="J40" s="103">
        <v>170734.56536052359</v>
      </c>
      <c r="K40" s="103">
        <v>166806.41058947158</v>
      </c>
      <c r="L40" s="103">
        <v>145460.83561099551</v>
      </c>
      <c r="M40" s="103">
        <v>127026.90063305828</v>
      </c>
      <c r="N40" s="103">
        <v>122214.48878079184</v>
      </c>
      <c r="O40" s="103">
        <v>124346.34642128907</v>
      </c>
      <c r="P40" s="103">
        <v>129109.9914730431</v>
      </c>
      <c r="Q40" s="103">
        <v>133623.38456923884</v>
      </c>
      <c r="R40" s="103">
        <v>132669.87635150328</v>
      </c>
      <c r="S40" s="103">
        <v>130446.21176317094</v>
      </c>
      <c r="T40" s="103">
        <v>131623.07280819461</v>
      </c>
      <c r="U40" s="103">
        <v>133439.58849876665</v>
      </c>
      <c r="V40" s="103">
        <v>129483.38275212991</v>
      </c>
      <c r="W40" s="103">
        <v>109559.93928313551</v>
      </c>
      <c r="X40" s="103">
        <v>103186.8404325187</v>
      </c>
      <c r="Y40" s="103">
        <v>109752.5383766364</v>
      </c>
      <c r="Z40" s="103">
        <v>105093.61045676636</v>
      </c>
      <c r="AA40" s="103">
        <v>94987.138952089677</v>
      </c>
      <c r="AB40" s="103">
        <v>93991.941010109193</v>
      </c>
      <c r="AC40" s="103">
        <v>94532.769457662464</v>
      </c>
      <c r="AD40" s="103">
        <v>91167.190377574516</v>
      </c>
      <c r="AE40" s="144">
        <v>92115.915069382972</v>
      </c>
      <c r="AF40" s="100">
        <v>-0.68193928855617958</v>
      </c>
    </row>
    <row r="41" spans="1:32" s="51" customFormat="1" ht="12.75" x14ac:dyDescent="0.2">
      <c r="A41" s="50" t="s">
        <v>136</v>
      </c>
      <c r="B41" s="99" t="s">
        <v>38</v>
      </c>
      <c r="C41" s="143">
        <v>3113394.021515165</v>
      </c>
      <c r="D41" s="103">
        <v>3113394.021515165</v>
      </c>
      <c r="E41" s="103">
        <v>2972733.6339155207</v>
      </c>
      <c r="F41" s="103">
        <v>2464024.0498444159</v>
      </c>
      <c r="G41" s="103">
        <v>2317233.801217638</v>
      </c>
      <c r="H41" s="103">
        <v>1967985.0947893898</v>
      </c>
      <c r="I41" s="103">
        <v>1834118.2468295996</v>
      </c>
      <c r="J41" s="103">
        <v>1712685.2848149145</v>
      </c>
      <c r="K41" s="103">
        <v>1519193.1081811362</v>
      </c>
      <c r="L41" s="103">
        <v>1401605.3236822118</v>
      </c>
      <c r="M41" s="103">
        <v>1412979.134449292</v>
      </c>
      <c r="N41" s="103">
        <v>1388351.4353756602</v>
      </c>
      <c r="O41" s="103">
        <v>1372624.8043014449</v>
      </c>
      <c r="P41" s="103">
        <v>1329166.5770502069</v>
      </c>
      <c r="Q41" s="103">
        <v>1347402.6705228533</v>
      </c>
      <c r="R41" s="103">
        <v>1404964.3814031053</v>
      </c>
      <c r="S41" s="103">
        <v>1430042.1880442209</v>
      </c>
      <c r="T41" s="103">
        <v>1498152.4439826079</v>
      </c>
      <c r="U41" s="103">
        <v>1482812.7936121186</v>
      </c>
      <c r="V41" s="103">
        <v>1452559.9013563551</v>
      </c>
      <c r="W41" s="103">
        <v>1268591.6717851351</v>
      </c>
      <c r="X41" s="103">
        <v>1330617.6727928873</v>
      </c>
      <c r="Y41" s="103">
        <v>1441644.5073819717</v>
      </c>
      <c r="Z41" s="103">
        <v>1478638.6719571175</v>
      </c>
      <c r="AA41" s="103">
        <v>1434326.45789222</v>
      </c>
      <c r="AB41" s="103">
        <v>1466044.48049198</v>
      </c>
      <c r="AC41" s="103">
        <v>1492639.2040273466</v>
      </c>
      <c r="AD41" s="103">
        <v>1480903.2791211833</v>
      </c>
      <c r="AE41" s="144">
        <v>1577767.0155897189</v>
      </c>
      <c r="AF41" s="100">
        <v>-0.49323246441454832</v>
      </c>
    </row>
    <row r="42" spans="1:32" s="51" customFormat="1" ht="12.75" x14ac:dyDescent="0.2">
      <c r="A42" s="50" t="s">
        <v>137</v>
      </c>
      <c r="B42" s="99" t="s">
        <v>39</v>
      </c>
      <c r="C42" s="143">
        <v>63661.05566635124</v>
      </c>
      <c r="D42" s="103">
        <v>63661.05566635124</v>
      </c>
      <c r="E42" s="103">
        <v>53568.952526245492</v>
      </c>
      <c r="F42" s="103">
        <v>47556.369088015963</v>
      </c>
      <c r="G42" s="103">
        <v>44263.824442778852</v>
      </c>
      <c r="H42" s="103">
        <v>42334.652144819112</v>
      </c>
      <c r="I42" s="103">
        <v>43383.05812367364</v>
      </c>
      <c r="J42" s="103">
        <v>43432.036468528262</v>
      </c>
      <c r="K42" s="103">
        <v>43399.632724933035</v>
      </c>
      <c r="L42" s="103">
        <v>41821.187806597038</v>
      </c>
      <c r="M42" s="103">
        <v>41272.402576543107</v>
      </c>
      <c r="N42" s="103">
        <v>39302.67992945126</v>
      </c>
      <c r="O42" s="103">
        <v>42342.71672227676</v>
      </c>
      <c r="P42" s="103">
        <v>40461.501541344311</v>
      </c>
      <c r="Q42" s="103">
        <v>41187.850415948677</v>
      </c>
      <c r="R42" s="103">
        <v>41866.234983730625</v>
      </c>
      <c r="S42" s="103">
        <v>45423.06616433485</v>
      </c>
      <c r="T42" s="103">
        <v>42453.042336612983</v>
      </c>
      <c r="U42" s="103">
        <v>41087.945893033575</v>
      </c>
      <c r="V42" s="103">
        <v>42558.456789762109</v>
      </c>
      <c r="W42" s="103">
        <v>38511.99890957772</v>
      </c>
      <c r="X42" s="103">
        <v>40147.598638905489</v>
      </c>
      <c r="Y42" s="103">
        <v>39076.685831440736</v>
      </c>
      <c r="Z42" s="103">
        <v>35631.453902550697</v>
      </c>
      <c r="AA42" s="103">
        <v>34630.780679264906</v>
      </c>
      <c r="AB42" s="103">
        <v>34540.83511627026</v>
      </c>
      <c r="AC42" s="103">
        <v>35028.005597007694</v>
      </c>
      <c r="AD42" s="103">
        <v>35431.735207258396</v>
      </c>
      <c r="AE42" s="144">
        <v>36732.062718891182</v>
      </c>
      <c r="AF42" s="100">
        <v>-0.42300575549038022</v>
      </c>
    </row>
    <row r="43" spans="1:32" s="51" customFormat="1" ht="12.75" x14ac:dyDescent="0.2">
      <c r="A43" s="50" t="s">
        <v>138</v>
      </c>
      <c r="B43" s="99" t="s">
        <v>40</v>
      </c>
      <c r="C43" s="143">
        <v>15564.710319775495</v>
      </c>
      <c r="D43" s="103">
        <v>14176.733555352779</v>
      </c>
      <c r="E43" s="103">
        <v>14357.487379682181</v>
      </c>
      <c r="F43" s="103">
        <v>14470.213334035845</v>
      </c>
      <c r="G43" s="103">
        <v>14692.324437668021</v>
      </c>
      <c r="H43" s="103">
        <v>14912.045325106192</v>
      </c>
      <c r="I43" s="103">
        <v>15515.51797182731</v>
      </c>
      <c r="J43" s="103">
        <v>15406.69994860131</v>
      </c>
      <c r="K43" s="103">
        <v>15760.859936441208</v>
      </c>
      <c r="L43" s="103">
        <v>15379.841260639017</v>
      </c>
      <c r="M43" s="103">
        <v>14700.952733761802</v>
      </c>
      <c r="N43" s="103">
        <v>14837.280666566287</v>
      </c>
      <c r="O43" s="103">
        <v>14695.649344696867</v>
      </c>
      <c r="P43" s="103">
        <v>14746.026677710815</v>
      </c>
      <c r="Q43" s="103">
        <v>12761.840528038707</v>
      </c>
      <c r="R43" s="103">
        <v>12907.347865902871</v>
      </c>
      <c r="S43" s="103">
        <v>13173.333933295798</v>
      </c>
      <c r="T43" s="103">
        <v>13376.401164041094</v>
      </c>
      <c r="U43" s="103">
        <v>13185.497544920167</v>
      </c>
      <c r="V43" s="103">
        <v>15065.250216737413</v>
      </c>
      <c r="W43" s="103">
        <v>13150.451660120323</v>
      </c>
      <c r="X43" s="103">
        <v>13232.253124488525</v>
      </c>
      <c r="Y43" s="103">
        <v>13343.208245781685</v>
      </c>
      <c r="Z43" s="103">
        <v>12854.503017413454</v>
      </c>
      <c r="AA43" s="103">
        <v>12045.517806174246</v>
      </c>
      <c r="AB43" s="103">
        <v>11481.256168529746</v>
      </c>
      <c r="AC43" s="103">
        <v>12904.506475975477</v>
      </c>
      <c r="AD43" s="103">
        <v>15277.614331069544</v>
      </c>
      <c r="AE43" s="144">
        <v>15929.197110850217</v>
      </c>
      <c r="AF43" s="100">
        <v>2.3417512024726136E-2</v>
      </c>
    </row>
    <row r="44" spans="1:32" s="51" customFormat="1" ht="12.75" x14ac:dyDescent="0.2">
      <c r="A44" s="50" t="s">
        <v>139</v>
      </c>
      <c r="B44" s="99" t="s">
        <v>41</v>
      </c>
      <c r="C44" s="143">
        <v>252617.06773480133</v>
      </c>
      <c r="D44" s="103">
        <v>252617.06773480133</v>
      </c>
      <c r="E44" s="103">
        <v>261116.43672129614</v>
      </c>
      <c r="F44" s="103">
        <v>271616.73801061406</v>
      </c>
      <c r="G44" s="103">
        <v>261068.44212241375</v>
      </c>
      <c r="H44" s="103">
        <v>279858.61997461412</v>
      </c>
      <c r="I44" s="103">
        <v>294036.49125098635</v>
      </c>
      <c r="J44" s="103">
        <v>285060.44130276109</v>
      </c>
      <c r="K44" s="103">
        <v>299895.4096676099</v>
      </c>
      <c r="L44" s="103">
        <v>309391.38085031346</v>
      </c>
      <c r="M44" s="103">
        <v>333702.27394106542</v>
      </c>
      <c r="N44" s="103">
        <v>348004.88897285482</v>
      </c>
      <c r="O44" s="103">
        <v>344654.24484919279</v>
      </c>
      <c r="P44" s="103">
        <v>364485.76095892617</v>
      </c>
      <c r="Q44" s="103">
        <v>372299.79416160943</v>
      </c>
      <c r="R44" s="103">
        <v>387977.67685284611</v>
      </c>
      <c r="S44" s="103">
        <v>402837.43539727852</v>
      </c>
      <c r="T44" s="103">
        <v>393729.923245379</v>
      </c>
      <c r="U44" s="103">
        <v>405641.10294385738</v>
      </c>
      <c r="V44" s="103">
        <v>373746.1484604599</v>
      </c>
      <c r="W44" s="103">
        <v>336952.87341322185</v>
      </c>
      <c r="X44" s="103">
        <v>320257.27429194201</v>
      </c>
      <c r="Y44" s="103">
        <v>319929.16366082669</v>
      </c>
      <c r="Z44" s="103">
        <v>315211.7763648504</v>
      </c>
      <c r="AA44" s="103">
        <v>289025.36072605936</v>
      </c>
      <c r="AB44" s="103">
        <v>289663.7373115159</v>
      </c>
      <c r="AC44" s="103">
        <v>298871.97043156199</v>
      </c>
      <c r="AD44" s="103">
        <v>288154.19239526719</v>
      </c>
      <c r="AE44" s="144">
        <v>301903.06485136173</v>
      </c>
      <c r="AF44" s="100">
        <v>0.19510161193186321</v>
      </c>
    </row>
    <row r="45" spans="1:32" s="51" customFormat="1" ht="12.75" x14ac:dyDescent="0.2">
      <c r="A45" s="50" t="s">
        <v>140</v>
      </c>
      <c r="B45" s="99" t="s">
        <v>42</v>
      </c>
      <c r="C45" s="143">
        <v>36908.061815113011</v>
      </c>
      <c r="D45" s="103">
        <v>36908.061815113011</v>
      </c>
      <c r="E45" s="103">
        <v>37788.4000913247</v>
      </c>
      <c r="F45" s="103">
        <v>37235.660604079945</v>
      </c>
      <c r="G45" s="103">
        <v>42423.478549098465</v>
      </c>
      <c r="H45" s="103">
        <v>40842.57502393247</v>
      </c>
      <c r="I45" s="103">
        <v>42162.69082796172</v>
      </c>
      <c r="J45" s="103">
        <v>38301.522881566656</v>
      </c>
      <c r="K45" s="103">
        <v>36202.801251466386</v>
      </c>
      <c r="L45" s="103">
        <v>34629.824505531644</v>
      </c>
      <c r="M45" s="103">
        <v>34267.637011031482</v>
      </c>
      <c r="N45" s="103">
        <v>31887.62237041194</v>
      </c>
      <c r="O45" s="103">
        <v>27077.253459116513</v>
      </c>
      <c r="P45" s="103">
        <v>30240.073581040946</v>
      </c>
      <c r="Q45" s="103">
        <v>34133.509345692219</v>
      </c>
      <c r="R45" s="103">
        <v>35898.016276545073</v>
      </c>
      <c r="S45" s="103">
        <v>35136.681167579292</v>
      </c>
      <c r="T45" s="103">
        <v>30764.054219350084</v>
      </c>
      <c r="U45" s="103">
        <v>26648.422179493315</v>
      </c>
      <c r="V45" s="103">
        <v>24215.989357592975</v>
      </c>
      <c r="W45" s="103">
        <v>18954.909936822558</v>
      </c>
      <c r="X45" s="103">
        <v>20335.516051044862</v>
      </c>
      <c r="Y45" s="103">
        <v>22921.487076835365</v>
      </c>
      <c r="Z45" s="103">
        <v>14474.117146599083</v>
      </c>
      <c r="AA45" s="103">
        <v>15802.429861736762</v>
      </c>
      <c r="AB45" s="103">
        <v>12684.560627401774</v>
      </c>
      <c r="AC45" s="103">
        <v>8005.3780509318876</v>
      </c>
      <c r="AD45" s="103">
        <v>8405.061009661631</v>
      </c>
      <c r="AE45" s="144">
        <v>8932.8273520971834</v>
      </c>
      <c r="AF45" s="100">
        <v>-0.75797083583404545</v>
      </c>
    </row>
    <row r="46" spans="1:32" s="51" customFormat="1" ht="12.75" x14ac:dyDescent="0.2">
      <c r="A46" s="50" t="s">
        <v>141</v>
      </c>
      <c r="B46" s="99" t="s">
        <v>43</v>
      </c>
      <c r="C46" s="143">
        <v>50767.163122406171</v>
      </c>
      <c r="D46" s="103">
        <v>50767.163122406171</v>
      </c>
      <c r="E46" s="103">
        <v>48827.076350623778</v>
      </c>
      <c r="F46" s="103">
        <v>49857.244220542481</v>
      </c>
      <c r="G46" s="103">
        <v>47956.195296180478</v>
      </c>
      <c r="H46" s="103">
        <v>48134.434177630515</v>
      </c>
      <c r="I46" s="103">
        <v>48353.89489868415</v>
      </c>
      <c r="J46" s="103">
        <v>46338.173721519372</v>
      </c>
      <c r="K46" s="103">
        <v>47378.882236801088</v>
      </c>
      <c r="L46" s="103">
        <v>50205.618341015273</v>
      </c>
      <c r="M46" s="103">
        <v>49461.730511382069</v>
      </c>
      <c r="N46" s="103">
        <v>57921.443013435812</v>
      </c>
      <c r="O46" s="103">
        <v>52850.953440981692</v>
      </c>
      <c r="P46" s="103">
        <v>49481.744810597753</v>
      </c>
      <c r="Q46" s="103">
        <v>49674.889439306658</v>
      </c>
      <c r="R46" s="103">
        <v>50694.994281498693</v>
      </c>
      <c r="S46" s="103">
        <v>52223.332438181867</v>
      </c>
      <c r="T46" s="103">
        <v>52731.964195733584</v>
      </c>
      <c r="U46" s="103">
        <v>51957.874595813744</v>
      </c>
      <c r="V46" s="103">
        <v>51593.007554157208</v>
      </c>
      <c r="W46" s="103">
        <v>49440.688031351929</v>
      </c>
      <c r="X46" s="103">
        <v>51498.028738171248</v>
      </c>
      <c r="Y46" s="103">
        <v>48608.406665735405</v>
      </c>
      <c r="Z46" s="103">
        <v>49589.13227450422</v>
      </c>
      <c r="AA46" s="103">
        <v>50160.605457410551</v>
      </c>
      <c r="AB46" s="103">
        <v>47704.946470575975</v>
      </c>
      <c r="AC46" s="103">
        <v>45630.012862726653</v>
      </c>
      <c r="AD46" s="103">
        <v>46067.455858515495</v>
      </c>
      <c r="AE46" s="144">
        <v>45561.384331770285</v>
      </c>
      <c r="AF46" s="100">
        <v>-0.10254224326232457</v>
      </c>
    </row>
    <row r="47" spans="1:32" s="51" customFormat="1" ht="12.75" x14ac:dyDescent="0.2">
      <c r="A47" s="50" t="s">
        <v>142</v>
      </c>
      <c r="B47" s="99" t="s">
        <v>44</v>
      </c>
      <c r="C47" s="143">
        <v>163437.02747289103</v>
      </c>
      <c r="D47" s="103">
        <v>163437.02747289103</v>
      </c>
      <c r="E47" s="103">
        <v>169851.36151941674</v>
      </c>
      <c r="F47" s="103">
        <v>175944.76340101819</v>
      </c>
      <c r="G47" s="103">
        <v>184087.95129019834</v>
      </c>
      <c r="H47" s="103">
        <v>176674.20260210047</v>
      </c>
      <c r="I47" s="103">
        <v>190185.21039154541</v>
      </c>
      <c r="J47" s="103">
        <v>209509.2404265501</v>
      </c>
      <c r="K47" s="103">
        <v>216913.21355314922</v>
      </c>
      <c r="L47" s="103">
        <v>217661.48338208572</v>
      </c>
      <c r="M47" s="103">
        <v>213716.08189546663</v>
      </c>
      <c r="N47" s="103">
        <v>237333.88669672742</v>
      </c>
      <c r="O47" s="103">
        <v>215694.32502444994</v>
      </c>
      <c r="P47" s="103">
        <v>213586.08512142484</v>
      </c>
      <c r="Q47" s="103">
        <v>231048.26614790995</v>
      </c>
      <c r="R47" s="103">
        <v>241256.15887155573</v>
      </c>
      <c r="S47" s="103">
        <v>262519.40480911941</v>
      </c>
      <c r="T47" s="103">
        <v>283438.63449378102</v>
      </c>
      <c r="U47" s="103">
        <v>316986.62837912329</v>
      </c>
      <c r="V47" s="103">
        <v>318380.23008010699</v>
      </c>
      <c r="W47" s="103">
        <v>322668.27492166689</v>
      </c>
      <c r="X47" s="103">
        <v>325168.72367221181</v>
      </c>
      <c r="Y47" s="103">
        <v>350457.08851679508</v>
      </c>
      <c r="Z47" s="103">
        <v>372533.77839347196</v>
      </c>
      <c r="AA47" s="103">
        <v>362492.74436520057</v>
      </c>
      <c r="AB47" s="103">
        <v>380452.39308995142</v>
      </c>
      <c r="AC47" s="103">
        <v>374984.45512924326</v>
      </c>
      <c r="AD47" s="103">
        <v>402539.0889650071</v>
      </c>
      <c r="AE47" s="144">
        <v>426345.49713206058</v>
      </c>
      <c r="AF47" s="100">
        <v>1.6086224384053829</v>
      </c>
    </row>
    <row r="48" spans="1:32" s="51" customFormat="1" ht="12.75" x14ac:dyDescent="0.2">
      <c r="A48" s="50" t="s">
        <v>143</v>
      </c>
      <c r="B48" s="99" t="s">
        <v>45</v>
      </c>
      <c r="C48" s="143">
        <v>879311.14555977029</v>
      </c>
      <c r="D48" s="103">
        <v>879311.14555977029</v>
      </c>
      <c r="E48" s="103">
        <v>788788.30342694337</v>
      </c>
      <c r="F48" s="103">
        <v>736853.27226707351</v>
      </c>
      <c r="G48" s="103">
        <v>653679.96871916787</v>
      </c>
      <c r="H48" s="103">
        <v>542861.61345621094</v>
      </c>
      <c r="I48" s="103">
        <v>505075.60083240253</v>
      </c>
      <c r="J48" s="103">
        <v>463559.583320131</v>
      </c>
      <c r="K48" s="103">
        <v>451271.67970118241</v>
      </c>
      <c r="L48" s="103">
        <v>427851.1642237436</v>
      </c>
      <c r="M48" s="103">
        <v>394779.07536211394</v>
      </c>
      <c r="N48" s="103">
        <v>379880.51337650436</v>
      </c>
      <c r="O48" s="103">
        <v>403282.48975173221</v>
      </c>
      <c r="P48" s="103">
        <v>390219.963498311</v>
      </c>
      <c r="Q48" s="103">
        <v>393932.31271867343</v>
      </c>
      <c r="R48" s="103">
        <v>408018.56307588832</v>
      </c>
      <c r="S48" s="103">
        <v>410741.45724331186</v>
      </c>
      <c r="T48" s="103">
        <v>424037.09029022657</v>
      </c>
      <c r="U48" s="103">
        <v>425446.86402775988</v>
      </c>
      <c r="V48" s="103">
        <v>427985.38736528542</v>
      </c>
      <c r="W48" s="103">
        <v>364793.73586550099</v>
      </c>
      <c r="X48" s="103">
        <v>375758.23801687738</v>
      </c>
      <c r="Y48" s="103">
        <v>412734.95586552512</v>
      </c>
      <c r="Z48" s="103">
        <v>396562.34936979896</v>
      </c>
      <c r="AA48" s="103">
        <v>400703.27000111004</v>
      </c>
      <c r="AB48" s="103">
        <v>356350.20736664423</v>
      </c>
      <c r="AC48" s="103">
        <v>310489.87282316096</v>
      </c>
      <c r="AD48" s="103">
        <v>333283.56614240212</v>
      </c>
      <c r="AE48" s="144">
        <v>310271.39801460755</v>
      </c>
      <c r="AF48" s="100">
        <v>-0.64714265299447726</v>
      </c>
    </row>
    <row r="49" spans="1:32" s="51" customFormat="1" ht="12.75" x14ac:dyDescent="0.2">
      <c r="A49" s="50" t="s">
        <v>144</v>
      </c>
      <c r="B49" s="99" t="s">
        <v>46</v>
      </c>
      <c r="C49" s="143">
        <v>798203.34952572978</v>
      </c>
      <c r="D49" s="103">
        <v>798203.34952572978</v>
      </c>
      <c r="E49" s="103">
        <v>806809.80388330831</v>
      </c>
      <c r="F49" s="103">
        <v>785153.51368479</v>
      </c>
      <c r="G49" s="103">
        <v>765434.47866014089</v>
      </c>
      <c r="H49" s="103">
        <v>756293.89118557819</v>
      </c>
      <c r="I49" s="103">
        <v>749561.03425019607</v>
      </c>
      <c r="J49" s="103">
        <v>770728.56661545974</v>
      </c>
      <c r="K49" s="103">
        <v>744713.70704139373</v>
      </c>
      <c r="L49" s="103">
        <v>742647.73044535052</v>
      </c>
      <c r="M49" s="103">
        <v>712552.70312578953</v>
      </c>
      <c r="N49" s="103">
        <v>711812.4644694617</v>
      </c>
      <c r="O49" s="103">
        <v>714076.41318484198</v>
      </c>
      <c r="P49" s="103">
        <v>693601.44220507343</v>
      </c>
      <c r="Q49" s="103">
        <v>700333.19139516423</v>
      </c>
      <c r="R49" s="103">
        <v>696261.78590917226</v>
      </c>
      <c r="S49" s="103">
        <v>688050.1431164114</v>
      </c>
      <c r="T49" s="103">
        <v>680343.15349207027</v>
      </c>
      <c r="U49" s="103">
        <v>668038.59755064163</v>
      </c>
      <c r="V49" s="103">
        <v>647108.69394245453</v>
      </c>
      <c r="W49" s="103">
        <v>591079.1177303798</v>
      </c>
      <c r="X49" s="103">
        <v>605250.8642582004</v>
      </c>
      <c r="Y49" s="103">
        <v>557586.02116227406</v>
      </c>
      <c r="Z49" s="103">
        <v>574648.7740450938</v>
      </c>
      <c r="AA49" s="103">
        <v>560559.55372000695</v>
      </c>
      <c r="AB49" s="103">
        <v>519938.08337048307</v>
      </c>
      <c r="AC49" s="103">
        <v>502268.32419287704</v>
      </c>
      <c r="AD49" s="103">
        <v>477236.10478711734</v>
      </c>
      <c r="AE49" s="144">
        <v>464453.43740741629</v>
      </c>
      <c r="AF49" s="100">
        <v>-0.41812642394524951</v>
      </c>
    </row>
    <row r="50" spans="1:32" s="51" customFormat="1" ht="13.5" thickBot="1" x14ac:dyDescent="0.25">
      <c r="A50" s="53" t="s">
        <v>145</v>
      </c>
      <c r="B50" s="101" t="s">
        <v>47</v>
      </c>
      <c r="C50" s="145">
        <v>5563986.4678145442</v>
      </c>
      <c r="D50" s="146">
        <v>5563986.4678145442</v>
      </c>
      <c r="E50" s="146">
        <v>5498537.179532961</v>
      </c>
      <c r="F50" s="146">
        <v>5631390.7370672394</v>
      </c>
      <c r="G50" s="146">
        <v>5758179.6763455328</v>
      </c>
      <c r="H50" s="146">
        <v>5822571.0514368331</v>
      </c>
      <c r="I50" s="146">
        <v>5956968.7594312439</v>
      </c>
      <c r="J50" s="146">
        <v>6120837.6022806307</v>
      </c>
      <c r="K50" s="146">
        <v>6200933.8709486434</v>
      </c>
      <c r="L50" s="146">
        <v>6266860.3625665121</v>
      </c>
      <c r="M50" s="146">
        <v>6313554.899917515</v>
      </c>
      <c r="N50" s="146">
        <v>6464573.0302729318</v>
      </c>
      <c r="O50" s="146">
        <v>6394679.8424833966</v>
      </c>
      <c r="P50" s="146">
        <v>6434598.3147385158</v>
      </c>
      <c r="Q50" s="146">
        <v>6570141.437205215</v>
      </c>
      <c r="R50" s="146">
        <v>6665023.5406260137</v>
      </c>
      <c r="S50" s="146">
        <v>6599005.6203828761</v>
      </c>
      <c r="T50" s="146">
        <v>6531849.4195822496</v>
      </c>
      <c r="U50" s="146">
        <v>6670236.9694768013</v>
      </c>
      <c r="V50" s="146">
        <v>6506376.5585654825</v>
      </c>
      <c r="W50" s="146">
        <v>6024079.1414232422</v>
      </c>
      <c r="X50" s="146">
        <v>6269233.152734153</v>
      </c>
      <c r="Y50" s="146">
        <v>6055842.5990271373</v>
      </c>
      <c r="Z50" s="146">
        <v>5819867.5926139187</v>
      </c>
      <c r="AA50" s="146">
        <v>5996757.8805338452</v>
      </c>
      <c r="AB50" s="146">
        <v>6089976.9178777253</v>
      </c>
      <c r="AC50" s="146">
        <v>5912718.303785963</v>
      </c>
      <c r="AD50" s="146">
        <v>5769653.5084054722</v>
      </c>
      <c r="AE50" s="147">
        <v>5742622.7537244698</v>
      </c>
      <c r="AF50" s="102">
        <v>3.2105808837470343E-2</v>
      </c>
    </row>
    <row r="52" spans="1:32" x14ac:dyDescent="0.25">
      <c r="B52" t="s">
        <v>48</v>
      </c>
    </row>
    <row r="53" spans="1:32" x14ac:dyDescent="0.25">
      <c r="B53" t="s">
        <v>246</v>
      </c>
      <c r="C53" s="33" t="s">
        <v>323</v>
      </c>
      <c r="D53" s="5"/>
    </row>
    <row r="54" spans="1:32" x14ac:dyDescent="0.25">
      <c r="B54" t="s">
        <v>251</v>
      </c>
      <c r="C54" s="30"/>
      <c r="D54" s="32" t="s">
        <v>179</v>
      </c>
    </row>
    <row r="56" spans="1:32" x14ac:dyDescent="0.25">
      <c r="B56" s="89" t="s">
        <v>252</v>
      </c>
    </row>
  </sheetData>
  <phoneticPr fontId="2"/>
  <hyperlinks>
    <hyperlink ref="D54" r:id="rId1" xr:uid="{00000000-0004-0000-03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5D9F1"/>
    <pageSetUpPr fitToPage="1"/>
  </sheetPr>
  <dimension ref="A1:AF59"/>
  <sheetViews>
    <sheetView zoomScale="85" zoomScaleNormal="85" workbookViewId="0">
      <pane xSplit="2" ySplit="5" topLeftCell="O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09" customWidth="1"/>
    <col min="30" max="31" width="9.7109375" style="1" customWidth="1"/>
    <col min="32" max="32" width="14.5703125" style="64" customWidth="1"/>
    <col min="33" max="16384" width="9.140625" style="1"/>
  </cols>
  <sheetData>
    <row r="1" spans="1:32" ht="15.75" customHeight="1" x14ac:dyDescent="0.25">
      <c r="A1" s="161" t="s">
        <v>355</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157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14" t="s">
        <v>100</v>
      </c>
    </row>
    <row r="5" spans="1:32" hidden="1" x14ac:dyDescent="0.25">
      <c r="A5" s="11"/>
      <c r="B5" s="89" t="s">
        <v>0</v>
      </c>
      <c r="C5" s="128" t="s">
        <v>1</v>
      </c>
      <c r="D5" s="129" t="s">
        <v>218</v>
      </c>
      <c r="E5" s="129" t="s">
        <v>219</v>
      </c>
      <c r="F5" s="129" t="s">
        <v>220</v>
      </c>
      <c r="G5" s="129" t="s">
        <v>221</v>
      </c>
      <c r="H5" s="129" t="s">
        <v>222</v>
      </c>
      <c r="I5" s="129" t="s">
        <v>223</v>
      </c>
      <c r="J5" s="129" t="s">
        <v>224</v>
      </c>
      <c r="K5" s="129" t="s">
        <v>225</v>
      </c>
      <c r="L5" s="129" t="s">
        <v>226</v>
      </c>
      <c r="M5" s="129" t="s">
        <v>227</v>
      </c>
      <c r="N5" s="129" t="s">
        <v>228</v>
      </c>
      <c r="O5" s="129" t="s">
        <v>229</v>
      </c>
      <c r="P5" s="129" t="s">
        <v>230</v>
      </c>
      <c r="Q5" s="129" t="s">
        <v>231</v>
      </c>
      <c r="R5" s="129" t="s">
        <v>232</v>
      </c>
      <c r="S5" s="129" t="s">
        <v>233</v>
      </c>
      <c r="T5" s="129" t="s">
        <v>234</v>
      </c>
      <c r="U5" s="129" t="s">
        <v>235</v>
      </c>
      <c r="V5" s="129" t="s">
        <v>236</v>
      </c>
      <c r="W5" s="129" t="s">
        <v>237</v>
      </c>
      <c r="X5" s="129" t="s">
        <v>238</v>
      </c>
      <c r="Y5" s="129" t="s">
        <v>239</v>
      </c>
      <c r="Z5" s="129" t="s">
        <v>240</v>
      </c>
      <c r="AA5" s="129" t="s">
        <v>241</v>
      </c>
      <c r="AB5" s="129" t="s">
        <v>242</v>
      </c>
      <c r="AC5" s="129"/>
      <c r="AD5" s="129" t="s">
        <v>243</v>
      </c>
      <c r="AE5" s="130" t="s">
        <v>244</v>
      </c>
      <c r="AF5" s="131" t="s">
        <v>245</v>
      </c>
    </row>
    <row r="6" spans="1:32" s="51" customFormat="1" ht="12.75" x14ac:dyDescent="0.2">
      <c r="A6" s="50" t="s">
        <v>104</v>
      </c>
      <c r="B6" s="56" t="s">
        <v>2</v>
      </c>
      <c r="C6" s="143" t="s">
        <v>54</v>
      </c>
      <c r="D6" s="103" t="s">
        <v>54</v>
      </c>
      <c r="E6" s="103" t="s">
        <v>54</v>
      </c>
      <c r="F6" s="103" t="s">
        <v>54</v>
      </c>
      <c r="G6" s="103" t="s">
        <v>54</v>
      </c>
      <c r="H6" s="103" t="s">
        <v>54</v>
      </c>
      <c r="I6" s="103" t="s">
        <v>54</v>
      </c>
      <c r="J6" s="103" t="s">
        <v>54</v>
      </c>
      <c r="K6" s="103" t="s">
        <v>54</v>
      </c>
      <c r="L6" s="103" t="s">
        <v>54</v>
      </c>
      <c r="M6" s="103" t="s">
        <v>54</v>
      </c>
      <c r="N6" s="103" t="s">
        <v>54</v>
      </c>
      <c r="O6" s="103" t="s">
        <v>54</v>
      </c>
      <c r="P6" s="103" t="s">
        <v>54</v>
      </c>
      <c r="Q6" s="103" t="s">
        <v>54</v>
      </c>
      <c r="R6" s="103" t="s">
        <v>54</v>
      </c>
      <c r="S6" s="103" t="s">
        <v>54</v>
      </c>
      <c r="T6" s="103" t="s">
        <v>54</v>
      </c>
      <c r="U6" s="103" t="s">
        <v>54</v>
      </c>
      <c r="V6" s="103" t="s">
        <v>54</v>
      </c>
      <c r="W6" s="103" t="s">
        <v>54</v>
      </c>
      <c r="X6" s="103" t="s">
        <v>54</v>
      </c>
      <c r="Y6" s="103" t="s">
        <v>54</v>
      </c>
      <c r="Z6" s="103" t="s">
        <v>54</v>
      </c>
      <c r="AA6" s="103" t="s">
        <v>54</v>
      </c>
      <c r="AB6" s="103" t="s">
        <v>54</v>
      </c>
      <c r="AC6" s="103" t="s">
        <v>54</v>
      </c>
      <c r="AD6" s="103" t="s">
        <v>54</v>
      </c>
      <c r="AE6" s="144" t="s">
        <v>54</v>
      </c>
      <c r="AF6" s="100" t="s">
        <v>3</v>
      </c>
    </row>
    <row r="7" spans="1:32" s="51" customFormat="1" ht="12.75" x14ac:dyDescent="0.2">
      <c r="A7" s="50" t="s">
        <v>105</v>
      </c>
      <c r="B7" s="56" t="s">
        <v>4</v>
      </c>
      <c r="C7" s="143" t="s">
        <v>54</v>
      </c>
      <c r="D7" s="103" t="s">
        <v>54</v>
      </c>
      <c r="E7" s="103" t="s">
        <v>54</v>
      </c>
      <c r="F7" s="103" t="s">
        <v>54</v>
      </c>
      <c r="G7" s="103" t="s">
        <v>54</v>
      </c>
      <c r="H7" s="103" t="s">
        <v>54</v>
      </c>
      <c r="I7" s="103" t="s">
        <v>54</v>
      </c>
      <c r="J7" s="103" t="s">
        <v>54</v>
      </c>
      <c r="K7" s="103" t="s">
        <v>54</v>
      </c>
      <c r="L7" s="103" t="s">
        <v>54</v>
      </c>
      <c r="M7" s="103" t="s">
        <v>54</v>
      </c>
      <c r="N7" s="103" t="s">
        <v>54</v>
      </c>
      <c r="O7" s="103" t="s">
        <v>54</v>
      </c>
      <c r="P7" s="103" t="s">
        <v>54</v>
      </c>
      <c r="Q7" s="103" t="s">
        <v>54</v>
      </c>
      <c r="R7" s="103" t="s">
        <v>54</v>
      </c>
      <c r="S7" s="103" t="s">
        <v>54</v>
      </c>
      <c r="T7" s="103" t="s">
        <v>54</v>
      </c>
      <c r="U7" s="103" t="s">
        <v>54</v>
      </c>
      <c r="V7" s="103" t="s">
        <v>54</v>
      </c>
      <c r="W7" s="103" t="s">
        <v>54</v>
      </c>
      <c r="X7" s="103" t="s">
        <v>54</v>
      </c>
      <c r="Y7" s="103" t="s">
        <v>54</v>
      </c>
      <c r="Z7" s="103" t="s">
        <v>54</v>
      </c>
      <c r="AA7" s="103" t="s">
        <v>54</v>
      </c>
      <c r="AB7" s="103" t="s">
        <v>54</v>
      </c>
      <c r="AC7" s="103" t="s">
        <v>54</v>
      </c>
      <c r="AD7" s="103" t="s">
        <v>54</v>
      </c>
      <c r="AE7" s="144" t="s">
        <v>54</v>
      </c>
      <c r="AF7" s="100" t="s">
        <v>3</v>
      </c>
    </row>
    <row r="8" spans="1:32" s="51" customFormat="1" ht="12.75" x14ac:dyDescent="0.2">
      <c r="A8" s="50" t="s">
        <v>106</v>
      </c>
      <c r="B8" s="56" t="s">
        <v>5</v>
      </c>
      <c r="C8" s="143" t="s">
        <v>54</v>
      </c>
      <c r="D8" s="103" t="s">
        <v>54</v>
      </c>
      <c r="E8" s="103" t="s">
        <v>54</v>
      </c>
      <c r="F8" s="103" t="s">
        <v>54</v>
      </c>
      <c r="G8" s="103" t="s">
        <v>54</v>
      </c>
      <c r="H8" s="103" t="s">
        <v>54</v>
      </c>
      <c r="I8" s="103" t="s">
        <v>54</v>
      </c>
      <c r="J8" s="103" t="s">
        <v>54</v>
      </c>
      <c r="K8" s="103" t="s">
        <v>54</v>
      </c>
      <c r="L8" s="103" t="s">
        <v>54</v>
      </c>
      <c r="M8" s="103" t="s">
        <v>54</v>
      </c>
      <c r="N8" s="103" t="s">
        <v>54</v>
      </c>
      <c r="O8" s="103" t="s">
        <v>54</v>
      </c>
      <c r="P8" s="103" t="s">
        <v>54</v>
      </c>
      <c r="Q8" s="103" t="s">
        <v>54</v>
      </c>
      <c r="R8" s="103" t="s">
        <v>54</v>
      </c>
      <c r="S8" s="103" t="s">
        <v>54</v>
      </c>
      <c r="T8" s="103" t="s">
        <v>54</v>
      </c>
      <c r="U8" s="103" t="s">
        <v>54</v>
      </c>
      <c r="V8" s="103" t="s">
        <v>54</v>
      </c>
      <c r="W8" s="103" t="s">
        <v>54</v>
      </c>
      <c r="X8" s="103" t="s">
        <v>54</v>
      </c>
      <c r="Y8" s="103" t="s">
        <v>54</v>
      </c>
      <c r="Z8" s="103" t="s">
        <v>54</v>
      </c>
      <c r="AA8" s="103" t="s">
        <v>54</v>
      </c>
      <c r="AB8" s="103" t="s">
        <v>54</v>
      </c>
      <c r="AC8" s="103" t="s">
        <v>54</v>
      </c>
      <c r="AD8" s="103" t="s">
        <v>54</v>
      </c>
      <c r="AE8" s="144" t="s">
        <v>54</v>
      </c>
      <c r="AF8" s="100" t="s">
        <v>3</v>
      </c>
    </row>
    <row r="9" spans="1:32" s="51" customFormat="1" ht="12.75" x14ac:dyDescent="0.2">
      <c r="A9" s="50" t="s">
        <v>107</v>
      </c>
      <c r="B9" s="56" t="s">
        <v>6</v>
      </c>
      <c r="C9" s="143" t="s">
        <v>54</v>
      </c>
      <c r="D9" s="103" t="s">
        <v>54</v>
      </c>
      <c r="E9" s="103" t="s">
        <v>54</v>
      </c>
      <c r="F9" s="103" t="s">
        <v>54</v>
      </c>
      <c r="G9" s="103" t="s">
        <v>54</v>
      </c>
      <c r="H9" s="103" t="s">
        <v>54</v>
      </c>
      <c r="I9" s="103" t="s">
        <v>54</v>
      </c>
      <c r="J9" s="103" t="s">
        <v>54</v>
      </c>
      <c r="K9" s="103" t="s">
        <v>54</v>
      </c>
      <c r="L9" s="103" t="s">
        <v>54</v>
      </c>
      <c r="M9" s="103" t="s">
        <v>54</v>
      </c>
      <c r="N9" s="103" t="s">
        <v>54</v>
      </c>
      <c r="O9" s="103" t="s">
        <v>54</v>
      </c>
      <c r="P9" s="103" t="s">
        <v>54</v>
      </c>
      <c r="Q9" s="103" t="s">
        <v>54</v>
      </c>
      <c r="R9" s="103" t="s">
        <v>54</v>
      </c>
      <c r="S9" s="103" t="s">
        <v>54</v>
      </c>
      <c r="T9" s="103" t="s">
        <v>54</v>
      </c>
      <c r="U9" s="103" t="s">
        <v>54</v>
      </c>
      <c r="V9" s="103" t="s">
        <v>54</v>
      </c>
      <c r="W9" s="103" t="s">
        <v>54</v>
      </c>
      <c r="X9" s="103" t="s">
        <v>54</v>
      </c>
      <c r="Y9" s="103" t="s">
        <v>54</v>
      </c>
      <c r="Z9" s="103" t="s">
        <v>54</v>
      </c>
      <c r="AA9" s="103" t="s">
        <v>54</v>
      </c>
      <c r="AB9" s="103" t="s">
        <v>54</v>
      </c>
      <c r="AC9" s="103" t="s">
        <v>54</v>
      </c>
      <c r="AD9" s="103" t="s">
        <v>54</v>
      </c>
      <c r="AE9" s="144" t="s">
        <v>54</v>
      </c>
      <c r="AF9" s="100" t="s">
        <v>3</v>
      </c>
    </row>
    <row r="10" spans="1:32" s="51" customFormat="1" ht="12.75" x14ac:dyDescent="0.2">
      <c r="A10" s="50" t="s">
        <v>108</v>
      </c>
      <c r="B10" s="56" t="s">
        <v>7</v>
      </c>
      <c r="C10" s="143" t="s">
        <v>54</v>
      </c>
      <c r="D10" s="103" t="s">
        <v>54</v>
      </c>
      <c r="E10" s="103" t="s">
        <v>54</v>
      </c>
      <c r="F10" s="103" t="s">
        <v>54</v>
      </c>
      <c r="G10" s="103" t="s">
        <v>54</v>
      </c>
      <c r="H10" s="103" t="s">
        <v>54</v>
      </c>
      <c r="I10" s="103" t="s">
        <v>54</v>
      </c>
      <c r="J10" s="103" t="s">
        <v>54</v>
      </c>
      <c r="K10" s="103" t="s">
        <v>54</v>
      </c>
      <c r="L10" s="103" t="s">
        <v>54</v>
      </c>
      <c r="M10" s="103" t="s">
        <v>54</v>
      </c>
      <c r="N10" s="103" t="s">
        <v>54</v>
      </c>
      <c r="O10" s="103" t="s">
        <v>54</v>
      </c>
      <c r="P10" s="103" t="s">
        <v>54</v>
      </c>
      <c r="Q10" s="103" t="s">
        <v>54</v>
      </c>
      <c r="R10" s="103" t="s">
        <v>54</v>
      </c>
      <c r="S10" s="103" t="s">
        <v>54</v>
      </c>
      <c r="T10" s="103" t="s">
        <v>54</v>
      </c>
      <c r="U10" s="103" t="s">
        <v>54</v>
      </c>
      <c r="V10" s="103" t="s">
        <v>54</v>
      </c>
      <c r="W10" s="103" t="s">
        <v>54</v>
      </c>
      <c r="X10" s="103" t="s">
        <v>54</v>
      </c>
      <c r="Y10" s="103" t="s">
        <v>54</v>
      </c>
      <c r="Z10" s="103" t="s">
        <v>54</v>
      </c>
      <c r="AA10" s="103" t="s">
        <v>54</v>
      </c>
      <c r="AB10" s="103" t="s">
        <v>54</v>
      </c>
      <c r="AC10" s="103" t="s">
        <v>54</v>
      </c>
      <c r="AD10" s="103" t="s">
        <v>54</v>
      </c>
      <c r="AE10" s="144" t="s">
        <v>54</v>
      </c>
      <c r="AF10" s="100" t="s">
        <v>3</v>
      </c>
    </row>
    <row r="11" spans="1:32" s="51" customFormat="1" ht="12.75" x14ac:dyDescent="0.2">
      <c r="A11" s="50" t="s">
        <v>109</v>
      </c>
      <c r="B11" s="56" t="s">
        <v>8</v>
      </c>
      <c r="C11" s="143" t="s">
        <v>54</v>
      </c>
      <c r="D11" s="103" t="s">
        <v>54</v>
      </c>
      <c r="E11" s="103" t="s">
        <v>54</v>
      </c>
      <c r="F11" s="103" t="s">
        <v>54</v>
      </c>
      <c r="G11" s="103" t="s">
        <v>54</v>
      </c>
      <c r="H11" s="103" t="s">
        <v>54</v>
      </c>
      <c r="I11" s="103" t="s">
        <v>54</v>
      </c>
      <c r="J11" s="103" t="s">
        <v>54</v>
      </c>
      <c r="K11" s="103" t="s">
        <v>54</v>
      </c>
      <c r="L11" s="103" t="s">
        <v>54</v>
      </c>
      <c r="M11" s="103" t="s">
        <v>54</v>
      </c>
      <c r="N11" s="103" t="s">
        <v>54</v>
      </c>
      <c r="O11" s="103" t="s">
        <v>54</v>
      </c>
      <c r="P11" s="103" t="s">
        <v>54</v>
      </c>
      <c r="Q11" s="103" t="s">
        <v>54</v>
      </c>
      <c r="R11" s="103" t="s">
        <v>54</v>
      </c>
      <c r="S11" s="103" t="s">
        <v>54</v>
      </c>
      <c r="T11" s="103" t="s">
        <v>54</v>
      </c>
      <c r="U11" s="103" t="s">
        <v>54</v>
      </c>
      <c r="V11" s="103" t="s">
        <v>54</v>
      </c>
      <c r="W11" s="103" t="s">
        <v>54</v>
      </c>
      <c r="X11" s="103" t="s">
        <v>54</v>
      </c>
      <c r="Y11" s="103" t="s">
        <v>54</v>
      </c>
      <c r="Z11" s="103" t="s">
        <v>54</v>
      </c>
      <c r="AA11" s="103" t="s">
        <v>54</v>
      </c>
      <c r="AB11" s="103" t="s">
        <v>54</v>
      </c>
      <c r="AC11" s="103" t="s">
        <v>54</v>
      </c>
      <c r="AD11" s="103" t="s">
        <v>54</v>
      </c>
      <c r="AE11" s="144" t="s">
        <v>54</v>
      </c>
      <c r="AF11" s="100" t="s">
        <v>3</v>
      </c>
    </row>
    <row r="12" spans="1:32" s="51" customFormat="1" ht="12.75" x14ac:dyDescent="0.2">
      <c r="A12" s="50" t="s">
        <v>110</v>
      </c>
      <c r="B12" s="56" t="s">
        <v>9</v>
      </c>
      <c r="C12" s="143" t="s">
        <v>54</v>
      </c>
      <c r="D12" s="103" t="s">
        <v>54</v>
      </c>
      <c r="E12" s="103" t="s">
        <v>54</v>
      </c>
      <c r="F12" s="103" t="s">
        <v>54</v>
      </c>
      <c r="G12" s="103" t="s">
        <v>54</v>
      </c>
      <c r="H12" s="103" t="s">
        <v>54</v>
      </c>
      <c r="I12" s="103" t="s">
        <v>54</v>
      </c>
      <c r="J12" s="103" t="s">
        <v>54</v>
      </c>
      <c r="K12" s="103" t="s">
        <v>54</v>
      </c>
      <c r="L12" s="103" t="s">
        <v>54</v>
      </c>
      <c r="M12" s="103" t="s">
        <v>54</v>
      </c>
      <c r="N12" s="103" t="s">
        <v>54</v>
      </c>
      <c r="O12" s="103" t="s">
        <v>54</v>
      </c>
      <c r="P12" s="103" t="s">
        <v>54</v>
      </c>
      <c r="Q12" s="103" t="s">
        <v>54</v>
      </c>
      <c r="R12" s="103" t="s">
        <v>54</v>
      </c>
      <c r="S12" s="103" t="s">
        <v>54</v>
      </c>
      <c r="T12" s="103" t="s">
        <v>54</v>
      </c>
      <c r="U12" s="103" t="s">
        <v>54</v>
      </c>
      <c r="V12" s="103" t="s">
        <v>54</v>
      </c>
      <c r="W12" s="103" t="s">
        <v>54</v>
      </c>
      <c r="X12" s="103" t="s">
        <v>54</v>
      </c>
      <c r="Y12" s="103" t="s">
        <v>54</v>
      </c>
      <c r="Z12" s="103" t="s">
        <v>54</v>
      </c>
      <c r="AA12" s="103" t="s">
        <v>54</v>
      </c>
      <c r="AB12" s="103" t="s">
        <v>54</v>
      </c>
      <c r="AC12" s="103" t="s">
        <v>54</v>
      </c>
      <c r="AD12" s="103" t="s">
        <v>54</v>
      </c>
      <c r="AE12" s="144" t="s">
        <v>54</v>
      </c>
      <c r="AF12" s="100" t="s">
        <v>3</v>
      </c>
    </row>
    <row r="13" spans="1:32" s="51" customFormat="1" ht="12.75" x14ac:dyDescent="0.2">
      <c r="A13" s="50" t="s">
        <v>111</v>
      </c>
      <c r="B13" s="56" t="s">
        <v>10</v>
      </c>
      <c r="C13" s="143" t="s">
        <v>54</v>
      </c>
      <c r="D13" s="103" t="s">
        <v>54</v>
      </c>
      <c r="E13" s="103" t="s">
        <v>54</v>
      </c>
      <c r="F13" s="103" t="s">
        <v>54</v>
      </c>
      <c r="G13" s="103" t="s">
        <v>54</v>
      </c>
      <c r="H13" s="103" t="s">
        <v>54</v>
      </c>
      <c r="I13" s="103" t="s">
        <v>54</v>
      </c>
      <c r="J13" s="103" t="s">
        <v>54</v>
      </c>
      <c r="K13" s="103" t="s">
        <v>54</v>
      </c>
      <c r="L13" s="103" t="s">
        <v>54</v>
      </c>
      <c r="M13" s="103" t="s">
        <v>54</v>
      </c>
      <c r="N13" s="103" t="s">
        <v>54</v>
      </c>
      <c r="O13" s="103" t="s">
        <v>54</v>
      </c>
      <c r="P13" s="103" t="s">
        <v>54</v>
      </c>
      <c r="Q13" s="103" t="s">
        <v>54</v>
      </c>
      <c r="R13" s="103" t="s">
        <v>54</v>
      </c>
      <c r="S13" s="103" t="s">
        <v>54</v>
      </c>
      <c r="T13" s="103" t="s">
        <v>54</v>
      </c>
      <c r="U13" s="103" t="s">
        <v>54</v>
      </c>
      <c r="V13" s="103" t="s">
        <v>54</v>
      </c>
      <c r="W13" s="103" t="s">
        <v>54</v>
      </c>
      <c r="X13" s="103" t="s">
        <v>54</v>
      </c>
      <c r="Y13" s="103" t="s">
        <v>54</v>
      </c>
      <c r="Z13" s="103" t="s">
        <v>54</v>
      </c>
      <c r="AA13" s="103" t="s">
        <v>54</v>
      </c>
      <c r="AB13" s="103" t="s">
        <v>54</v>
      </c>
      <c r="AC13" s="103" t="s">
        <v>54</v>
      </c>
      <c r="AD13" s="103" t="s">
        <v>54</v>
      </c>
      <c r="AE13" s="144" t="s">
        <v>54</v>
      </c>
      <c r="AF13" s="100" t="s">
        <v>3</v>
      </c>
    </row>
    <row r="14" spans="1:32" s="51" customFormat="1" ht="12.75" x14ac:dyDescent="0.2">
      <c r="A14" s="50" t="s">
        <v>112</v>
      </c>
      <c r="B14" s="56" t="s">
        <v>11</v>
      </c>
      <c r="C14" s="57">
        <v>199242.02812986865</v>
      </c>
      <c r="D14" s="58">
        <v>199242.02812986865</v>
      </c>
      <c r="E14" s="58">
        <v>180813.23819480813</v>
      </c>
      <c r="F14" s="58">
        <v>174226.56609868901</v>
      </c>
      <c r="G14" s="58">
        <v>166528.47432336691</v>
      </c>
      <c r="H14" s="58">
        <v>158971.61103473514</v>
      </c>
      <c r="I14" s="58">
        <v>158129.08218143097</v>
      </c>
      <c r="J14" s="58">
        <v>161150.0109265736</v>
      </c>
      <c r="K14" s="58">
        <v>156515.32434910649</v>
      </c>
      <c r="L14" s="58">
        <v>150311.11219297929</v>
      </c>
      <c r="M14" s="58">
        <v>140672.38085055823</v>
      </c>
      <c r="N14" s="58">
        <v>150494.62601160005</v>
      </c>
      <c r="O14" s="58">
        <v>150215.35961104312</v>
      </c>
      <c r="P14" s="58">
        <v>146571.01433558846</v>
      </c>
      <c r="Q14" s="58">
        <v>149809.57370740324</v>
      </c>
      <c r="R14" s="58">
        <v>150633.07681486165</v>
      </c>
      <c r="S14" s="58">
        <v>148549.40097793649</v>
      </c>
      <c r="T14" s="58">
        <v>149698.81030030339</v>
      </c>
      <c r="U14" s="58">
        <v>151389.48808053471</v>
      </c>
      <c r="V14" s="58">
        <v>146644.9332398173</v>
      </c>
      <c r="W14" s="58">
        <v>138175.33233046872</v>
      </c>
      <c r="X14" s="58">
        <v>140702.09934567177</v>
      </c>
      <c r="Y14" s="58">
        <v>138701.26460218171</v>
      </c>
      <c r="Z14" s="58">
        <v>134603.54661831303</v>
      </c>
      <c r="AA14" s="58">
        <v>129496.53811897915</v>
      </c>
      <c r="AB14" s="58">
        <v>127560.13113312289</v>
      </c>
      <c r="AC14" s="58">
        <v>128564.92928138944</v>
      </c>
      <c r="AD14" s="58">
        <v>130508.90085401443</v>
      </c>
      <c r="AE14" s="59">
        <v>129383.52479182623</v>
      </c>
      <c r="AF14" s="100">
        <v>-0.35062132218664077</v>
      </c>
    </row>
    <row r="15" spans="1:32" s="51" customFormat="1" ht="12.75" x14ac:dyDescent="0.2">
      <c r="A15" s="50" t="s">
        <v>113</v>
      </c>
      <c r="B15" s="56" t="s">
        <v>12</v>
      </c>
      <c r="C15" s="57">
        <v>71644.751635064778</v>
      </c>
      <c r="D15" s="58">
        <v>71644.751635064778</v>
      </c>
      <c r="E15" s="58">
        <v>82323.062809229828</v>
      </c>
      <c r="F15" s="58">
        <v>76311.556374638458</v>
      </c>
      <c r="G15" s="58">
        <v>78497.400016605374</v>
      </c>
      <c r="H15" s="58">
        <v>82349.374519160934</v>
      </c>
      <c r="I15" s="58">
        <v>79393.845030368699</v>
      </c>
      <c r="J15" s="58">
        <v>92551.915368345391</v>
      </c>
      <c r="K15" s="58">
        <v>83036.73832755418</v>
      </c>
      <c r="L15" s="58">
        <v>79018.67154539781</v>
      </c>
      <c r="M15" s="58">
        <v>76550.844826374218</v>
      </c>
      <c r="N15" s="58">
        <v>72191.620259819392</v>
      </c>
      <c r="O15" s="58">
        <v>73863.628968898571</v>
      </c>
      <c r="P15" s="58">
        <v>73341.822785996366</v>
      </c>
      <c r="Q15" s="58">
        <v>78372.902495884919</v>
      </c>
      <c r="R15" s="58">
        <v>72201.373162359596</v>
      </c>
      <c r="S15" s="58">
        <v>67750.972888631164</v>
      </c>
      <c r="T15" s="58">
        <v>75477.674386761297</v>
      </c>
      <c r="U15" s="58">
        <v>70870.518702828602</v>
      </c>
      <c r="V15" s="58">
        <v>67207.180974134651</v>
      </c>
      <c r="W15" s="58">
        <v>64364.259217931365</v>
      </c>
      <c r="X15" s="58">
        <v>64648.162932767795</v>
      </c>
      <c r="Y15" s="58">
        <v>59351.535571582208</v>
      </c>
      <c r="Z15" s="58">
        <v>54703.219709093144</v>
      </c>
      <c r="AA15" s="58">
        <v>56363.553773389853</v>
      </c>
      <c r="AB15" s="58">
        <v>52182.778722812967</v>
      </c>
      <c r="AC15" s="58">
        <v>49552.001518311117</v>
      </c>
      <c r="AD15" s="58">
        <v>51583.092331319058</v>
      </c>
      <c r="AE15" s="59">
        <v>49506.479692139015</v>
      </c>
      <c r="AF15" s="100">
        <v>-0.30900060978215083</v>
      </c>
    </row>
    <row r="16" spans="1:32" s="51" customFormat="1" ht="12.75" x14ac:dyDescent="0.2">
      <c r="A16" s="50" t="s">
        <v>114</v>
      </c>
      <c r="B16" s="56" t="s">
        <v>13</v>
      </c>
      <c r="C16" s="143" t="s">
        <v>54</v>
      </c>
      <c r="D16" s="103" t="s">
        <v>54</v>
      </c>
      <c r="E16" s="103" t="s">
        <v>54</v>
      </c>
      <c r="F16" s="103" t="s">
        <v>54</v>
      </c>
      <c r="G16" s="103" t="s">
        <v>54</v>
      </c>
      <c r="H16" s="103" t="s">
        <v>54</v>
      </c>
      <c r="I16" s="103" t="s">
        <v>54</v>
      </c>
      <c r="J16" s="103" t="s">
        <v>54</v>
      </c>
      <c r="K16" s="103" t="s">
        <v>54</v>
      </c>
      <c r="L16" s="103" t="s">
        <v>54</v>
      </c>
      <c r="M16" s="103" t="s">
        <v>54</v>
      </c>
      <c r="N16" s="103" t="s">
        <v>54</v>
      </c>
      <c r="O16" s="103" t="s">
        <v>54</v>
      </c>
      <c r="P16" s="103" t="s">
        <v>54</v>
      </c>
      <c r="Q16" s="103" t="s">
        <v>54</v>
      </c>
      <c r="R16" s="103" t="s">
        <v>54</v>
      </c>
      <c r="S16" s="103" t="s">
        <v>54</v>
      </c>
      <c r="T16" s="103" t="s">
        <v>54</v>
      </c>
      <c r="U16" s="103" t="s">
        <v>54</v>
      </c>
      <c r="V16" s="103" t="s">
        <v>54</v>
      </c>
      <c r="W16" s="103" t="s">
        <v>54</v>
      </c>
      <c r="X16" s="103" t="s">
        <v>54</v>
      </c>
      <c r="Y16" s="103" t="s">
        <v>54</v>
      </c>
      <c r="Z16" s="103" t="s">
        <v>54</v>
      </c>
      <c r="AA16" s="103" t="s">
        <v>54</v>
      </c>
      <c r="AB16" s="103" t="s">
        <v>54</v>
      </c>
      <c r="AC16" s="103" t="s">
        <v>54</v>
      </c>
      <c r="AD16" s="103" t="s">
        <v>54</v>
      </c>
      <c r="AE16" s="144" t="s">
        <v>54</v>
      </c>
      <c r="AF16" s="100" t="s">
        <v>3</v>
      </c>
    </row>
    <row r="17" spans="1:32" s="51" customFormat="1" ht="12.75" x14ac:dyDescent="0.2">
      <c r="A17" s="50" t="s">
        <v>101</v>
      </c>
      <c r="B17" s="56" t="s">
        <v>14</v>
      </c>
      <c r="C17" s="57">
        <v>5653747.3440719089</v>
      </c>
      <c r="D17" s="58">
        <v>5653747.3440719089</v>
      </c>
      <c r="E17" s="58">
        <v>5559044.3026430886</v>
      </c>
      <c r="F17" s="58">
        <v>5383630.5319702765</v>
      </c>
      <c r="G17" s="58">
        <v>5285246.5595169319</v>
      </c>
      <c r="H17" s="58">
        <v>5258906.269678887</v>
      </c>
      <c r="I17" s="58">
        <v>5312058.7091902383</v>
      </c>
      <c r="J17" s="58">
        <v>5422091.0428144531</v>
      </c>
      <c r="K17" s="58">
        <v>5329628.7666040454</v>
      </c>
      <c r="L17" s="58">
        <v>5284745.679321913</v>
      </c>
      <c r="M17" s="58">
        <v>5175668.1097378191</v>
      </c>
      <c r="N17" s="58">
        <v>5171784.0583171556</v>
      </c>
      <c r="O17" s="58">
        <v>5225853.5380551275</v>
      </c>
      <c r="P17" s="58">
        <v>5185522.6156385792</v>
      </c>
      <c r="Q17" s="58">
        <v>5268143.6984528368</v>
      </c>
      <c r="R17" s="58">
        <v>5267827.7836205997</v>
      </c>
      <c r="S17" s="58">
        <v>5230902.5733308019</v>
      </c>
      <c r="T17" s="58">
        <v>5216987.6785410838</v>
      </c>
      <c r="U17" s="58">
        <v>5164813.9061776223</v>
      </c>
      <c r="V17" s="58">
        <v>5049289.4072520677</v>
      </c>
      <c r="W17" s="58">
        <v>4684035.754572304</v>
      </c>
      <c r="X17" s="58">
        <v>4785807.1315108091</v>
      </c>
      <c r="Y17" s="58">
        <v>4628444.0420068763</v>
      </c>
      <c r="Z17" s="58">
        <v>4565052.2291505951</v>
      </c>
      <c r="AA17" s="58">
        <v>4470758.496255463</v>
      </c>
      <c r="AB17" s="58">
        <v>4299411.1429301035</v>
      </c>
      <c r="AC17" s="58">
        <v>4329086.5999001358</v>
      </c>
      <c r="AD17" s="58">
        <v>4305107.4887488252</v>
      </c>
      <c r="AE17" s="59">
        <v>4324868.0224767569</v>
      </c>
      <c r="AF17" s="100">
        <v>-0.23504398777007857</v>
      </c>
    </row>
    <row r="18" spans="1:32" s="51" customFormat="1" ht="12.75" x14ac:dyDescent="0.2">
      <c r="A18" s="50" t="s">
        <v>102</v>
      </c>
      <c r="B18" s="56" t="s">
        <v>15</v>
      </c>
      <c r="C18" s="57">
        <v>5660132.5191343818</v>
      </c>
      <c r="D18" s="58">
        <v>5660132.5191343818</v>
      </c>
      <c r="E18" s="58">
        <v>5565230.1594598014</v>
      </c>
      <c r="F18" s="58">
        <v>5389796.4786964701</v>
      </c>
      <c r="G18" s="58">
        <v>5291495.7232011277</v>
      </c>
      <c r="H18" s="58">
        <v>5265103.2174578933</v>
      </c>
      <c r="I18" s="58">
        <v>5318446.5846361788</v>
      </c>
      <c r="J18" s="58">
        <v>5428657.4255573247</v>
      </c>
      <c r="K18" s="58">
        <v>5336505.8006082699</v>
      </c>
      <c r="L18" s="58">
        <v>5291989.8367769625</v>
      </c>
      <c r="M18" s="58">
        <v>5182997.9580817251</v>
      </c>
      <c r="N18" s="58">
        <v>5179062.2403040091</v>
      </c>
      <c r="O18" s="58">
        <v>5232806.3854378061</v>
      </c>
      <c r="P18" s="58">
        <v>5192603.4917296004</v>
      </c>
      <c r="Q18" s="58">
        <v>5275072.8999770461</v>
      </c>
      <c r="R18" s="58">
        <v>5274902.7610353353</v>
      </c>
      <c r="S18" s="58">
        <v>5238013.1066933349</v>
      </c>
      <c r="T18" s="58">
        <v>5224805.439487773</v>
      </c>
      <c r="U18" s="58">
        <v>5173123.3887439379</v>
      </c>
      <c r="V18" s="58">
        <v>5057822.0464873016</v>
      </c>
      <c r="W18" s="58">
        <v>4692125.7323869113</v>
      </c>
      <c r="X18" s="58">
        <v>4793743.5634572227</v>
      </c>
      <c r="Y18" s="58">
        <v>4636140.5968237249</v>
      </c>
      <c r="Z18" s="58">
        <v>4572803.1291388329</v>
      </c>
      <c r="AA18" s="58">
        <v>4478545.9063772177</v>
      </c>
      <c r="AB18" s="58">
        <v>4307244.858164777</v>
      </c>
      <c r="AC18" s="58">
        <v>4336919.2317151213</v>
      </c>
      <c r="AD18" s="58">
        <v>4312736.1953636594</v>
      </c>
      <c r="AE18" s="59">
        <v>4332683.1768184537</v>
      </c>
      <c r="AF18" s="100">
        <v>-0.23452619489533405</v>
      </c>
    </row>
    <row r="19" spans="1:32" s="51" customFormat="1" ht="12.75" x14ac:dyDescent="0.2">
      <c r="A19" s="50" t="s">
        <v>115</v>
      </c>
      <c r="B19" s="56" t="s">
        <v>16</v>
      </c>
      <c r="C19" s="57">
        <v>71299.787235138894</v>
      </c>
      <c r="D19" s="58">
        <v>71299.787235138894</v>
      </c>
      <c r="E19" s="58">
        <v>69061.302933850471</v>
      </c>
      <c r="F19" s="58">
        <v>67618.31505871861</v>
      </c>
      <c r="G19" s="58">
        <v>69871.13479781682</v>
      </c>
      <c r="H19" s="58">
        <v>75489.214153248351</v>
      </c>
      <c r="I19" s="58">
        <v>71923.047147231249</v>
      </c>
      <c r="J19" s="58">
        <v>77796.389673890924</v>
      </c>
      <c r="K19" s="58">
        <v>76375.041371938059</v>
      </c>
      <c r="L19" s="58">
        <v>72682.083284165084</v>
      </c>
      <c r="M19" s="58">
        <v>72092.589892908523</v>
      </c>
      <c r="N19" s="58">
        <v>70238.7718272731</v>
      </c>
      <c r="O19" s="58">
        <v>75598.155737627283</v>
      </c>
      <c r="P19" s="58">
        <v>78045.643037833332</v>
      </c>
      <c r="Q19" s="58">
        <v>85630.230712663979</v>
      </c>
      <c r="R19" s="58">
        <v>81940.659217634035</v>
      </c>
      <c r="S19" s="58">
        <v>69902.038553144492</v>
      </c>
      <c r="T19" s="58">
        <v>81264.865156402171</v>
      </c>
      <c r="U19" s="58">
        <v>79602.170691882391</v>
      </c>
      <c r="V19" s="58">
        <v>71479.139028809106</v>
      </c>
      <c r="W19" s="58">
        <v>67872.849516158443</v>
      </c>
      <c r="X19" s="58">
        <v>75695.111407618373</v>
      </c>
      <c r="Y19" s="58">
        <v>67868.062875446209</v>
      </c>
      <c r="Z19" s="58">
        <v>62475.6680027408</v>
      </c>
      <c r="AA19" s="58">
        <v>62952.304413215323</v>
      </c>
      <c r="AB19" s="58">
        <v>58787.292006985001</v>
      </c>
      <c r="AC19" s="58">
        <v>55176.291923908117</v>
      </c>
      <c r="AD19" s="58">
        <v>58097.908123284345</v>
      </c>
      <c r="AE19" s="59">
        <v>55387.246140190895</v>
      </c>
      <c r="AF19" s="100">
        <v>-0.22317796044005264</v>
      </c>
    </row>
    <row r="20" spans="1:32" s="51" customFormat="1" ht="12.75" x14ac:dyDescent="0.2">
      <c r="A20" s="50" t="s">
        <v>116</v>
      </c>
      <c r="B20" s="56" t="s">
        <v>17</v>
      </c>
      <c r="C20" s="143" t="s">
        <v>54</v>
      </c>
      <c r="D20" s="103" t="s">
        <v>54</v>
      </c>
      <c r="E20" s="103" t="s">
        <v>54</v>
      </c>
      <c r="F20" s="103" t="s">
        <v>54</v>
      </c>
      <c r="G20" s="103" t="s">
        <v>54</v>
      </c>
      <c r="H20" s="103" t="s">
        <v>54</v>
      </c>
      <c r="I20" s="103" t="s">
        <v>54</v>
      </c>
      <c r="J20" s="103" t="s">
        <v>54</v>
      </c>
      <c r="K20" s="103" t="s">
        <v>54</v>
      </c>
      <c r="L20" s="103" t="s">
        <v>54</v>
      </c>
      <c r="M20" s="103" t="s">
        <v>54</v>
      </c>
      <c r="N20" s="103" t="s">
        <v>54</v>
      </c>
      <c r="O20" s="103" t="s">
        <v>54</v>
      </c>
      <c r="P20" s="103" t="s">
        <v>54</v>
      </c>
      <c r="Q20" s="103" t="s">
        <v>54</v>
      </c>
      <c r="R20" s="103" t="s">
        <v>54</v>
      </c>
      <c r="S20" s="103" t="s">
        <v>54</v>
      </c>
      <c r="T20" s="103" t="s">
        <v>54</v>
      </c>
      <c r="U20" s="103" t="s">
        <v>54</v>
      </c>
      <c r="V20" s="103" t="s">
        <v>54</v>
      </c>
      <c r="W20" s="103" t="s">
        <v>54</v>
      </c>
      <c r="X20" s="103" t="s">
        <v>54</v>
      </c>
      <c r="Y20" s="103" t="s">
        <v>54</v>
      </c>
      <c r="Z20" s="103" t="s">
        <v>54</v>
      </c>
      <c r="AA20" s="103" t="s">
        <v>54</v>
      </c>
      <c r="AB20" s="103" t="s">
        <v>54</v>
      </c>
      <c r="AC20" s="103" t="s">
        <v>54</v>
      </c>
      <c r="AD20" s="103" t="s">
        <v>54</v>
      </c>
      <c r="AE20" s="144" t="s">
        <v>54</v>
      </c>
      <c r="AF20" s="100" t="s">
        <v>3</v>
      </c>
    </row>
    <row r="21" spans="1:32" s="51" customFormat="1" ht="12.75" x14ac:dyDescent="0.2">
      <c r="A21" s="50" t="s">
        <v>117</v>
      </c>
      <c r="B21" s="56" t="s">
        <v>18</v>
      </c>
      <c r="C21" s="143" t="s">
        <v>54</v>
      </c>
      <c r="D21" s="103" t="s">
        <v>54</v>
      </c>
      <c r="E21" s="103" t="s">
        <v>54</v>
      </c>
      <c r="F21" s="103" t="s">
        <v>54</v>
      </c>
      <c r="G21" s="103" t="s">
        <v>54</v>
      </c>
      <c r="H21" s="103" t="s">
        <v>54</v>
      </c>
      <c r="I21" s="103" t="s">
        <v>54</v>
      </c>
      <c r="J21" s="103" t="s">
        <v>54</v>
      </c>
      <c r="K21" s="103" t="s">
        <v>54</v>
      </c>
      <c r="L21" s="103" t="s">
        <v>54</v>
      </c>
      <c r="M21" s="103" t="s">
        <v>54</v>
      </c>
      <c r="N21" s="103" t="s">
        <v>54</v>
      </c>
      <c r="O21" s="103" t="s">
        <v>54</v>
      </c>
      <c r="P21" s="103" t="s">
        <v>54</v>
      </c>
      <c r="Q21" s="103" t="s">
        <v>54</v>
      </c>
      <c r="R21" s="103" t="s">
        <v>54</v>
      </c>
      <c r="S21" s="103" t="s">
        <v>54</v>
      </c>
      <c r="T21" s="103" t="s">
        <v>54</v>
      </c>
      <c r="U21" s="103" t="s">
        <v>54</v>
      </c>
      <c r="V21" s="103" t="s">
        <v>54</v>
      </c>
      <c r="W21" s="103" t="s">
        <v>54</v>
      </c>
      <c r="X21" s="103" t="s">
        <v>54</v>
      </c>
      <c r="Y21" s="103" t="s">
        <v>54</v>
      </c>
      <c r="Z21" s="103" t="s">
        <v>54</v>
      </c>
      <c r="AA21" s="103" t="s">
        <v>54</v>
      </c>
      <c r="AB21" s="103" t="s">
        <v>54</v>
      </c>
      <c r="AC21" s="103" t="s">
        <v>54</v>
      </c>
      <c r="AD21" s="103" t="s">
        <v>54</v>
      </c>
      <c r="AE21" s="144" t="s">
        <v>54</v>
      </c>
      <c r="AF21" s="100" t="s">
        <v>3</v>
      </c>
    </row>
    <row r="22" spans="1:32" s="51" customFormat="1" ht="12.75" x14ac:dyDescent="0.2">
      <c r="A22" s="50" t="s">
        <v>118</v>
      </c>
      <c r="B22" s="56" t="s">
        <v>19</v>
      </c>
      <c r="C22" s="143" t="s">
        <v>54</v>
      </c>
      <c r="D22" s="103" t="s">
        <v>54</v>
      </c>
      <c r="E22" s="103" t="s">
        <v>54</v>
      </c>
      <c r="F22" s="103" t="s">
        <v>54</v>
      </c>
      <c r="G22" s="103" t="s">
        <v>54</v>
      </c>
      <c r="H22" s="103" t="s">
        <v>54</v>
      </c>
      <c r="I22" s="103" t="s">
        <v>54</v>
      </c>
      <c r="J22" s="103" t="s">
        <v>54</v>
      </c>
      <c r="K22" s="103" t="s">
        <v>54</v>
      </c>
      <c r="L22" s="103" t="s">
        <v>54</v>
      </c>
      <c r="M22" s="103" t="s">
        <v>54</v>
      </c>
      <c r="N22" s="103" t="s">
        <v>54</v>
      </c>
      <c r="O22" s="103" t="s">
        <v>54</v>
      </c>
      <c r="P22" s="103" t="s">
        <v>54</v>
      </c>
      <c r="Q22" s="103" t="s">
        <v>54</v>
      </c>
      <c r="R22" s="103" t="s">
        <v>54</v>
      </c>
      <c r="S22" s="103" t="s">
        <v>54</v>
      </c>
      <c r="T22" s="103" t="s">
        <v>54</v>
      </c>
      <c r="U22" s="103" t="s">
        <v>54</v>
      </c>
      <c r="V22" s="103" t="s">
        <v>54</v>
      </c>
      <c r="W22" s="103" t="s">
        <v>54</v>
      </c>
      <c r="X22" s="103" t="s">
        <v>54</v>
      </c>
      <c r="Y22" s="103" t="s">
        <v>54</v>
      </c>
      <c r="Z22" s="103" t="s">
        <v>54</v>
      </c>
      <c r="AA22" s="103" t="s">
        <v>54</v>
      </c>
      <c r="AB22" s="103" t="s">
        <v>54</v>
      </c>
      <c r="AC22" s="103" t="s">
        <v>54</v>
      </c>
      <c r="AD22" s="103" t="s">
        <v>54</v>
      </c>
      <c r="AE22" s="144" t="s">
        <v>54</v>
      </c>
      <c r="AF22" s="100" t="s">
        <v>3</v>
      </c>
    </row>
    <row r="23" spans="1:32" s="51" customFormat="1" ht="12.75" x14ac:dyDescent="0.2">
      <c r="A23" s="50" t="s">
        <v>119</v>
      </c>
      <c r="B23" s="56" t="s">
        <v>20</v>
      </c>
      <c r="C23" s="143" t="s">
        <v>54</v>
      </c>
      <c r="D23" s="103" t="s">
        <v>54</v>
      </c>
      <c r="E23" s="103" t="s">
        <v>54</v>
      </c>
      <c r="F23" s="103" t="s">
        <v>54</v>
      </c>
      <c r="G23" s="103" t="s">
        <v>54</v>
      </c>
      <c r="H23" s="103" t="s">
        <v>54</v>
      </c>
      <c r="I23" s="103" t="s">
        <v>54</v>
      </c>
      <c r="J23" s="103" t="s">
        <v>54</v>
      </c>
      <c r="K23" s="103" t="s">
        <v>54</v>
      </c>
      <c r="L23" s="103" t="s">
        <v>54</v>
      </c>
      <c r="M23" s="103" t="s">
        <v>54</v>
      </c>
      <c r="N23" s="103" t="s">
        <v>54</v>
      </c>
      <c r="O23" s="103" t="s">
        <v>54</v>
      </c>
      <c r="P23" s="103" t="s">
        <v>54</v>
      </c>
      <c r="Q23" s="103" t="s">
        <v>54</v>
      </c>
      <c r="R23" s="103" t="s">
        <v>54</v>
      </c>
      <c r="S23" s="103" t="s">
        <v>54</v>
      </c>
      <c r="T23" s="103" t="s">
        <v>54</v>
      </c>
      <c r="U23" s="103" t="s">
        <v>54</v>
      </c>
      <c r="V23" s="103" t="s">
        <v>54</v>
      </c>
      <c r="W23" s="103" t="s">
        <v>54</v>
      </c>
      <c r="X23" s="103" t="s">
        <v>54</v>
      </c>
      <c r="Y23" s="103" t="s">
        <v>54</v>
      </c>
      <c r="Z23" s="103" t="s">
        <v>54</v>
      </c>
      <c r="AA23" s="103" t="s">
        <v>54</v>
      </c>
      <c r="AB23" s="103" t="s">
        <v>54</v>
      </c>
      <c r="AC23" s="103" t="s">
        <v>54</v>
      </c>
      <c r="AD23" s="103" t="s">
        <v>54</v>
      </c>
      <c r="AE23" s="144" t="s">
        <v>54</v>
      </c>
      <c r="AF23" s="100" t="s">
        <v>3</v>
      </c>
    </row>
    <row r="24" spans="1:32" s="51" customFormat="1" ht="12.75" x14ac:dyDescent="0.2">
      <c r="A24" s="50" t="s">
        <v>120</v>
      </c>
      <c r="B24" s="56" t="s">
        <v>21</v>
      </c>
      <c r="C24" s="143" t="s">
        <v>54</v>
      </c>
      <c r="D24" s="103" t="s">
        <v>54</v>
      </c>
      <c r="E24" s="103" t="s">
        <v>54</v>
      </c>
      <c r="F24" s="103" t="s">
        <v>54</v>
      </c>
      <c r="G24" s="103" t="s">
        <v>54</v>
      </c>
      <c r="H24" s="103" t="s">
        <v>54</v>
      </c>
      <c r="I24" s="103" t="s">
        <v>54</v>
      </c>
      <c r="J24" s="103" t="s">
        <v>54</v>
      </c>
      <c r="K24" s="103" t="s">
        <v>54</v>
      </c>
      <c r="L24" s="103" t="s">
        <v>54</v>
      </c>
      <c r="M24" s="103" t="s">
        <v>54</v>
      </c>
      <c r="N24" s="103" t="s">
        <v>54</v>
      </c>
      <c r="O24" s="103" t="s">
        <v>54</v>
      </c>
      <c r="P24" s="103" t="s">
        <v>54</v>
      </c>
      <c r="Q24" s="103" t="s">
        <v>54</v>
      </c>
      <c r="R24" s="103" t="s">
        <v>54</v>
      </c>
      <c r="S24" s="103" t="s">
        <v>54</v>
      </c>
      <c r="T24" s="103" t="s">
        <v>54</v>
      </c>
      <c r="U24" s="103" t="s">
        <v>54</v>
      </c>
      <c r="V24" s="103" t="s">
        <v>54</v>
      </c>
      <c r="W24" s="103" t="s">
        <v>54</v>
      </c>
      <c r="X24" s="103" t="s">
        <v>54</v>
      </c>
      <c r="Y24" s="103" t="s">
        <v>54</v>
      </c>
      <c r="Z24" s="103" t="s">
        <v>54</v>
      </c>
      <c r="AA24" s="103" t="s">
        <v>54</v>
      </c>
      <c r="AB24" s="103" t="s">
        <v>54</v>
      </c>
      <c r="AC24" s="103" t="s">
        <v>54</v>
      </c>
      <c r="AD24" s="103" t="s">
        <v>54</v>
      </c>
      <c r="AE24" s="144" t="s">
        <v>54</v>
      </c>
      <c r="AF24" s="100" t="s">
        <v>3</v>
      </c>
    </row>
    <row r="25" spans="1:32" s="51" customFormat="1" ht="12.75" x14ac:dyDescent="0.2">
      <c r="A25" s="50" t="s">
        <v>121</v>
      </c>
      <c r="B25" s="56" t="s">
        <v>22</v>
      </c>
      <c r="C25" s="143" t="s">
        <v>54</v>
      </c>
      <c r="D25" s="103" t="s">
        <v>54</v>
      </c>
      <c r="E25" s="103" t="s">
        <v>54</v>
      </c>
      <c r="F25" s="103" t="s">
        <v>54</v>
      </c>
      <c r="G25" s="103" t="s">
        <v>54</v>
      </c>
      <c r="H25" s="103" t="s">
        <v>54</v>
      </c>
      <c r="I25" s="103" t="s">
        <v>54</v>
      </c>
      <c r="J25" s="103" t="s">
        <v>54</v>
      </c>
      <c r="K25" s="103" t="s">
        <v>54</v>
      </c>
      <c r="L25" s="103" t="s">
        <v>54</v>
      </c>
      <c r="M25" s="103" t="s">
        <v>54</v>
      </c>
      <c r="N25" s="103" t="s">
        <v>54</v>
      </c>
      <c r="O25" s="103" t="s">
        <v>54</v>
      </c>
      <c r="P25" s="103" t="s">
        <v>54</v>
      </c>
      <c r="Q25" s="103" t="s">
        <v>54</v>
      </c>
      <c r="R25" s="103" t="s">
        <v>54</v>
      </c>
      <c r="S25" s="103" t="s">
        <v>54</v>
      </c>
      <c r="T25" s="103" t="s">
        <v>54</v>
      </c>
      <c r="U25" s="103" t="s">
        <v>54</v>
      </c>
      <c r="V25" s="103" t="s">
        <v>54</v>
      </c>
      <c r="W25" s="103" t="s">
        <v>54</v>
      </c>
      <c r="X25" s="103" t="s">
        <v>54</v>
      </c>
      <c r="Y25" s="103" t="s">
        <v>54</v>
      </c>
      <c r="Z25" s="103" t="s">
        <v>54</v>
      </c>
      <c r="AA25" s="103" t="s">
        <v>54</v>
      </c>
      <c r="AB25" s="103" t="s">
        <v>54</v>
      </c>
      <c r="AC25" s="103" t="s">
        <v>54</v>
      </c>
      <c r="AD25" s="103" t="s">
        <v>54</v>
      </c>
      <c r="AE25" s="144" t="s">
        <v>54</v>
      </c>
      <c r="AF25" s="100" t="s">
        <v>3</v>
      </c>
    </row>
    <row r="26" spans="1:32" s="51" customFormat="1" ht="12.75" x14ac:dyDescent="0.2">
      <c r="A26" s="50" t="s">
        <v>122</v>
      </c>
      <c r="B26" s="56" t="s">
        <v>23</v>
      </c>
      <c r="C26" s="143" t="s">
        <v>54</v>
      </c>
      <c r="D26" s="103" t="s">
        <v>54</v>
      </c>
      <c r="E26" s="103" t="s">
        <v>54</v>
      </c>
      <c r="F26" s="103" t="s">
        <v>54</v>
      </c>
      <c r="G26" s="103" t="s">
        <v>54</v>
      </c>
      <c r="H26" s="103" t="s">
        <v>54</v>
      </c>
      <c r="I26" s="103" t="s">
        <v>54</v>
      </c>
      <c r="J26" s="103" t="s">
        <v>54</v>
      </c>
      <c r="K26" s="103" t="s">
        <v>54</v>
      </c>
      <c r="L26" s="103" t="s">
        <v>54</v>
      </c>
      <c r="M26" s="103" t="s">
        <v>54</v>
      </c>
      <c r="N26" s="103" t="s">
        <v>54</v>
      </c>
      <c r="O26" s="103" t="s">
        <v>54</v>
      </c>
      <c r="P26" s="103" t="s">
        <v>54</v>
      </c>
      <c r="Q26" s="103" t="s">
        <v>54</v>
      </c>
      <c r="R26" s="103" t="s">
        <v>54</v>
      </c>
      <c r="S26" s="103" t="s">
        <v>54</v>
      </c>
      <c r="T26" s="103" t="s">
        <v>54</v>
      </c>
      <c r="U26" s="103" t="s">
        <v>54</v>
      </c>
      <c r="V26" s="103" t="s">
        <v>54</v>
      </c>
      <c r="W26" s="103" t="s">
        <v>54</v>
      </c>
      <c r="X26" s="103" t="s">
        <v>54</v>
      </c>
      <c r="Y26" s="103" t="s">
        <v>54</v>
      </c>
      <c r="Z26" s="103" t="s">
        <v>54</v>
      </c>
      <c r="AA26" s="103" t="s">
        <v>54</v>
      </c>
      <c r="AB26" s="103" t="s">
        <v>54</v>
      </c>
      <c r="AC26" s="103" t="s">
        <v>54</v>
      </c>
      <c r="AD26" s="103" t="s">
        <v>54</v>
      </c>
      <c r="AE26" s="144" t="s">
        <v>54</v>
      </c>
      <c r="AF26" s="100" t="s">
        <v>3</v>
      </c>
    </row>
    <row r="27" spans="1:32" s="51" customFormat="1" ht="12.75" x14ac:dyDescent="0.2">
      <c r="A27" s="50" t="s">
        <v>103</v>
      </c>
      <c r="B27" s="56" t="s">
        <v>24</v>
      </c>
      <c r="C27" s="57">
        <v>1275477.3590616784</v>
      </c>
      <c r="D27" s="58">
        <v>1275477.3590616784</v>
      </c>
      <c r="E27" s="58">
        <v>1289119.1095322096</v>
      </c>
      <c r="F27" s="58">
        <v>1301589.0137254344</v>
      </c>
      <c r="G27" s="58">
        <v>1293873.4602802428</v>
      </c>
      <c r="H27" s="58">
        <v>1358186.3591772723</v>
      </c>
      <c r="I27" s="58">
        <v>1379178.5775036644</v>
      </c>
      <c r="J27" s="58">
        <v>1391813.7577549727</v>
      </c>
      <c r="K27" s="58">
        <v>1383983.1805891925</v>
      </c>
      <c r="L27" s="58">
        <v>1335046.12797735</v>
      </c>
      <c r="M27" s="58">
        <v>1358631.9437206062</v>
      </c>
      <c r="N27" s="58">
        <v>1379066.9440494368</v>
      </c>
      <c r="O27" s="58">
        <v>1353183.0658752709</v>
      </c>
      <c r="P27" s="58">
        <v>1376722.3233446099</v>
      </c>
      <c r="Q27" s="58">
        <v>1382553.9704409218</v>
      </c>
      <c r="R27" s="58">
        <v>1375051.8143288444</v>
      </c>
      <c r="S27" s="58">
        <v>1382144.4970213086</v>
      </c>
      <c r="T27" s="58">
        <v>1360516.4291751063</v>
      </c>
      <c r="U27" s="58">
        <v>1396415.6145811973</v>
      </c>
      <c r="V27" s="58">
        <v>1324089.5575156852</v>
      </c>
      <c r="W27" s="58">
        <v>1251070.9609025707</v>
      </c>
      <c r="X27" s="58">
        <v>1305137.1826066719</v>
      </c>
      <c r="Y27" s="58">
        <v>1356111.1290216721</v>
      </c>
      <c r="Z27" s="58">
        <v>1398842.6086302365</v>
      </c>
      <c r="AA27" s="58">
        <v>1410297.943499553</v>
      </c>
      <c r="AB27" s="58">
        <v>1362236.8834302938</v>
      </c>
      <c r="AC27" s="58">
        <v>1323617.6823062489</v>
      </c>
      <c r="AD27" s="58">
        <v>1307853.9170513742</v>
      </c>
      <c r="AE27" s="59">
        <v>1291748.4304727295</v>
      </c>
      <c r="AF27" s="100">
        <v>1.2756848481435308E-2</v>
      </c>
    </row>
    <row r="28" spans="1:32" s="51" customFormat="1" ht="12.75" x14ac:dyDescent="0.2">
      <c r="A28" s="50" t="s">
        <v>123</v>
      </c>
      <c r="B28" s="56" t="s">
        <v>25</v>
      </c>
      <c r="C28" s="143" t="s">
        <v>54</v>
      </c>
      <c r="D28" s="103" t="s">
        <v>54</v>
      </c>
      <c r="E28" s="103" t="s">
        <v>54</v>
      </c>
      <c r="F28" s="103" t="s">
        <v>54</v>
      </c>
      <c r="G28" s="103" t="s">
        <v>54</v>
      </c>
      <c r="H28" s="103" t="s">
        <v>54</v>
      </c>
      <c r="I28" s="103" t="s">
        <v>54</v>
      </c>
      <c r="J28" s="103" t="s">
        <v>54</v>
      </c>
      <c r="K28" s="103" t="s">
        <v>54</v>
      </c>
      <c r="L28" s="103" t="s">
        <v>54</v>
      </c>
      <c r="M28" s="103" t="s">
        <v>54</v>
      </c>
      <c r="N28" s="103" t="s">
        <v>54</v>
      </c>
      <c r="O28" s="103" t="s">
        <v>54</v>
      </c>
      <c r="P28" s="103" t="s">
        <v>54</v>
      </c>
      <c r="Q28" s="103" t="s">
        <v>54</v>
      </c>
      <c r="R28" s="103" t="s">
        <v>54</v>
      </c>
      <c r="S28" s="103" t="s">
        <v>54</v>
      </c>
      <c r="T28" s="103" t="s">
        <v>54</v>
      </c>
      <c r="U28" s="103" t="s">
        <v>54</v>
      </c>
      <c r="V28" s="103" t="s">
        <v>54</v>
      </c>
      <c r="W28" s="103" t="s">
        <v>54</v>
      </c>
      <c r="X28" s="103" t="s">
        <v>54</v>
      </c>
      <c r="Y28" s="103" t="s">
        <v>54</v>
      </c>
      <c r="Z28" s="103" t="s">
        <v>54</v>
      </c>
      <c r="AA28" s="103" t="s">
        <v>54</v>
      </c>
      <c r="AB28" s="103" t="s">
        <v>54</v>
      </c>
      <c r="AC28" s="103" t="s">
        <v>54</v>
      </c>
      <c r="AD28" s="103" t="s">
        <v>54</v>
      </c>
      <c r="AE28" s="144" t="s">
        <v>54</v>
      </c>
      <c r="AF28" s="100" t="s">
        <v>3</v>
      </c>
    </row>
    <row r="29" spans="1:32" s="51" customFormat="1" ht="12.75" x14ac:dyDescent="0.2">
      <c r="A29" s="50" t="s">
        <v>124</v>
      </c>
      <c r="B29" s="56" t="s">
        <v>26</v>
      </c>
      <c r="C29" s="57">
        <v>26299.76087836744</v>
      </c>
      <c r="D29" s="58">
        <v>26299.76087836744</v>
      </c>
      <c r="E29" s="58">
        <v>24403.882098444421</v>
      </c>
      <c r="F29" s="58">
        <v>19652.279060190893</v>
      </c>
      <c r="G29" s="58">
        <v>16233.390207212171</v>
      </c>
      <c r="H29" s="58">
        <v>14302.41905183889</v>
      </c>
      <c r="I29" s="58">
        <v>12925.449279919974</v>
      </c>
      <c r="J29" s="58">
        <v>12965.289546497126</v>
      </c>
      <c r="K29" s="58">
        <v>12411.507739737315</v>
      </c>
      <c r="L29" s="58">
        <v>11911.008449823908</v>
      </c>
      <c r="M29" s="58">
        <v>11128.997557715493</v>
      </c>
      <c r="N29" s="58">
        <v>10512.458413413802</v>
      </c>
      <c r="O29" s="58">
        <v>11086.271953772488</v>
      </c>
      <c r="P29" s="58">
        <v>11068.304967774369</v>
      </c>
      <c r="Q29" s="58">
        <v>11241.390310011042</v>
      </c>
      <c r="R29" s="58">
        <v>11226.071546887524</v>
      </c>
      <c r="S29" s="58">
        <v>11409.149834343028</v>
      </c>
      <c r="T29" s="58">
        <v>11900.0914512251</v>
      </c>
      <c r="U29" s="58">
        <v>12357.37008034091</v>
      </c>
      <c r="V29" s="58">
        <v>11891.527843279095</v>
      </c>
      <c r="W29" s="58">
        <v>11192.831850172899</v>
      </c>
      <c r="X29" s="58">
        <v>12295.265025399811</v>
      </c>
      <c r="Y29" s="58">
        <v>11500.133341029863</v>
      </c>
      <c r="Z29" s="58">
        <v>11339.983511434189</v>
      </c>
      <c r="AA29" s="58">
        <v>11275.175233586198</v>
      </c>
      <c r="AB29" s="58">
        <v>11194.04337426687</v>
      </c>
      <c r="AC29" s="58">
        <v>11272.947285437753</v>
      </c>
      <c r="AD29" s="58">
        <v>11286.487204767001</v>
      </c>
      <c r="AE29" s="59">
        <v>11325.325041186155</v>
      </c>
      <c r="AF29" s="100">
        <v>-0.56937536072802586</v>
      </c>
    </row>
    <row r="30" spans="1:32" s="51" customFormat="1" ht="12.75" x14ac:dyDescent="0.2">
      <c r="A30" s="50" t="s">
        <v>125</v>
      </c>
      <c r="B30" s="56" t="s">
        <v>27</v>
      </c>
      <c r="C30" s="143" t="s">
        <v>54</v>
      </c>
      <c r="D30" s="103" t="s">
        <v>54</v>
      </c>
      <c r="E30" s="103" t="s">
        <v>54</v>
      </c>
      <c r="F30" s="103" t="s">
        <v>54</v>
      </c>
      <c r="G30" s="103" t="s">
        <v>54</v>
      </c>
      <c r="H30" s="103" t="s">
        <v>54</v>
      </c>
      <c r="I30" s="103" t="s">
        <v>54</v>
      </c>
      <c r="J30" s="103" t="s">
        <v>54</v>
      </c>
      <c r="K30" s="103" t="s">
        <v>54</v>
      </c>
      <c r="L30" s="103" t="s">
        <v>54</v>
      </c>
      <c r="M30" s="103" t="s">
        <v>54</v>
      </c>
      <c r="N30" s="103" t="s">
        <v>54</v>
      </c>
      <c r="O30" s="103" t="s">
        <v>54</v>
      </c>
      <c r="P30" s="103" t="s">
        <v>54</v>
      </c>
      <c r="Q30" s="103" t="s">
        <v>54</v>
      </c>
      <c r="R30" s="103" t="s">
        <v>54</v>
      </c>
      <c r="S30" s="103" t="s">
        <v>54</v>
      </c>
      <c r="T30" s="103" t="s">
        <v>54</v>
      </c>
      <c r="U30" s="103" t="s">
        <v>54</v>
      </c>
      <c r="V30" s="103" t="s">
        <v>54</v>
      </c>
      <c r="W30" s="103" t="s">
        <v>54</v>
      </c>
      <c r="X30" s="103" t="s">
        <v>54</v>
      </c>
      <c r="Y30" s="103" t="s">
        <v>54</v>
      </c>
      <c r="Z30" s="103" t="s">
        <v>54</v>
      </c>
      <c r="AA30" s="103" t="s">
        <v>54</v>
      </c>
      <c r="AB30" s="103" t="s">
        <v>54</v>
      </c>
      <c r="AC30" s="103" t="s">
        <v>54</v>
      </c>
      <c r="AD30" s="103" t="s">
        <v>54</v>
      </c>
      <c r="AE30" s="144" t="s">
        <v>54</v>
      </c>
      <c r="AF30" s="100" t="s">
        <v>3</v>
      </c>
    </row>
    <row r="31" spans="1:32" s="51" customFormat="1" ht="12.75" x14ac:dyDescent="0.2">
      <c r="A31" s="50" t="s">
        <v>126</v>
      </c>
      <c r="B31" s="56" t="s">
        <v>28</v>
      </c>
      <c r="C31" s="143" t="s">
        <v>54</v>
      </c>
      <c r="D31" s="103" t="s">
        <v>54</v>
      </c>
      <c r="E31" s="103" t="s">
        <v>54</v>
      </c>
      <c r="F31" s="103" t="s">
        <v>54</v>
      </c>
      <c r="G31" s="103" t="s">
        <v>54</v>
      </c>
      <c r="H31" s="103" t="s">
        <v>54</v>
      </c>
      <c r="I31" s="103" t="s">
        <v>54</v>
      </c>
      <c r="J31" s="103" t="s">
        <v>54</v>
      </c>
      <c r="K31" s="103" t="s">
        <v>54</v>
      </c>
      <c r="L31" s="103" t="s">
        <v>54</v>
      </c>
      <c r="M31" s="103" t="s">
        <v>54</v>
      </c>
      <c r="N31" s="103" t="s">
        <v>54</v>
      </c>
      <c r="O31" s="103" t="s">
        <v>54</v>
      </c>
      <c r="P31" s="103" t="s">
        <v>54</v>
      </c>
      <c r="Q31" s="103" t="s">
        <v>54</v>
      </c>
      <c r="R31" s="103" t="s">
        <v>54</v>
      </c>
      <c r="S31" s="103" t="s">
        <v>54</v>
      </c>
      <c r="T31" s="103" t="s">
        <v>54</v>
      </c>
      <c r="U31" s="103" t="s">
        <v>54</v>
      </c>
      <c r="V31" s="103" t="s">
        <v>54</v>
      </c>
      <c r="W31" s="103" t="s">
        <v>54</v>
      </c>
      <c r="X31" s="103" t="s">
        <v>54</v>
      </c>
      <c r="Y31" s="103" t="s">
        <v>54</v>
      </c>
      <c r="Z31" s="103" t="s">
        <v>54</v>
      </c>
      <c r="AA31" s="103" t="s">
        <v>54</v>
      </c>
      <c r="AB31" s="103" t="s">
        <v>54</v>
      </c>
      <c r="AC31" s="103" t="s">
        <v>54</v>
      </c>
      <c r="AD31" s="103" t="s">
        <v>54</v>
      </c>
      <c r="AE31" s="144" t="s">
        <v>54</v>
      </c>
      <c r="AF31" s="100" t="s">
        <v>3</v>
      </c>
    </row>
    <row r="32" spans="1:32" s="51" customFormat="1" ht="12.75" x14ac:dyDescent="0.2">
      <c r="A32" s="50" t="s">
        <v>127</v>
      </c>
      <c r="B32" s="56" t="s">
        <v>29</v>
      </c>
      <c r="C32" s="143" t="s">
        <v>54</v>
      </c>
      <c r="D32" s="103" t="s">
        <v>54</v>
      </c>
      <c r="E32" s="103" t="s">
        <v>54</v>
      </c>
      <c r="F32" s="103" t="s">
        <v>54</v>
      </c>
      <c r="G32" s="103" t="s">
        <v>54</v>
      </c>
      <c r="H32" s="103" t="s">
        <v>54</v>
      </c>
      <c r="I32" s="103" t="s">
        <v>54</v>
      </c>
      <c r="J32" s="103" t="s">
        <v>54</v>
      </c>
      <c r="K32" s="103" t="s">
        <v>54</v>
      </c>
      <c r="L32" s="103" t="s">
        <v>54</v>
      </c>
      <c r="M32" s="103" t="s">
        <v>54</v>
      </c>
      <c r="N32" s="103" t="s">
        <v>54</v>
      </c>
      <c r="O32" s="103" t="s">
        <v>54</v>
      </c>
      <c r="P32" s="103" t="s">
        <v>54</v>
      </c>
      <c r="Q32" s="103" t="s">
        <v>54</v>
      </c>
      <c r="R32" s="103" t="s">
        <v>54</v>
      </c>
      <c r="S32" s="103" t="s">
        <v>54</v>
      </c>
      <c r="T32" s="103" t="s">
        <v>54</v>
      </c>
      <c r="U32" s="103" t="s">
        <v>54</v>
      </c>
      <c r="V32" s="103" t="s">
        <v>54</v>
      </c>
      <c r="W32" s="103" t="s">
        <v>54</v>
      </c>
      <c r="X32" s="103" t="s">
        <v>54</v>
      </c>
      <c r="Y32" s="103" t="s">
        <v>54</v>
      </c>
      <c r="Z32" s="103" t="s">
        <v>54</v>
      </c>
      <c r="AA32" s="103" t="s">
        <v>54</v>
      </c>
      <c r="AB32" s="103" t="s">
        <v>54</v>
      </c>
      <c r="AC32" s="103" t="s">
        <v>54</v>
      </c>
      <c r="AD32" s="103" t="s">
        <v>54</v>
      </c>
      <c r="AE32" s="144" t="s">
        <v>54</v>
      </c>
      <c r="AF32" s="100" t="s">
        <v>3</v>
      </c>
    </row>
    <row r="33" spans="1:32" s="51" customFormat="1" ht="12.75" x14ac:dyDescent="0.2">
      <c r="A33" s="50" t="s">
        <v>128</v>
      </c>
      <c r="B33" s="56" t="s">
        <v>30</v>
      </c>
      <c r="C33" s="143" t="s">
        <v>54</v>
      </c>
      <c r="D33" s="103" t="s">
        <v>54</v>
      </c>
      <c r="E33" s="103" t="s">
        <v>54</v>
      </c>
      <c r="F33" s="103" t="s">
        <v>54</v>
      </c>
      <c r="G33" s="103" t="s">
        <v>54</v>
      </c>
      <c r="H33" s="103" t="s">
        <v>54</v>
      </c>
      <c r="I33" s="103" t="s">
        <v>54</v>
      </c>
      <c r="J33" s="103" t="s">
        <v>54</v>
      </c>
      <c r="K33" s="103" t="s">
        <v>54</v>
      </c>
      <c r="L33" s="103" t="s">
        <v>54</v>
      </c>
      <c r="M33" s="103" t="s">
        <v>54</v>
      </c>
      <c r="N33" s="103" t="s">
        <v>54</v>
      </c>
      <c r="O33" s="103" t="s">
        <v>54</v>
      </c>
      <c r="P33" s="103" t="s">
        <v>54</v>
      </c>
      <c r="Q33" s="103" t="s">
        <v>54</v>
      </c>
      <c r="R33" s="103" t="s">
        <v>54</v>
      </c>
      <c r="S33" s="103" t="s">
        <v>54</v>
      </c>
      <c r="T33" s="103" t="s">
        <v>54</v>
      </c>
      <c r="U33" s="103" t="s">
        <v>54</v>
      </c>
      <c r="V33" s="103" t="s">
        <v>54</v>
      </c>
      <c r="W33" s="103" t="s">
        <v>54</v>
      </c>
      <c r="X33" s="103" t="s">
        <v>54</v>
      </c>
      <c r="Y33" s="103" t="s">
        <v>54</v>
      </c>
      <c r="Z33" s="103" t="s">
        <v>54</v>
      </c>
      <c r="AA33" s="103" t="s">
        <v>54</v>
      </c>
      <c r="AB33" s="103" t="s">
        <v>54</v>
      </c>
      <c r="AC33" s="103" t="s">
        <v>54</v>
      </c>
      <c r="AD33" s="103" t="s">
        <v>54</v>
      </c>
      <c r="AE33" s="144" t="s">
        <v>54</v>
      </c>
      <c r="AF33" s="100" t="s">
        <v>3</v>
      </c>
    </row>
    <row r="34" spans="1:32" s="51" customFormat="1" ht="12.75" x14ac:dyDescent="0.2">
      <c r="A34" s="50" t="s">
        <v>129</v>
      </c>
      <c r="B34" s="56" t="s">
        <v>31</v>
      </c>
      <c r="C34" s="143" t="s">
        <v>54</v>
      </c>
      <c r="D34" s="103" t="s">
        <v>54</v>
      </c>
      <c r="E34" s="103" t="s">
        <v>54</v>
      </c>
      <c r="F34" s="103" t="s">
        <v>54</v>
      </c>
      <c r="G34" s="103" t="s">
        <v>54</v>
      </c>
      <c r="H34" s="103" t="s">
        <v>54</v>
      </c>
      <c r="I34" s="103" t="s">
        <v>54</v>
      </c>
      <c r="J34" s="103" t="s">
        <v>54</v>
      </c>
      <c r="K34" s="103" t="s">
        <v>54</v>
      </c>
      <c r="L34" s="103" t="s">
        <v>54</v>
      </c>
      <c r="M34" s="103" t="s">
        <v>54</v>
      </c>
      <c r="N34" s="103" t="s">
        <v>54</v>
      </c>
      <c r="O34" s="103" t="s">
        <v>54</v>
      </c>
      <c r="P34" s="103" t="s">
        <v>54</v>
      </c>
      <c r="Q34" s="103" t="s">
        <v>54</v>
      </c>
      <c r="R34" s="103" t="s">
        <v>54</v>
      </c>
      <c r="S34" s="103" t="s">
        <v>54</v>
      </c>
      <c r="T34" s="103" t="s">
        <v>54</v>
      </c>
      <c r="U34" s="103" t="s">
        <v>54</v>
      </c>
      <c r="V34" s="103" t="s">
        <v>54</v>
      </c>
      <c r="W34" s="103" t="s">
        <v>54</v>
      </c>
      <c r="X34" s="103" t="s">
        <v>54</v>
      </c>
      <c r="Y34" s="103" t="s">
        <v>54</v>
      </c>
      <c r="Z34" s="103" t="s">
        <v>54</v>
      </c>
      <c r="AA34" s="103" t="s">
        <v>54</v>
      </c>
      <c r="AB34" s="103" t="s">
        <v>54</v>
      </c>
      <c r="AC34" s="103" t="s">
        <v>54</v>
      </c>
      <c r="AD34" s="103" t="s">
        <v>54</v>
      </c>
      <c r="AE34" s="144" t="s">
        <v>54</v>
      </c>
      <c r="AF34" s="100" t="s">
        <v>3</v>
      </c>
    </row>
    <row r="35" spans="1:32" s="51" customFormat="1" ht="12.75" x14ac:dyDescent="0.2">
      <c r="A35" s="50" t="s">
        <v>130</v>
      </c>
      <c r="B35" s="56" t="s">
        <v>32</v>
      </c>
      <c r="C35" s="57">
        <v>221710.81728250958</v>
      </c>
      <c r="D35" s="58">
        <v>221710.81728250958</v>
      </c>
      <c r="E35" s="58">
        <v>229326.88133731484</v>
      </c>
      <c r="F35" s="58">
        <v>229973.88370987307</v>
      </c>
      <c r="G35" s="58">
        <v>230699.00527739819</v>
      </c>
      <c r="H35" s="58">
        <v>231530.34548587425</v>
      </c>
      <c r="I35" s="58">
        <v>231663.52921913622</v>
      </c>
      <c r="J35" s="58">
        <v>242702.80340863366</v>
      </c>
      <c r="K35" s="58">
        <v>234473.34534488307</v>
      </c>
      <c r="L35" s="58">
        <v>235037.72635234057</v>
      </c>
      <c r="M35" s="58">
        <v>221657.52922992103</v>
      </c>
      <c r="N35" s="58">
        <v>219835.74976493727</v>
      </c>
      <c r="O35" s="58">
        <v>220488.34213553302</v>
      </c>
      <c r="P35" s="58">
        <v>218341.51942894503</v>
      </c>
      <c r="Q35" s="58">
        <v>219012.17154371794</v>
      </c>
      <c r="R35" s="58">
        <v>220390.46998757892</v>
      </c>
      <c r="S35" s="58">
        <v>214746.69314487514</v>
      </c>
      <c r="T35" s="58">
        <v>209660.3627336389</v>
      </c>
      <c r="U35" s="58">
        <v>208138.05593190945</v>
      </c>
      <c r="V35" s="58">
        <v>207518.39672877002</v>
      </c>
      <c r="W35" s="58">
        <v>201842.37195841191</v>
      </c>
      <c r="X35" s="58">
        <v>213821.22892954186</v>
      </c>
      <c r="Y35" s="58">
        <v>199692.03322318647</v>
      </c>
      <c r="Z35" s="58">
        <v>195799.97388633559</v>
      </c>
      <c r="AA35" s="58">
        <v>195403.3020462553</v>
      </c>
      <c r="AB35" s="58">
        <v>187711.23568406643</v>
      </c>
      <c r="AC35" s="58">
        <v>196012.13355148051</v>
      </c>
      <c r="AD35" s="58">
        <v>195835.04439797215</v>
      </c>
      <c r="AE35" s="59">
        <v>193712.96771511476</v>
      </c>
      <c r="AF35" s="100">
        <v>-0.12628093617876679</v>
      </c>
    </row>
    <row r="36" spans="1:32" s="51" customFormat="1" ht="12.75" x14ac:dyDescent="0.2">
      <c r="A36" s="50" t="s">
        <v>131</v>
      </c>
      <c r="B36" s="56" t="s">
        <v>33</v>
      </c>
      <c r="C36" s="143" t="s">
        <v>54</v>
      </c>
      <c r="D36" s="103" t="s">
        <v>54</v>
      </c>
      <c r="E36" s="103" t="s">
        <v>54</v>
      </c>
      <c r="F36" s="103" t="s">
        <v>54</v>
      </c>
      <c r="G36" s="103" t="s">
        <v>54</v>
      </c>
      <c r="H36" s="103" t="s">
        <v>54</v>
      </c>
      <c r="I36" s="103" t="s">
        <v>54</v>
      </c>
      <c r="J36" s="103" t="s">
        <v>54</v>
      </c>
      <c r="K36" s="103" t="s">
        <v>54</v>
      </c>
      <c r="L36" s="103" t="s">
        <v>54</v>
      </c>
      <c r="M36" s="103" t="s">
        <v>54</v>
      </c>
      <c r="N36" s="103" t="s">
        <v>54</v>
      </c>
      <c r="O36" s="103" t="s">
        <v>54</v>
      </c>
      <c r="P36" s="103" t="s">
        <v>54</v>
      </c>
      <c r="Q36" s="103" t="s">
        <v>54</v>
      </c>
      <c r="R36" s="103" t="s">
        <v>54</v>
      </c>
      <c r="S36" s="103" t="s">
        <v>54</v>
      </c>
      <c r="T36" s="103" t="s">
        <v>54</v>
      </c>
      <c r="U36" s="103" t="s">
        <v>54</v>
      </c>
      <c r="V36" s="103" t="s">
        <v>54</v>
      </c>
      <c r="W36" s="103" t="s">
        <v>54</v>
      </c>
      <c r="X36" s="103" t="s">
        <v>54</v>
      </c>
      <c r="Y36" s="103" t="s">
        <v>54</v>
      </c>
      <c r="Z36" s="103" t="s">
        <v>54</v>
      </c>
      <c r="AA36" s="103" t="s">
        <v>54</v>
      </c>
      <c r="AB36" s="103" t="s">
        <v>54</v>
      </c>
      <c r="AC36" s="103" t="s">
        <v>54</v>
      </c>
      <c r="AD36" s="103" t="s">
        <v>54</v>
      </c>
      <c r="AE36" s="144" t="s">
        <v>54</v>
      </c>
      <c r="AF36" s="100" t="s">
        <v>3</v>
      </c>
    </row>
    <row r="37" spans="1:32" s="51" customFormat="1" ht="12.75" x14ac:dyDescent="0.2">
      <c r="A37" s="50" t="s">
        <v>132</v>
      </c>
      <c r="B37" s="56" t="s">
        <v>34</v>
      </c>
      <c r="C37" s="143" t="s">
        <v>54</v>
      </c>
      <c r="D37" s="103" t="s">
        <v>54</v>
      </c>
      <c r="E37" s="103" t="s">
        <v>54</v>
      </c>
      <c r="F37" s="103" t="s">
        <v>54</v>
      </c>
      <c r="G37" s="103" t="s">
        <v>54</v>
      </c>
      <c r="H37" s="103" t="s">
        <v>54</v>
      </c>
      <c r="I37" s="103" t="s">
        <v>54</v>
      </c>
      <c r="J37" s="103" t="s">
        <v>54</v>
      </c>
      <c r="K37" s="103" t="s">
        <v>54</v>
      </c>
      <c r="L37" s="103" t="s">
        <v>54</v>
      </c>
      <c r="M37" s="103" t="s">
        <v>54</v>
      </c>
      <c r="N37" s="103" t="s">
        <v>54</v>
      </c>
      <c r="O37" s="103" t="s">
        <v>54</v>
      </c>
      <c r="P37" s="103" t="s">
        <v>54</v>
      </c>
      <c r="Q37" s="103" t="s">
        <v>54</v>
      </c>
      <c r="R37" s="103" t="s">
        <v>54</v>
      </c>
      <c r="S37" s="103" t="s">
        <v>54</v>
      </c>
      <c r="T37" s="103" t="s">
        <v>54</v>
      </c>
      <c r="U37" s="103" t="s">
        <v>54</v>
      </c>
      <c r="V37" s="103" t="s">
        <v>54</v>
      </c>
      <c r="W37" s="103" t="s">
        <v>54</v>
      </c>
      <c r="X37" s="103" t="s">
        <v>54</v>
      </c>
      <c r="Y37" s="103" t="s">
        <v>54</v>
      </c>
      <c r="Z37" s="103" t="s">
        <v>54</v>
      </c>
      <c r="AA37" s="103" t="s">
        <v>54</v>
      </c>
      <c r="AB37" s="103" t="s">
        <v>54</v>
      </c>
      <c r="AC37" s="103" t="s">
        <v>54</v>
      </c>
      <c r="AD37" s="103" t="s">
        <v>54</v>
      </c>
      <c r="AE37" s="144" t="s">
        <v>54</v>
      </c>
      <c r="AF37" s="100" t="s">
        <v>3</v>
      </c>
    </row>
    <row r="38" spans="1:32" s="51" customFormat="1" ht="12.75" x14ac:dyDescent="0.2">
      <c r="A38" s="50" t="s">
        <v>133</v>
      </c>
      <c r="B38" s="56" t="s">
        <v>35</v>
      </c>
      <c r="C38" s="143" t="s">
        <v>54</v>
      </c>
      <c r="D38" s="103" t="s">
        <v>54</v>
      </c>
      <c r="E38" s="103" t="s">
        <v>54</v>
      </c>
      <c r="F38" s="103" t="s">
        <v>54</v>
      </c>
      <c r="G38" s="103" t="s">
        <v>54</v>
      </c>
      <c r="H38" s="103" t="s">
        <v>54</v>
      </c>
      <c r="I38" s="103" t="s">
        <v>54</v>
      </c>
      <c r="J38" s="103" t="s">
        <v>54</v>
      </c>
      <c r="K38" s="103" t="s">
        <v>54</v>
      </c>
      <c r="L38" s="103" t="s">
        <v>54</v>
      </c>
      <c r="M38" s="103" t="s">
        <v>54</v>
      </c>
      <c r="N38" s="103" t="s">
        <v>54</v>
      </c>
      <c r="O38" s="103" t="s">
        <v>54</v>
      </c>
      <c r="P38" s="103" t="s">
        <v>54</v>
      </c>
      <c r="Q38" s="103" t="s">
        <v>54</v>
      </c>
      <c r="R38" s="103" t="s">
        <v>54</v>
      </c>
      <c r="S38" s="103" t="s">
        <v>54</v>
      </c>
      <c r="T38" s="103" t="s">
        <v>54</v>
      </c>
      <c r="U38" s="103" t="s">
        <v>54</v>
      </c>
      <c r="V38" s="103" t="s">
        <v>54</v>
      </c>
      <c r="W38" s="103" t="s">
        <v>54</v>
      </c>
      <c r="X38" s="103" t="s">
        <v>54</v>
      </c>
      <c r="Y38" s="103" t="s">
        <v>54</v>
      </c>
      <c r="Z38" s="103" t="s">
        <v>54</v>
      </c>
      <c r="AA38" s="103" t="s">
        <v>54</v>
      </c>
      <c r="AB38" s="103" t="s">
        <v>54</v>
      </c>
      <c r="AC38" s="103" t="s">
        <v>54</v>
      </c>
      <c r="AD38" s="103" t="s">
        <v>54</v>
      </c>
      <c r="AE38" s="144" t="s">
        <v>54</v>
      </c>
      <c r="AF38" s="100" t="s">
        <v>3</v>
      </c>
    </row>
    <row r="39" spans="1:32" s="51" customFormat="1" ht="12.75" x14ac:dyDescent="0.2">
      <c r="A39" s="50" t="s">
        <v>134</v>
      </c>
      <c r="B39" s="56" t="s">
        <v>36</v>
      </c>
      <c r="C39" s="57">
        <v>59206.690283974349</v>
      </c>
      <c r="D39" s="58">
        <v>59206.690283974349</v>
      </c>
      <c r="E39" s="58">
        <v>60904.905349672808</v>
      </c>
      <c r="F39" s="58">
        <v>65211.4291204045</v>
      </c>
      <c r="G39" s="58">
        <v>63791.357353112595</v>
      </c>
      <c r="H39" s="58">
        <v>64717.398409341491</v>
      </c>
      <c r="I39" s="58">
        <v>69149.834397215061</v>
      </c>
      <c r="J39" s="58">
        <v>66861.287414826162</v>
      </c>
      <c r="K39" s="58">
        <v>70182.114576023814</v>
      </c>
      <c r="L39" s="58">
        <v>74910.31687883634</v>
      </c>
      <c r="M39" s="58">
        <v>82988.592435511804</v>
      </c>
      <c r="N39" s="58">
        <v>82303.768625095501</v>
      </c>
      <c r="O39" s="58">
        <v>81896.079005567794</v>
      </c>
      <c r="P39" s="58">
        <v>85797.221242527201</v>
      </c>
      <c r="Q39" s="58">
        <v>80482.032281979511</v>
      </c>
      <c r="R39" s="58">
        <v>83570.11303809518</v>
      </c>
      <c r="S39" s="58">
        <v>85820.350401948279</v>
      </c>
      <c r="T39" s="58">
        <v>81065.652838944487</v>
      </c>
      <c r="U39" s="58">
        <v>78788.845728066022</v>
      </c>
      <c r="V39" s="58">
        <v>76345.254729313252</v>
      </c>
      <c r="W39" s="58">
        <v>73203.443290028648</v>
      </c>
      <c r="X39" s="58">
        <v>68999.468569393954</v>
      </c>
      <c r="Y39" s="58">
        <v>67595.795922174773</v>
      </c>
      <c r="Z39" s="58">
        <v>65743.111933989858</v>
      </c>
      <c r="AA39" s="58">
        <v>63877.849799315387</v>
      </c>
      <c r="AB39" s="58">
        <v>63866.526053076799</v>
      </c>
      <c r="AC39" s="58">
        <v>67901.370703033928</v>
      </c>
      <c r="AD39" s="58">
        <v>66091.684168258435</v>
      </c>
      <c r="AE39" s="59">
        <v>70736.564402264761</v>
      </c>
      <c r="AF39" s="100">
        <v>0.19473937933347435</v>
      </c>
    </row>
    <row r="40" spans="1:32" s="51" customFormat="1" ht="12.75" x14ac:dyDescent="0.2">
      <c r="A40" s="50" t="s">
        <v>135</v>
      </c>
      <c r="B40" s="56" t="s">
        <v>37</v>
      </c>
      <c r="C40" s="143" t="s">
        <v>54</v>
      </c>
      <c r="D40" s="103" t="s">
        <v>54</v>
      </c>
      <c r="E40" s="103" t="s">
        <v>54</v>
      </c>
      <c r="F40" s="103" t="s">
        <v>54</v>
      </c>
      <c r="G40" s="103" t="s">
        <v>54</v>
      </c>
      <c r="H40" s="103" t="s">
        <v>54</v>
      </c>
      <c r="I40" s="103" t="s">
        <v>54</v>
      </c>
      <c r="J40" s="103" t="s">
        <v>54</v>
      </c>
      <c r="K40" s="103" t="s">
        <v>54</v>
      </c>
      <c r="L40" s="103" t="s">
        <v>54</v>
      </c>
      <c r="M40" s="103" t="s">
        <v>54</v>
      </c>
      <c r="N40" s="103" t="s">
        <v>54</v>
      </c>
      <c r="O40" s="103" t="s">
        <v>54</v>
      </c>
      <c r="P40" s="103" t="s">
        <v>54</v>
      </c>
      <c r="Q40" s="103" t="s">
        <v>54</v>
      </c>
      <c r="R40" s="103" t="s">
        <v>54</v>
      </c>
      <c r="S40" s="103" t="s">
        <v>54</v>
      </c>
      <c r="T40" s="103" t="s">
        <v>54</v>
      </c>
      <c r="U40" s="103" t="s">
        <v>54</v>
      </c>
      <c r="V40" s="103" t="s">
        <v>54</v>
      </c>
      <c r="W40" s="103" t="s">
        <v>54</v>
      </c>
      <c r="X40" s="103" t="s">
        <v>54</v>
      </c>
      <c r="Y40" s="103" t="s">
        <v>54</v>
      </c>
      <c r="Z40" s="103" t="s">
        <v>54</v>
      </c>
      <c r="AA40" s="103" t="s">
        <v>54</v>
      </c>
      <c r="AB40" s="103" t="s">
        <v>54</v>
      </c>
      <c r="AC40" s="103" t="s">
        <v>54</v>
      </c>
      <c r="AD40" s="103" t="s">
        <v>54</v>
      </c>
      <c r="AE40" s="144" t="s">
        <v>54</v>
      </c>
      <c r="AF40" s="100" t="s">
        <v>3</v>
      </c>
    </row>
    <row r="41" spans="1:32" s="51" customFormat="1" ht="12.75" x14ac:dyDescent="0.2">
      <c r="A41" s="50" t="s">
        <v>136</v>
      </c>
      <c r="B41" s="56" t="s">
        <v>38</v>
      </c>
      <c r="C41" s="143" t="s">
        <v>54</v>
      </c>
      <c r="D41" s="103" t="s">
        <v>54</v>
      </c>
      <c r="E41" s="103" t="s">
        <v>54</v>
      </c>
      <c r="F41" s="103" t="s">
        <v>54</v>
      </c>
      <c r="G41" s="103" t="s">
        <v>54</v>
      </c>
      <c r="H41" s="103" t="s">
        <v>54</v>
      </c>
      <c r="I41" s="103" t="s">
        <v>54</v>
      </c>
      <c r="J41" s="103" t="s">
        <v>54</v>
      </c>
      <c r="K41" s="103" t="s">
        <v>54</v>
      </c>
      <c r="L41" s="103" t="s">
        <v>54</v>
      </c>
      <c r="M41" s="103" t="s">
        <v>54</v>
      </c>
      <c r="N41" s="103" t="s">
        <v>54</v>
      </c>
      <c r="O41" s="103" t="s">
        <v>54</v>
      </c>
      <c r="P41" s="103" t="s">
        <v>54</v>
      </c>
      <c r="Q41" s="103" t="s">
        <v>54</v>
      </c>
      <c r="R41" s="103" t="s">
        <v>54</v>
      </c>
      <c r="S41" s="103" t="s">
        <v>54</v>
      </c>
      <c r="T41" s="103" t="s">
        <v>54</v>
      </c>
      <c r="U41" s="103" t="s">
        <v>54</v>
      </c>
      <c r="V41" s="103" t="s">
        <v>54</v>
      </c>
      <c r="W41" s="103" t="s">
        <v>54</v>
      </c>
      <c r="X41" s="103" t="s">
        <v>54</v>
      </c>
      <c r="Y41" s="103" t="s">
        <v>54</v>
      </c>
      <c r="Z41" s="103" t="s">
        <v>54</v>
      </c>
      <c r="AA41" s="103" t="s">
        <v>54</v>
      </c>
      <c r="AB41" s="103" t="s">
        <v>54</v>
      </c>
      <c r="AC41" s="103" t="s">
        <v>54</v>
      </c>
      <c r="AD41" s="103" t="s">
        <v>54</v>
      </c>
      <c r="AE41" s="144" t="s">
        <v>54</v>
      </c>
      <c r="AF41" s="100" t="s">
        <v>3</v>
      </c>
    </row>
    <row r="42" spans="1:32" s="51" customFormat="1" ht="12.75" x14ac:dyDescent="0.2">
      <c r="A42" s="50" t="s">
        <v>137</v>
      </c>
      <c r="B42" s="56" t="s">
        <v>39</v>
      </c>
      <c r="C42" s="143" t="s">
        <v>54</v>
      </c>
      <c r="D42" s="103" t="s">
        <v>54</v>
      </c>
      <c r="E42" s="103" t="s">
        <v>54</v>
      </c>
      <c r="F42" s="103" t="s">
        <v>54</v>
      </c>
      <c r="G42" s="103" t="s">
        <v>54</v>
      </c>
      <c r="H42" s="103" t="s">
        <v>54</v>
      </c>
      <c r="I42" s="103" t="s">
        <v>54</v>
      </c>
      <c r="J42" s="103" t="s">
        <v>54</v>
      </c>
      <c r="K42" s="103" t="s">
        <v>54</v>
      </c>
      <c r="L42" s="103" t="s">
        <v>54</v>
      </c>
      <c r="M42" s="103" t="s">
        <v>54</v>
      </c>
      <c r="N42" s="103" t="s">
        <v>54</v>
      </c>
      <c r="O42" s="103" t="s">
        <v>54</v>
      </c>
      <c r="P42" s="103" t="s">
        <v>54</v>
      </c>
      <c r="Q42" s="103" t="s">
        <v>54</v>
      </c>
      <c r="R42" s="103" t="s">
        <v>54</v>
      </c>
      <c r="S42" s="103" t="s">
        <v>54</v>
      </c>
      <c r="T42" s="103" t="s">
        <v>54</v>
      </c>
      <c r="U42" s="103" t="s">
        <v>54</v>
      </c>
      <c r="V42" s="103" t="s">
        <v>54</v>
      </c>
      <c r="W42" s="103" t="s">
        <v>54</v>
      </c>
      <c r="X42" s="103" t="s">
        <v>54</v>
      </c>
      <c r="Y42" s="103" t="s">
        <v>54</v>
      </c>
      <c r="Z42" s="103" t="s">
        <v>54</v>
      </c>
      <c r="AA42" s="103" t="s">
        <v>54</v>
      </c>
      <c r="AB42" s="103" t="s">
        <v>54</v>
      </c>
      <c r="AC42" s="103" t="s">
        <v>54</v>
      </c>
      <c r="AD42" s="103" t="s">
        <v>54</v>
      </c>
      <c r="AE42" s="144" t="s">
        <v>54</v>
      </c>
      <c r="AF42" s="100" t="s">
        <v>3</v>
      </c>
    </row>
    <row r="43" spans="1:32" s="51" customFormat="1" ht="12.75" x14ac:dyDescent="0.2">
      <c r="A43" s="50" t="s">
        <v>138</v>
      </c>
      <c r="B43" s="56" t="s">
        <v>40</v>
      </c>
      <c r="C43" s="143" t="s">
        <v>54</v>
      </c>
      <c r="D43" s="103" t="s">
        <v>54</v>
      </c>
      <c r="E43" s="103" t="s">
        <v>54</v>
      </c>
      <c r="F43" s="103" t="s">
        <v>54</v>
      </c>
      <c r="G43" s="103" t="s">
        <v>54</v>
      </c>
      <c r="H43" s="103" t="s">
        <v>54</v>
      </c>
      <c r="I43" s="103" t="s">
        <v>54</v>
      </c>
      <c r="J43" s="103" t="s">
        <v>54</v>
      </c>
      <c r="K43" s="103" t="s">
        <v>54</v>
      </c>
      <c r="L43" s="103" t="s">
        <v>54</v>
      </c>
      <c r="M43" s="103" t="s">
        <v>54</v>
      </c>
      <c r="N43" s="103" t="s">
        <v>54</v>
      </c>
      <c r="O43" s="103" t="s">
        <v>54</v>
      </c>
      <c r="P43" s="103" t="s">
        <v>54</v>
      </c>
      <c r="Q43" s="103" t="s">
        <v>54</v>
      </c>
      <c r="R43" s="103" t="s">
        <v>54</v>
      </c>
      <c r="S43" s="103" t="s">
        <v>54</v>
      </c>
      <c r="T43" s="103" t="s">
        <v>54</v>
      </c>
      <c r="U43" s="103" t="s">
        <v>54</v>
      </c>
      <c r="V43" s="103" t="s">
        <v>54</v>
      </c>
      <c r="W43" s="103" t="s">
        <v>54</v>
      </c>
      <c r="X43" s="103" t="s">
        <v>54</v>
      </c>
      <c r="Y43" s="103" t="s">
        <v>54</v>
      </c>
      <c r="Z43" s="103" t="s">
        <v>54</v>
      </c>
      <c r="AA43" s="103" t="s">
        <v>54</v>
      </c>
      <c r="AB43" s="103" t="s">
        <v>54</v>
      </c>
      <c r="AC43" s="103" t="s">
        <v>54</v>
      </c>
      <c r="AD43" s="103" t="s">
        <v>54</v>
      </c>
      <c r="AE43" s="144" t="s">
        <v>54</v>
      </c>
      <c r="AF43" s="100" t="s">
        <v>3</v>
      </c>
    </row>
    <row r="44" spans="1:32" s="51" customFormat="1" ht="12.75" x14ac:dyDescent="0.2">
      <c r="A44" s="50" t="s">
        <v>139</v>
      </c>
      <c r="B44" s="56" t="s">
        <v>41</v>
      </c>
      <c r="C44" s="143" t="s">
        <v>54</v>
      </c>
      <c r="D44" s="103" t="s">
        <v>54</v>
      </c>
      <c r="E44" s="103" t="s">
        <v>54</v>
      </c>
      <c r="F44" s="103" t="s">
        <v>54</v>
      </c>
      <c r="G44" s="103" t="s">
        <v>54</v>
      </c>
      <c r="H44" s="103" t="s">
        <v>54</v>
      </c>
      <c r="I44" s="103" t="s">
        <v>54</v>
      </c>
      <c r="J44" s="103" t="s">
        <v>54</v>
      </c>
      <c r="K44" s="103" t="s">
        <v>54</v>
      </c>
      <c r="L44" s="103" t="s">
        <v>54</v>
      </c>
      <c r="M44" s="103" t="s">
        <v>54</v>
      </c>
      <c r="N44" s="103" t="s">
        <v>54</v>
      </c>
      <c r="O44" s="103" t="s">
        <v>54</v>
      </c>
      <c r="P44" s="103" t="s">
        <v>54</v>
      </c>
      <c r="Q44" s="103" t="s">
        <v>54</v>
      </c>
      <c r="R44" s="103" t="s">
        <v>54</v>
      </c>
      <c r="S44" s="103" t="s">
        <v>54</v>
      </c>
      <c r="T44" s="103" t="s">
        <v>54</v>
      </c>
      <c r="U44" s="103" t="s">
        <v>54</v>
      </c>
      <c r="V44" s="103" t="s">
        <v>54</v>
      </c>
      <c r="W44" s="103" t="s">
        <v>54</v>
      </c>
      <c r="X44" s="103" t="s">
        <v>54</v>
      </c>
      <c r="Y44" s="103" t="s">
        <v>54</v>
      </c>
      <c r="Z44" s="103" t="s">
        <v>54</v>
      </c>
      <c r="AA44" s="103" t="s">
        <v>54</v>
      </c>
      <c r="AB44" s="103" t="s">
        <v>54</v>
      </c>
      <c r="AC44" s="103" t="s">
        <v>54</v>
      </c>
      <c r="AD44" s="103" t="s">
        <v>54</v>
      </c>
      <c r="AE44" s="144" t="s">
        <v>54</v>
      </c>
      <c r="AF44" s="100" t="s">
        <v>3</v>
      </c>
    </row>
    <row r="45" spans="1:32" s="51" customFormat="1" ht="12.75" x14ac:dyDescent="0.2">
      <c r="A45" s="50" t="s">
        <v>140</v>
      </c>
      <c r="B45" s="56" t="s">
        <v>42</v>
      </c>
      <c r="C45" s="143" t="s">
        <v>54</v>
      </c>
      <c r="D45" s="103" t="s">
        <v>54</v>
      </c>
      <c r="E45" s="103" t="s">
        <v>54</v>
      </c>
      <c r="F45" s="103" t="s">
        <v>54</v>
      </c>
      <c r="G45" s="103" t="s">
        <v>54</v>
      </c>
      <c r="H45" s="103" t="s">
        <v>54</v>
      </c>
      <c r="I45" s="103" t="s">
        <v>54</v>
      </c>
      <c r="J45" s="103" t="s">
        <v>54</v>
      </c>
      <c r="K45" s="103" t="s">
        <v>54</v>
      </c>
      <c r="L45" s="103" t="s">
        <v>54</v>
      </c>
      <c r="M45" s="103" t="s">
        <v>54</v>
      </c>
      <c r="N45" s="103" t="s">
        <v>54</v>
      </c>
      <c r="O45" s="103" t="s">
        <v>54</v>
      </c>
      <c r="P45" s="103" t="s">
        <v>54</v>
      </c>
      <c r="Q45" s="103" t="s">
        <v>54</v>
      </c>
      <c r="R45" s="103" t="s">
        <v>54</v>
      </c>
      <c r="S45" s="103" t="s">
        <v>54</v>
      </c>
      <c r="T45" s="103" t="s">
        <v>54</v>
      </c>
      <c r="U45" s="103" t="s">
        <v>54</v>
      </c>
      <c r="V45" s="103" t="s">
        <v>54</v>
      </c>
      <c r="W45" s="103" t="s">
        <v>54</v>
      </c>
      <c r="X45" s="103" t="s">
        <v>54</v>
      </c>
      <c r="Y45" s="103" t="s">
        <v>54</v>
      </c>
      <c r="Z45" s="103" t="s">
        <v>54</v>
      </c>
      <c r="AA45" s="103" t="s">
        <v>54</v>
      </c>
      <c r="AB45" s="103" t="s">
        <v>54</v>
      </c>
      <c r="AC45" s="103" t="s">
        <v>54</v>
      </c>
      <c r="AD45" s="103" t="s">
        <v>54</v>
      </c>
      <c r="AE45" s="144" t="s">
        <v>54</v>
      </c>
      <c r="AF45" s="100" t="s">
        <v>3</v>
      </c>
    </row>
    <row r="46" spans="1:32" s="51" customFormat="1" ht="12.75" x14ac:dyDescent="0.2">
      <c r="A46" s="50" t="s">
        <v>141</v>
      </c>
      <c r="B46" s="56" t="s">
        <v>43</v>
      </c>
      <c r="C46" s="57">
        <v>53654.174253555037</v>
      </c>
      <c r="D46" s="58">
        <v>53654.174253555037</v>
      </c>
      <c r="E46" s="58">
        <v>55492.892905761822</v>
      </c>
      <c r="F46" s="58">
        <v>55227.315707306545</v>
      </c>
      <c r="G46" s="58">
        <v>52639.796548378326</v>
      </c>
      <c r="H46" s="58">
        <v>51611.179740044921</v>
      </c>
      <c r="I46" s="58">
        <v>52454.277009400568</v>
      </c>
      <c r="J46" s="58">
        <v>53044.518645101394</v>
      </c>
      <c r="K46" s="58">
        <v>51834.935854754374</v>
      </c>
      <c r="L46" s="58">
        <v>53457.313006179378</v>
      </c>
      <c r="M46" s="58">
        <v>53165.688219149299</v>
      </c>
      <c r="N46" s="58">
        <v>52530.807646196023</v>
      </c>
      <c r="O46" s="58">
        <v>54061.970816665416</v>
      </c>
      <c r="P46" s="58">
        <v>52416.612272463608</v>
      </c>
      <c r="Q46" s="58">
        <v>53537.568476655593</v>
      </c>
      <c r="R46" s="58">
        <v>54151.918839503916</v>
      </c>
      <c r="S46" s="58">
        <v>54832.724421126833</v>
      </c>
      <c r="T46" s="58">
        <v>54452.72560694447</v>
      </c>
      <c r="U46" s="58">
        <v>52556.871936608826</v>
      </c>
      <c r="V46" s="58">
        <v>54027.882162705733</v>
      </c>
      <c r="W46" s="58">
        <v>52675.052972773512</v>
      </c>
      <c r="X46" s="58">
        <v>54226.584076239626</v>
      </c>
      <c r="Y46" s="58">
        <v>50136.63977839944</v>
      </c>
      <c r="Z46" s="58">
        <v>51562.625512390718</v>
      </c>
      <c r="AA46" s="58">
        <v>52334.253280340614</v>
      </c>
      <c r="AB46" s="58">
        <v>48465.261454489009</v>
      </c>
      <c r="AC46" s="58">
        <v>47914.349874682215</v>
      </c>
      <c r="AD46" s="58">
        <v>48278.0019797571</v>
      </c>
      <c r="AE46" s="59">
        <v>47254.552749904018</v>
      </c>
      <c r="AF46" s="100">
        <v>-0.11927537032641949</v>
      </c>
    </row>
    <row r="47" spans="1:32" s="51" customFormat="1" ht="12.75" x14ac:dyDescent="0.2">
      <c r="A47" s="50" t="s">
        <v>142</v>
      </c>
      <c r="B47" s="56" t="s">
        <v>44</v>
      </c>
      <c r="C47" s="143" t="s">
        <v>54</v>
      </c>
      <c r="D47" s="103" t="s">
        <v>54</v>
      </c>
      <c r="E47" s="103" t="s">
        <v>54</v>
      </c>
      <c r="F47" s="103" t="s">
        <v>54</v>
      </c>
      <c r="G47" s="103" t="s">
        <v>54</v>
      </c>
      <c r="H47" s="103" t="s">
        <v>54</v>
      </c>
      <c r="I47" s="103" t="s">
        <v>54</v>
      </c>
      <c r="J47" s="103" t="s">
        <v>54</v>
      </c>
      <c r="K47" s="103" t="s">
        <v>54</v>
      </c>
      <c r="L47" s="103" t="s">
        <v>54</v>
      </c>
      <c r="M47" s="103" t="s">
        <v>54</v>
      </c>
      <c r="N47" s="103" t="s">
        <v>54</v>
      </c>
      <c r="O47" s="103" t="s">
        <v>54</v>
      </c>
      <c r="P47" s="103" t="s">
        <v>54</v>
      </c>
      <c r="Q47" s="103" t="s">
        <v>54</v>
      </c>
      <c r="R47" s="103" t="s">
        <v>54</v>
      </c>
      <c r="S47" s="103" t="s">
        <v>54</v>
      </c>
      <c r="T47" s="103" t="s">
        <v>54</v>
      </c>
      <c r="U47" s="103" t="s">
        <v>54</v>
      </c>
      <c r="V47" s="103" t="s">
        <v>54</v>
      </c>
      <c r="W47" s="103" t="s">
        <v>54</v>
      </c>
      <c r="X47" s="103" t="s">
        <v>54</v>
      </c>
      <c r="Y47" s="103" t="s">
        <v>54</v>
      </c>
      <c r="Z47" s="103" t="s">
        <v>54</v>
      </c>
      <c r="AA47" s="103" t="s">
        <v>54</v>
      </c>
      <c r="AB47" s="103" t="s">
        <v>54</v>
      </c>
      <c r="AC47" s="103" t="s">
        <v>54</v>
      </c>
      <c r="AD47" s="103" t="s">
        <v>54</v>
      </c>
      <c r="AE47" s="144" t="s">
        <v>54</v>
      </c>
      <c r="AF47" s="100" t="s">
        <v>3</v>
      </c>
    </row>
    <row r="48" spans="1:32" s="51" customFormat="1" ht="12.75" x14ac:dyDescent="0.2">
      <c r="A48" s="50" t="s">
        <v>143</v>
      </c>
      <c r="B48" s="56" t="s">
        <v>45</v>
      </c>
      <c r="C48" s="143" t="s">
        <v>54</v>
      </c>
      <c r="D48" s="103" t="s">
        <v>54</v>
      </c>
      <c r="E48" s="103" t="s">
        <v>54</v>
      </c>
      <c r="F48" s="103" t="s">
        <v>54</v>
      </c>
      <c r="G48" s="103" t="s">
        <v>54</v>
      </c>
      <c r="H48" s="103" t="s">
        <v>54</v>
      </c>
      <c r="I48" s="103" t="s">
        <v>54</v>
      </c>
      <c r="J48" s="103" t="s">
        <v>54</v>
      </c>
      <c r="K48" s="103" t="s">
        <v>54</v>
      </c>
      <c r="L48" s="103" t="s">
        <v>54</v>
      </c>
      <c r="M48" s="103" t="s">
        <v>54</v>
      </c>
      <c r="N48" s="103" t="s">
        <v>54</v>
      </c>
      <c r="O48" s="103" t="s">
        <v>54</v>
      </c>
      <c r="P48" s="103" t="s">
        <v>54</v>
      </c>
      <c r="Q48" s="103" t="s">
        <v>54</v>
      </c>
      <c r="R48" s="103" t="s">
        <v>54</v>
      </c>
      <c r="S48" s="103" t="s">
        <v>54</v>
      </c>
      <c r="T48" s="103" t="s">
        <v>54</v>
      </c>
      <c r="U48" s="103" t="s">
        <v>54</v>
      </c>
      <c r="V48" s="103" t="s">
        <v>54</v>
      </c>
      <c r="W48" s="103" t="s">
        <v>54</v>
      </c>
      <c r="X48" s="103" t="s">
        <v>54</v>
      </c>
      <c r="Y48" s="103" t="s">
        <v>54</v>
      </c>
      <c r="Z48" s="103" t="s">
        <v>54</v>
      </c>
      <c r="AA48" s="103" t="s">
        <v>54</v>
      </c>
      <c r="AB48" s="103" t="s">
        <v>54</v>
      </c>
      <c r="AC48" s="103" t="s">
        <v>54</v>
      </c>
      <c r="AD48" s="103" t="s">
        <v>54</v>
      </c>
      <c r="AE48" s="144" t="s">
        <v>54</v>
      </c>
      <c r="AF48" s="100" t="s">
        <v>3</v>
      </c>
    </row>
    <row r="49" spans="1:32" s="51" customFormat="1" ht="12.75" x14ac:dyDescent="0.2">
      <c r="A49" s="50" t="s">
        <v>144</v>
      </c>
      <c r="B49" s="56" t="s">
        <v>46</v>
      </c>
      <c r="C49" s="143" t="s">
        <v>54</v>
      </c>
      <c r="D49" s="103" t="s">
        <v>54</v>
      </c>
      <c r="E49" s="103" t="s">
        <v>54</v>
      </c>
      <c r="F49" s="103" t="s">
        <v>54</v>
      </c>
      <c r="G49" s="103" t="s">
        <v>54</v>
      </c>
      <c r="H49" s="103" t="s">
        <v>54</v>
      </c>
      <c r="I49" s="103" t="s">
        <v>54</v>
      </c>
      <c r="J49" s="103" t="s">
        <v>54</v>
      </c>
      <c r="K49" s="103" t="s">
        <v>54</v>
      </c>
      <c r="L49" s="103" t="s">
        <v>54</v>
      </c>
      <c r="M49" s="103" t="s">
        <v>54</v>
      </c>
      <c r="N49" s="103" t="s">
        <v>54</v>
      </c>
      <c r="O49" s="103" t="s">
        <v>54</v>
      </c>
      <c r="P49" s="103" t="s">
        <v>54</v>
      </c>
      <c r="Q49" s="103" t="s">
        <v>54</v>
      </c>
      <c r="R49" s="103" t="s">
        <v>54</v>
      </c>
      <c r="S49" s="103" t="s">
        <v>54</v>
      </c>
      <c r="T49" s="103" t="s">
        <v>54</v>
      </c>
      <c r="U49" s="103" t="s">
        <v>54</v>
      </c>
      <c r="V49" s="103" t="s">
        <v>54</v>
      </c>
      <c r="W49" s="103" t="s">
        <v>54</v>
      </c>
      <c r="X49" s="103" t="s">
        <v>54</v>
      </c>
      <c r="Y49" s="103" t="s">
        <v>54</v>
      </c>
      <c r="Z49" s="103" t="s">
        <v>54</v>
      </c>
      <c r="AA49" s="103" t="s">
        <v>54</v>
      </c>
      <c r="AB49" s="103" t="s">
        <v>54</v>
      </c>
      <c r="AC49" s="103" t="s">
        <v>54</v>
      </c>
      <c r="AD49" s="103" t="s">
        <v>54</v>
      </c>
      <c r="AE49" s="144" t="s">
        <v>54</v>
      </c>
      <c r="AF49" s="100" t="s">
        <v>3</v>
      </c>
    </row>
    <row r="50" spans="1:32" s="51" customFormat="1" ht="13.5" thickBot="1" x14ac:dyDescent="0.25">
      <c r="A50" s="53" t="s">
        <v>145</v>
      </c>
      <c r="B50" s="101" t="s">
        <v>47</v>
      </c>
      <c r="C50" s="145" t="s">
        <v>54</v>
      </c>
      <c r="D50" s="146" t="s">
        <v>54</v>
      </c>
      <c r="E50" s="146" t="s">
        <v>54</v>
      </c>
      <c r="F50" s="146" t="s">
        <v>54</v>
      </c>
      <c r="G50" s="146" t="s">
        <v>54</v>
      </c>
      <c r="H50" s="146" t="s">
        <v>54</v>
      </c>
      <c r="I50" s="146" t="s">
        <v>54</v>
      </c>
      <c r="J50" s="146" t="s">
        <v>54</v>
      </c>
      <c r="K50" s="146" t="s">
        <v>54</v>
      </c>
      <c r="L50" s="146" t="s">
        <v>54</v>
      </c>
      <c r="M50" s="146" t="s">
        <v>54</v>
      </c>
      <c r="N50" s="146" t="s">
        <v>54</v>
      </c>
      <c r="O50" s="146" t="s">
        <v>54</v>
      </c>
      <c r="P50" s="146" t="s">
        <v>54</v>
      </c>
      <c r="Q50" s="146" t="s">
        <v>54</v>
      </c>
      <c r="R50" s="146" t="s">
        <v>54</v>
      </c>
      <c r="S50" s="146" t="s">
        <v>54</v>
      </c>
      <c r="T50" s="146" t="s">
        <v>54</v>
      </c>
      <c r="U50" s="146" t="s">
        <v>54</v>
      </c>
      <c r="V50" s="146" t="s">
        <v>54</v>
      </c>
      <c r="W50" s="146" t="s">
        <v>54</v>
      </c>
      <c r="X50" s="146" t="s">
        <v>54</v>
      </c>
      <c r="Y50" s="146" t="s">
        <v>54</v>
      </c>
      <c r="Z50" s="146" t="s">
        <v>54</v>
      </c>
      <c r="AA50" s="146" t="s">
        <v>54</v>
      </c>
      <c r="AB50" s="146" t="s">
        <v>54</v>
      </c>
      <c r="AC50" s="146" t="s">
        <v>54</v>
      </c>
      <c r="AD50" s="146" t="s">
        <v>54</v>
      </c>
      <c r="AE50" s="147" t="s">
        <v>54</v>
      </c>
      <c r="AF50" s="102" t="s">
        <v>3</v>
      </c>
    </row>
    <row r="52" spans="1:32" x14ac:dyDescent="0.25">
      <c r="B52" t="s">
        <v>48</v>
      </c>
    </row>
    <row r="53" spans="1:32" x14ac:dyDescent="0.25">
      <c r="B53" t="s">
        <v>246</v>
      </c>
      <c r="C53" s="33" t="s">
        <v>323</v>
      </c>
      <c r="D53" s="5"/>
    </row>
    <row r="54" spans="1:32" x14ac:dyDescent="0.25">
      <c r="B54" t="s">
        <v>253</v>
      </c>
      <c r="C54" s="30"/>
      <c r="D54" s="32" t="s">
        <v>179</v>
      </c>
    </row>
    <row r="55" spans="1:32" x14ac:dyDescent="0.25">
      <c r="B55"/>
    </row>
    <row r="56" spans="1:32" x14ac:dyDescent="0.25">
      <c r="B56" s="89" t="s">
        <v>254</v>
      </c>
      <c r="C56" s="33"/>
    </row>
    <row r="57" spans="1:32" x14ac:dyDescent="0.25">
      <c r="B57"/>
    </row>
    <row r="58" spans="1:32" x14ac:dyDescent="0.25">
      <c r="B58"/>
    </row>
    <row r="59" spans="1:32" x14ac:dyDescent="0.25">
      <c r="B59"/>
    </row>
  </sheetData>
  <phoneticPr fontId="2"/>
  <hyperlinks>
    <hyperlink ref="D54" r:id="rId1" xr:uid="{00000000-0004-0000-04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5D9F1"/>
    <pageSetUpPr fitToPage="1"/>
  </sheetPr>
  <dimension ref="A1:AF58"/>
  <sheetViews>
    <sheetView zoomScale="85" zoomScaleNormal="85" workbookViewId="0">
      <pane xSplit="2" ySplit="5" topLeftCell="O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09" customWidth="1"/>
    <col min="30" max="31" width="9.7109375" style="1" customWidth="1"/>
    <col min="32" max="32" width="14.5703125" style="64" customWidth="1"/>
    <col min="33" max="16384" width="9.140625" style="1"/>
  </cols>
  <sheetData>
    <row r="1" spans="1:32" ht="15.75" customHeight="1" x14ac:dyDescent="0.25">
      <c r="A1" s="161" t="s">
        <v>354</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70</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93" t="s">
        <v>100</v>
      </c>
    </row>
    <row r="5" spans="1:32" hidden="1" x14ac:dyDescent="0.25">
      <c r="A5" s="11"/>
      <c r="B5" s="148" t="s">
        <v>0</v>
      </c>
      <c r="C5" s="149" t="s">
        <v>1</v>
      </c>
      <c r="D5" s="129" t="s">
        <v>218</v>
      </c>
      <c r="E5" s="129" t="s">
        <v>219</v>
      </c>
      <c r="F5" s="129" t="s">
        <v>220</v>
      </c>
      <c r="G5" s="129" t="s">
        <v>221</v>
      </c>
      <c r="H5" s="129" t="s">
        <v>222</v>
      </c>
      <c r="I5" s="129" t="s">
        <v>223</v>
      </c>
      <c r="J5" s="129" t="s">
        <v>224</v>
      </c>
      <c r="K5" s="129" t="s">
        <v>225</v>
      </c>
      <c r="L5" s="129" t="s">
        <v>226</v>
      </c>
      <c r="M5" s="129" t="s">
        <v>227</v>
      </c>
      <c r="N5" s="129" t="s">
        <v>228</v>
      </c>
      <c r="O5" s="129" t="s">
        <v>229</v>
      </c>
      <c r="P5" s="129" t="s">
        <v>230</v>
      </c>
      <c r="Q5" s="129" t="s">
        <v>231</v>
      </c>
      <c r="R5" s="129" t="s">
        <v>232</v>
      </c>
      <c r="S5" s="129" t="s">
        <v>233</v>
      </c>
      <c r="T5" s="129" t="s">
        <v>234</v>
      </c>
      <c r="U5" s="129" t="s">
        <v>235</v>
      </c>
      <c r="V5" s="129" t="s">
        <v>236</v>
      </c>
      <c r="W5" s="129" t="s">
        <v>237</v>
      </c>
      <c r="X5" s="129" t="s">
        <v>238</v>
      </c>
      <c r="Y5" s="129" t="s">
        <v>239</v>
      </c>
      <c r="Z5" s="129" t="s">
        <v>240</v>
      </c>
      <c r="AA5" s="129" t="s">
        <v>241</v>
      </c>
      <c r="AB5" s="129" t="s">
        <v>242</v>
      </c>
      <c r="AC5" s="129"/>
      <c r="AD5" s="129" t="s">
        <v>243</v>
      </c>
      <c r="AE5" s="150" t="s">
        <v>244</v>
      </c>
      <c r="AF5" s="131" t="s">
        <v>245</v>
      </c>
    </row>
    <row r="6" spans="1:32" s="51" customFormat="1" ht="12.75" x14ac:dyDescent="0.2">
      <c r="A6" s="50" t="s">
        <v>104</v>
      </c>
      <c r="B6" s="58" t="s">
        <v>2</v>
      </c>
      <c r="C6" s="143" t="s">
        <v>54</v>
      </c>
      <c r="D6" s="103" t="s">
        <v>54</v>
      </c>
      <c r="E6" s="103" t="s">
        <v>54</v>
      </c>
      <c r="F6" s="103" t="s">
        <v>54</v>
      </c>
      <c r="G6" s="103" t="s">
        <v>54</v>
      </c>
      <c r="H6" s="103" t="s">
        <v>54</v>
      </c>
      <c r="I6" s="103" t="s">
        <v>54</v>
      </c>
      <c r="J6" s="103" t="s">
        <v>54</v>
      </c>
      <c r="K6" s="103" t="s">
        <v>54</v>
      </c>
      <c r="L6" s="103" t="s">
        <v>54</v>
      </c>
      <c r="M6" s="103" t="s">
        <v>54</v>
      </c>
      <c r="N6" s="103" t="s">
        <v>54</v>
      </c>
      <c r="O6" s="103" t="s">
        <v>54</v>
      </c>
      <c r="P6" s="103" t="s">
        <v>54</v>
      </c>
      <c r="Q6" s="103" t="s">
        <v>54</v>
      </c>
      <c r="R6" s="103" t="s">
        <v>54</v>
      </c>
      <c r="S6" s="103" t="s">
        <v>54</v>
      </c>
      <c r="T6" s="103" t="s">
        <v>54</v>
      </c>
      <c r="U6" s="103" t="s">
        <v>54</v>
      </c>
      <c r="V6" s="103" t="s">
        <v>54</v>
      </c>
      <c r="W6" s="103" t="s">
        <v>54</v>
      </c>
      <c r="X6" s="103" t="s">
        <v>54</v>
      </c>
      <c r="Y6" s="103" t="s">
        <v>54</v>
      </c>
      <c r="Z6" s="103" t="s">
        <v>54</v>
      </c>
      <c r="AA6" s="103" t="s">
        <v>54</v>
      </c>
      <c r="AB6" s="103" t="s">
        <v>54</v>
      </c>
      <c r="AC6" s="103" t="s">
        <v>54</v>
      </c>
      <c r="AD6" s="103" t="s">
        <v>54</v>
      </c>
      <c r="AE6" s="144" t="s">
        <v>54</v>
      </c>
      <c r="AF6" s="100" t="s">
        <v>3</v>
      </c>
    </row>
    <row r="7" spans="1:32" s="51" customFormat="1" ht="12.75" x14ac:dyDescent="0.2">
      <c r="A7" s="50" t="s">
        <v>105</v>
      </c>
      <c r="B7" s="58" t="s">
        <v>4</v>
      </c>
      <c r="C7" s="143">
        <v>66682.331556034289</v>
      </c>
      <c r="D7" s="103">
        <v>66682.331556034289</v>
      </c>
      <c r="E7" s="103">
        <v>65659.733823045812</v>
      </c>
      <c r="F7" s="103">
        <v>64088.339915903118</v>
      </c>
      <c r="G7" s="103">
        <v>63975.673840812407</v>
      </c>
      <c r="H7" s="103">
        <v>64377.021279704531</v>
      </c>
      <c r="I7" s="103">
        <v>66441.315181206985</v>
      </c>
      <c r="J7" s="103">
        <v>72316.274520588529</v>
      </c>
      <c r="K7" s="103">
        <v>63330.417583829527</v>
      </c>
      <c r="L7" s="103">
        <v>64495.156551129192</v>
      </c>
      <c r="M7" s="103">
        <v>60589.271751631379</v>
      </c>
      <c r="N7" s="103">
        <v>63996.652918243002</v>
      </c>
      <c r="O7" s="103">
        <v>65059.393272334491</v>
      </c>
      <c r="P7" s="103">
        <v>71849.064237742859</v>
      </c>
      <c r="Q7" s="103">
        <v>86919.71327843811</v>
      </c>
      <c r="R7" s="103">
        <v>82194.992883968473</v>
      </c>
      <c r="S7" s="103">
        <v>81907.641726610629</v>
      </c>
      <c r="T7" s="103">
        <v>84948.559881519235</v>
      </c>
      <c r="U7" s="103">
        <v>81976.584676345432</v>
      </c>
      <c r="V7" s="103">
        <v>82554.753465443093</v>
      </c>
      <c r="W7" s="103">
        <v>75796.833366912557</v>
      </c>
      <c r="X7" s="103">
        <v>78889.924167971069</v>
      </c>
      <c r="Y7" s="103">
        <v>76369.772988070225</v>
      </c>
      <c r="Z7" s="103">
        <v>74344.85385105318</v>
      </c>
      <c r="AA7" s="103">
        <v>75835.857938093395</v>
      </c>
      <c r="AB7" s="103">
        <v>71956.210536713959</v>
      </c>
      <c r="AC7" s="103">
        <v>74346.570654000621</v>
      </c>
      <c r="AD7" s="103">
        <v>75217.694081566602</v>
      </c>
      <c r="AE7" s="144">
        <v>77355.840589563653</v>
      </c>
      <c r="AF7" s="100">
        <v>0.16006502448943669</v>
      </c>
    </row>
    <row r="8" spans="1:32" s="51" customFormat="1" ht="12.75" x14ac:dyDescent="0.2">
      <c r="A8" s="50" t="s">
        <v>106</v>
      </c>
      <c r="B8" s="58" t="s">
        <v>5</v>
      </c>
      <c r="C8" s="143" t="s">
        <v>54</v>
      </c>
      <c r="D8" s="103" t="s">
        <v>54</v>
      </c>
      <c r="E8" s="103" t="s">
        <v>54</v>
      </c>
      <c r="F8" s="103" t="s">
        <v>54</v>
      </c>
      <c r="G8" s="103" t="s">
        <v>54</v>
      </c>
      <c r="H8" s="103" t="s">
        <v>54</v>
      </c>
      <c r="I8" s="103" t="s">
        <v>54</v>
      </c>
      <c r="J8" s="103" t="s">
        <v>54</v>
      </c>
      <c r="K8" s="103" t="s">
        <v>54</v>
      </c>
      <c r="L8" s="103" t="s">
        <v>54</v>
      </c>
      <c r="M8" s="103" t="s">
        <v>54</v>
      </c>
      <c r="N8" s="103" t="s">
        <v>54</v>
      </c>
      <c r="O8" s="103" t="s">
        <v>54</v>
      </c>
      <c r="P8" s="103" t="s">
        <v>54</v>
      </c>
      <c r="Q8" s="103" t="s">
        <v>54</v>
      </c>
      <c r="R8" s="103" t="s">
        <v>54</v>
      </c>
      <c r="S8" s="103" t="s">
        <v>54</v>
      </c>
      <c r="T8" s="103" t="s">
        <v>54</v>
      </c>
      <c r="U8" s="103" t="s">
        <v>54</v>
      </c>
      <c r="V8" s="103" t="s">
        <v>54</v>
      </c>
      <c r="W8" s="103" t="s">
        <v>54</v>
      </c>
      <c r="X8" s="103" t="s">
        <v>54</v>
      </c>
      <c r="Y8" s="103" t="s">
        <v>54</v>
      </c>
      <c r="Z8" s="103" t="s">
        <v>54</v>
      </c>
      <c r="AA8" s="103" t="s">
        <v>54</v>
      </c>
      <c r="AB8" s="103" t="s">
        <v>54</v>
      </c>
      <c r="AC8" s="103" t="s">
        <v>54</v>
      </c>
      <c r="AD8" s="103" t="s">
        <v>54</v>
      </c>
      <c r="AE8" s="144" t="s">
        <v>54</v>
      </c>
      <c r="AF8" s="100" t="s">
        <v>3</v>
      </c>
    </row>
    <row r="9" spans="1:32" s="51" customFormat="1" ht="12.75" x14ac:dyDescent="0.2">
      <c r="A9" s="50" t="s">
        <v>107</v>
      </c>
      <c r="B9" s="58" t="s">
        <v>6</v>
      </c>
      <c r="C9" s="143" t="s">
        <v>54</v>
      </c>
      <c r="D9" s="103" t="s">
        <v>54</v>
      </c>
      <c r="E9" s="103" t="s">
        <v>54</v>
      </c>
      <c r="F9" s="103" t="s">
        <v>54</v>
      </c>
      <c r="G9" s="103" t="s">
        <v>54</v>
      </c>
      <c r="H9" s="103" t="s">
        <v>54</v>
      </c>
      <c r="I9" s="103" t="s">
        <v>54</v>
      </c>
      <c r="J9" s="103" t="s">
        <v>54</v>
      </c>
      <c r="K9" s="103" t="s">
        <v>54</v>
      </c>
      <c r="L9" s="103" t="s">
        <v>54</v>
      </c>
      <c r="M9" s="103" t="s">
        <v>54</v>
      </c>
      <c r="N9" s="103" t="s">
        <v>54</v>
      </c>
      <c r="O9" s="103" t="s">
        <v>54</v>
      </c>
      <c r="P9" s="103" t="s">
        <v>54</v>
      </c>
      <c r="Q9" s="103" t="s">
        <v>54</v>
      </c>
      <c r="R9" s="103" t="s">
        <v>54</v>
      </c>
      <c r="S9" s="103" t="s">
        <v>54</v>
      </c>
      <c r="T9" s="103" t="s">
        <v>54</v>
      </c>
      <c r="U9" s="103" t="s">
        <v>54</v>
      </c>
      <c r="V9" s="103" t="s">
        <v>54</v>
      </c>
      <c r="W9" s="103" t="s">
        <v>54</v>
      </c>
      <c r="X9" s="103" t="s">
        <v>54</v>
      </c>
      <c r="Y9" s="103" t="s">
        <v>54</v>
      </c>
      <c r="Z9" s="103" t="s">
        <v>54</v>
      </c>
      <c r="AA9" s="103" t="s">
        <v>54</v>
      </c>
      <c r="AB9" s="103" t="s">
        <v>54</v>
      </c>
      <c r="AC9" s="103" t="s">
        <v>54</v>
      </c>
      <c r="AD9" s="103" t="s">
        <v>54</v>
      </c>
      <c r="AE9" s="144" t="s">
        <v>54</v>
      </c>
      <c r="AF9" s="100" t="s">
        <v>3</v>
      </c>
    </row>
    <row r="10" spans="1:32" s="51" customFormat="1" ht="12.75" x14ac:dyDescent="0.2">
      <c r="A10" s="50" t="s">
        <v>108</v>
      </c>
      <c r="B10" s="58" t="s">
        <v>7</v>
      </c>
      <c r="C10" s="143" t="s">
        <v>54</v>
      </c>
      <c r="D10" s="103" t="s">
        <v>54</v>
      </c>
      <c r="E10" s="103" t="s">
        <v>54</v>
      </c>
      <c r="F10" s="103" t="s">
        <v>54</v>
      </c>
      <c r="G10" s="103" t="s">
        <v>54</v>
      </c>
      <c r="H10" s="103" t="s">
        <v>54</v>
      </c>
      <c r="I10" s="103" t="s">
        <v>54</v>
      </c>
      <c r="J10" s="103" t="s">
        <v>54</v>
      </c>
      <c r="K10" s="103" t="s">
        <v>54</v>
      </c>
      <c r="L10" s="103" t="s">
        <v>54</v>
      </c>
      <c r="M10" s="103" t="s">
        <v>54</v>
      </c>
      <c r="N10" s="103" t="s">
        <v>54</v>
      </c>
      <c r="O10" s="103" t="s">
        <v>54</v>
      </c>
      <c r="P10" s="103" t="s">
        <v>54</v>
      </c>
      <c r="Q10" s="103" t="s">
        <v>54</v>
      </c>
      <c r="R10" s="103" t="s">
        <v>54</v>
      </c>
      <c r="S10" s="103" t="s">
        <v>54</v>
      </c>
      <c r="T10" s="103" t="s">
        <v>54</v>
      </c>
      <c r="U10" s="103" t="s">
        <v>54</v>
      </c>
      <c r="V10" s="103" t="s">
        <v>54</v>
      </c>
      <c r="W10" s="103" t="s">
        <v>54</v>
      </c>
      <c r="X10" s="103" t="s">
        <v>54</v>
      </c>
      <c r="Y10" s="103" t="s">
        <v>54</v>
      </c>
      <c r="Z10" s="103" t="s">
        <v>54</v>
      </c>
      <c r="AA10" s="103" t="s">
        <v>54</v>
      </c>
      <c r="AB10" s="103" t="s">
        <v>54</v>
      </c>
      <c r="AC10" s="103" t="s">
        <v>54</v>
      </c>
      <c r="AD10" s="103" t="s">
        <v>54</v>
      </c>
      <c r="AE10" s="144" t="s">
        <v>54</v>
      </c>
      <c r="AF10" s="100" t="s">
        <v>3</v>
      </c>
    </row>
    <row r="11" spans="1:32" s="51" customFormat="1" ht="12.75" x14ac:dyDescent="0.2">
      <c r="A11" s="50" t="s">
        <v>109</v>
      </c>
      <c r="B11" s="58" t="s">
        <v>8</v>
      </c>
      <c r="C11" s="57">
        <v>534748.21336039936</v>
      </c>
      <c r="D11" s="58">
        <v>534748.21336039936</v>
      </c>
      <c r="E11" s="58">
        <v>519275.79778476915</v>
      </c>
      <c r="F11" s="58">
        <v>544699.37385800085</v>
      </c>
      <c r="G11" s="58">
        <v>553331.00266932836</v>
      </c>
      <c r="H11" s="58">
        <v>572754.1300021786</v>
      </c>
      <c r="I11" s="58">
        <v>602955.94559974468</v>
      </c>
      <c r="J11" s="58">
        <v>615726.91773538629</v>
      </c>
      <c r="K11" s="58">
        <v>628880.70475758973</v>
      </c>
      <c r="L11" s="58">
        <v>629292.84124554018</v>
      </c>
      <c r="M11" s="58">
        <v>652791.97071117326</v>
      </c>
      <c r="N11" s="58">
        <v>689648.27370547573</v>
      </c>
      <c r="O11" s="58">
        <v>662593.79770606372</v>
      </c>
      <c r="P11" s="58">
        <v>681233.89976251044</v>
      </c>
      <c r="Q11" s="58">
        <v>691930.64585330372</v>
      </c>
      <c r="R11" s="58">
        <v>717102.68370254571</v>
      </c>
      <c r="S11" s="58">
        <v>709956.61769699166</v>
      </c>
      <c r="T11" s="58">
        <v>692562.58572968189</v>
      </c>
      <c r="U11" s="58">
        <v>712651.58588396851</v>
      </c>
      <c r="V11" s="58">
        <v>686630.25073439721</v>
      </c>
      <c r="W11" s="58">
        <v>632898.30067719228</v>
      </c>
      <c r="X11" s="58">
        <v>660845.43222633598</v>
      </c>
      <c r="Y11" s="58">
        <v>671171.89407840301</v>
      </c>
      <c r="Z11" s="58">
        <v>676138.35600310308</v>
      </c>
      <c r="AA11" s="58">
        <v>690181.55568942777</v>
      </c>
      <c r="AB11" s="58">
        <v>691853.98634938512</v>
      </c>
      <c r="AC11" s="58">
        <v>697460.20992355596</v>
      </c>
      <c r="AD11" s="58">
        <v>682880.05924013187</v>
      </c>
      <c r="AE11" s="59">
        <v>692572.34712753631</v>
      </c>
      <c r="AF11" s="100">
        <v>0.29513728110535953</v>
      </c>
    </row>
    <row r="12" spans="1:32" s="51" customFormat="1" ht="12.75" x14ac:dyDescent="0.2">
      <c r="A12" s="50" t="s">
        <v>110</v>
      </c>
      <c r="B12" s="58" t="s">
        <v>9</v>
      </c>
      <c r="C12" s="143" t="s">
        <v>54</v>
      </c>
      <c r="D12" s="103" t="s">
        <v>54</v>
      </c>
      <c r="E12" s="103" t="s">
        <v>54</v>
      </c>
      <c r="F12" s="103" t="s">
        <v>54</v>
      </c>
      <c r="G12" s="103" t="s">
        <v>54</v>
      </c>
      <c r="H12" s="103" t="s">
        <v>54</v>
      </c>
      <c r="I12" s="103" t="s">
        <v>54</v>
      </c>
      <c r="J12" s="103" t="s">
        <v>54</v>
      </c>
      <c r="K12" s="103" t="s">
        <v>54</v>
      </c>
      <c r="L12" s="103" t="s">
        <v>54</v>
      </c>
      <c r="M12" s="103" t="s">
        <v>54</v>
      </c>
      <c r="N12" s="103" t="s">
        <v>54</v>
      </c>
      <c r="O12" s="103" t="s">
        <v>54</v>
      </c>
      <c r="P12" s="103" t="s">
        <v>54</v>
      </c>
      <c r="Q12" s="103" t="s">
        <v>54</v>
      </c>
      <c r="R12" s="103" t="s">
        <v>54</v>
      </c>
      <c r="S12" s="103" t="s">
        <v>54</v>
      </c>
      <c r="T12" s="103" t="s">
        <v>54</v>
      </c>
      <c r="U12" s="103" t="s">
        <v>54</v>
      </c>
      <c r="V12" s="103" t="s">
        <v>54</v>
      </c>
      <c r="W12" s="103" t="s">
        <v>54</v>
      </c>
      <c r="X12" s="103" t="s">
        <v>54</v>
      </c>
      <c r="Y12" s="103" t="s">
        <v>54</v>
      </c>
      <c r="Z12" s="103" t="s">
        <v>54</v>
      </c>
      <c r="AA12" s="103" t="s">
        <v>54</v>
      </c>
      <c r="AB12" s="103" t="s">
        <v>54</v>
      </c>
      <c r="AC12" s="103" t="s">
        <v>54</v>
      </c>
      <c r="AD12" s="103" t="s">
        <v>54</v>
      </c>
      <c r="AE12" s="144" t="s">
        <v>54</v>
      </c>
      <c r="AF12" s="100" t="s">
        <v>3</v>
      </c>
    </row>
    <row r="13" spans="1:32" s="51" customFormat="1" ht="12.75" x14ac:dyDescent="0.2">
      <c r="A13" s="50" t="s">
        <v>111</v>
      </c>
      <c r="B13" s="58" t="s">
        <v>10</v>
      </c>
      <c r="C13" s="143" t="s">
        <v>54</v>
      </c>
      <c r="D13" s="103" t="s">
        <v>54</v>
      </c>
      <c r="E13" s="103" t="s">
        <v>54</v>
      </c>
      <c r="F13" s="103" t="s">
        <v>54</v>
      </c>
      <c r="G13" s="103" t="s">
        <v>54</v>
      </c>
      <c r="H13" s="103" t="s">
        <v>54</v>
      </c>
      <c r="I13" s="103" t="s">
        <v>54</v>
      </c>
      <c r="J13" s="103" t="s">
        <v>54</v>
      </c>
      <c r="K13" s="103" t="s">
        <v>54</v>
      </c>
      <c r="L13" s="103" t="s">
        <v>54</v>
      </c>
      <c r="M13" s="103" t="s">
        <v>54</v>
      </c>
      <c r="N13" s="103" t="s">
        <v>54</v>
      </c>
      <c r="O13" s="103" t="s">
        <v>54</v>
      </c>
      <c r="P13" s="103" t="s">
        <v>54</v>
      </c>
      <c r="Q13" s="103" t="s">
        <v>54</v>
      </c>
      <c r="R13" s="103" t="s">
        <v>54</v>
      </c>
      <c r="S13" s="103" t="s">
        <v>54</v>
      </c>
      <c r="T13" s="103" t="s">
        <v>54</v>
      </c>
      <c r="U13" s="103" t="s">
        <v>54</v>
      </c>
      <c r="V13" s="103" t="s">
        <v>54</v>
      </c>
      <c r="W13" s="103" t="s">
        <v>54</v>
      </c>
      <c r="X13" s="103" t="s">
        <v>54</v>
      </c>
      <c r="Y13" s="103" t="s">
        <v>54</v>
      </c>
      <c r="Z13" s="103" t="s">
        <v>54</v>
      </c>
      <c r="AA13" s="103" t="s">
        <v>54</v>
      </c>
      <c r="AB13" s="103" t="s">
        <v>54</v>
      </c>
      <c r="AC13" s="103" t="s">
        <v>54</v>
      </c>
      <c r="AD13" s="103" t="s">
        <v>54</v>
      </c>
      <c r="AE13" s="144" t="s">
        <v>54</v>
      </c>
      <c r="AF13" s="100" t="s">
        <v>3</v>
      </c>
    </row>
    <row r="14" spans="1:32" s="51" customFormat="1" ht="12.75" x14ac:dyDescent="0.2">
      <c r="A14" s="50" t="s">
        <v>112</v>
      </c>
      <c r="B14" s="58" t="s">
        <v>11</v>
      </c>
      <c r="C14" s="57">
        <v>194016.12156148444</v>
      </c>
      <c r="D14" s="58">
        <v>194016.12156148444</v>
      </c>
      <c r="E14" s="58">
        <v>172389.54810068049</v>
      </c>
      <c r="F14" s="58">
        <v>164959.48515062322</v>
      </c>
      <c r="G14" s="58">
        <v>157663.33390471901</v>
      </c>
      <c r="H14" s="58">
        <v>152444.19383600229</v>
      </c>
      <c r="I14" s="58">
        <v>151133.43023520411</v>
      </c>
      <c r="J14" s="58">
        <v>153975.20911889611</v>
      </c>
      <c r="K14" s="58">
        <v>149999.14894207648</v>
      </c>
      <c r="L14" s="58">
        <v>143709.68403895665</v>
      </c>
      <c r="M14" s="58">
        <v>133634.26314011254</v>
      </c>
      <c r="N14" s="58">
        <v>142607.16296461193</v>
      </c>
      <c r="O14" s="58">
        <v>141987.33339841012</v>
      </c>
      <c r="P14" s="58">
        <v>138711.0737736414</v>
      </c>
      <c r="Q14" s="58">
        <v>143463.1639905654</v>
      </c>
      <c r="R14" s="58">
        <v>144112.1194429168</v>
      </c>
      <c r="S14" s="58">
        <v>141512.53232420664</v>
      </c>
      <c r="T14" s="58">
        <v>144871.75093864146</v>
      </c>
      <c r="U14" s="58">
        <v>148825.83645441206</v>
      </c>
      <c r="V14" s="58">
        <v>140811.55013747502</v>
      </c>
      <c r="W14" s="58">
        <v>131268.68191651563</v>
      </c>
      <c r="X14" s="58">
        <v>135163.23172280833</v>
      </c>
      <c r="Y14" s="58">
        <v>131849.77245331078</v>
      </c>
      <c r="Z14" s="58">
        <v>127913.09589074872</v>
      </c>
      <c r="AA14" s="58">
        <v>123521.28153152326</v>
      </c>
      <c r="AB14" s="58">
        <v>121640.14922926834</v>
      </c>
      <c r="AC14" s="58">
        <v>123482.61017460076</v>
      </c>
      <c r="AD14" s="58">
        <v>125350.86951219046</v>
      </c>
      <c r="AE14" s="59">
        <v>127248.58813168522</v>
      </c>
      <c r="AF14" s="100">
        <v>-0.34413394563523597</v>
      </c>
    </row>
    <row r="15" spans="1:32" s="51" customFormat="1" ht="12.75" x14ac:dyDescent="0.2">
      <c r="A15" s="50" t="s">
        <v>113</v>
      </c>
      <c r="B15" s="58" t="s">
        <v>12</v>
      </c>
      <c r="C15" s="57">
        <v>76582.99874235371</v>
      </c>
      <c r="D15" s="58">
        <v>76582.99874235371</v>
      </c>
      <c r="E15" s="58">
        <v>86786.420616658404</v>
      </c>
      <c r="F15" s="58">
        <v>81711.087668415988</v>
      </c>
      <c r="G15" s="58">
        <v>82662.071103388851</v>
      </c>
      <c r="H15" s="58">
        <v>85956.229235011575</v>
      </c>
      <c r="I15" s="58">
        <v>83012.39485500814</v>
      </c>
      <c r="J15" s="58">
        <v>95584.811714059164</v>
      </c>
      <c r="K15" s="58">
        <v>86491.63503779452</v>
      </c>
      <c r="L15" s="58">
        <v>82459.102902763843</v>
      </c>
      <c r="M15" s="58">
        <v>80281.527617897751</v>
      </c>
      <c r="N15" s="58">
        <v>75792.315376842133</v>
      </c>
      <c r="O15" s="58">
        <v>78090.742048863103</v>
      </c>
      <c r="P15" s="58">
        <v>78538.567914543804</v>
      </c>
      <c r="Q15" s="58">
        <v>83216.218656148965</v>
      </c>
      <c r="R15" s="58">
        <v>76776.035928293481</v>
      </c>
      <c r="S15" s="58">
        <v>72201.513029663765</v>
      </c>
      <c r="T15" s="58">
        <v>80257.751405593532</v>
      </c>
      <c r="U15" s="58">
        <v>73125.409495922941</v>
      </c>
      <c r="V15" s="58">
        <v>64852.704141146191</v>
      </c>
      <c r="W15" s="58">
        <v>66319.410004516933</v>
      </c>
      <c r="X15" s="58">
        <v>63631.921457906952</v>
      </c>
      <c r="Y15" s="58">
        <v>56732.02138225182</v>
      </c>
      <c r="Z15" s="58">
        <v>53968.602189575751</v>
      </c>
      <c r="AA15" s="58">
        <v>56757.940186242864</v>
      </c>
      <c r="AB15" s="58">
        <v>52248.998753510044</v>
      </c>
      <c r="AC15" s="58">
        <v>53185.392537595086</v>
      </c>
      <c r="AD15" s="58">
        <v>56086.534717770272</v>
      </c>
      <c r="AE15" s="59">
        <v>52478.26428053472</v>
      </c>
      <c r="AF15" s="100">
        <v>-0.31475307650088175</v>
      </c>
    </row>
    <row r="16" spans="1:32" s="51" customFormat="1" ht="12.75" x14ac:dyDescent="0.2">
      <c r="A16" s="50" t="s">
        <v>114</v>
      </c>
      <c r="B16" s="58" t="s">
        <v>13</v>
      </c>
      <c r="C16" s="143" t="s">
        <v>54</v>
      </c>
      <c r="D16" s="103" t="s">
        <v>54</v>
      </c>
      <c r="E16" s="103" t="s">
        <v>54</v>
      </c>
      <c r="F16" s="103" t="s">
        <v>54</v>
      </c>
      <c r="G16" s="103" t="s">
        <v>54</v>
      </c>
      <c r="H16" s="103" t="s">
        <v>54</v>
      </c>
      <c r="I16" s="103" t="s">
        <v>54</v>
      </c>
      <c r="J16" s="103" t="s">
        <v>54</v>
      </c>
      <c r="K16" s="103" t="s">
        <v>54</v>
      </c>
      <c r="L16" s="103" t="s">
        <v>54</v>
      </c>
      <c r="M16" s="103" t="s">
        <v>54</v>
      </c>
      <c r="N16" s="103" t="s">
        <v>54</v>
      </c>
      <c r="O16" s="103" t="s">
        <v>54</v>
      </c>
      <c r="P16" s="103" t="s">
        <v>54</v>
      </c>
      <c r="Q16" s="103" t="s">
        <v>54</v>
      </c>
      <c r="R16" s="103" t="s">
        <v>54</v>
      </c>
      <c r="S16" s="103" t="s">
        <v>54</v>
      </c>
      <c r="T16" s="103" t="s">
        <v>54</v>
      </c>
      <c r="U16" s="103" t="s">
        <v>54</v>
      </c>
      <c r="V16" s="103" t="s">
        <v>54</v>
      </c>
      <c r="W16" s="103" t="s">
        <v>54</v>
      </c>
      <c r="X16" s="103" t="s">
        <v>54</v>
      </c>
      <c r="Y16" s="103" t="s">
        <v>54</v>
      </c>
      <c r="Z16" s="103" t="s">
        <v>54</v>
      </c>
      <c r="AA16" s="103" t="s">
        <v>54</v>
      </c>
      <c r="AB16" s="103" t="s">
        <v>54</v>
      </c>
      <c r="AC16" s="103" t="s">
        <v>54</v>
      </c>
      <c r="AD16" s="103" t="s">
        <v>54</v>
      </c>
      <c r="AE16" s="144" t="s">
        <v>54</v>
      </c>
      <c r="AF16" s="100" t="s">
        <v>3</v>
      </c>
    </row>
    <row r="17" spans="1:32" s="51" customFormat="1" ht="12.75" x14ac:dyDescent="0.2">
      <c r="A17" s="50" t="s">
        <v>101</v>
      </c>
      <c r="B17" s="58" t="s">
        <v>14</v>
      </c>
      <c r="C17" s="57">
        <v>5408771.5358416894</v>
      </c>
      <c r="D17" s="58">
        <v>5408771.5358416894</v>
      </c>
      <c r="E17" s="58">
        <v>5290352.2054220159</v>
      </c>
      <c r="F17" s="58">
        <v>5144992.9971910026</v>
      </c>
      <c r="G17" s="58">
        <v>5048494.6636801241</v>
      </c>
      <c r="H17" s="58">
        <v>5012552.1794712134</v>
      </c>
      <c r="I17" s="58">
        <v>5041824.7055367278</v>
      </c>
      <c r="J17" s="58">
        <v>5115844.1296778703</v>
      </c>
      <c r="K17" s="58">
        <v>5029881.4451082572</v>
      </c>
      <c r="L17" s="58">
        <v>4974353.6470163986</v>
      </c>
      <c r="M17" s="58">
        <v>4856091.7357940255</v>
      </c>
      <c r="N17" s="58">
        <v>4874782.3679463789</v>
      </c>
      <c r="O17" s="58">
        <v>4897680.7300515724</v>
      </c>
      <c r="P17" s="58">
        <v>4880511.5480834926</v>
      </c>
      <c r="Q17" s="58">
        <v>4984230.0432677958</v>
      </c>
      <c r="R17" s="58">
        <v>4950510.9128725743</v>
      </c>
      <c r="S17" s="58">
        <v>4922866.8606266761</v>
      </c>
      <c r="T17" s="58">
        <v>4900055.7703718664</v>
      </c>
      <c r="U17" s="58">
        <v>4878913.2763160877</v>
      </c>
      <c r="V17" s="58">
        <v>4727487.1784810554</v>
      </c>
      <c r="W17" s="58">
        <v>4362436.8484796379</v>
      </c>
      <c r="X17" s="58">
        <v>4470867.6788486913</v>
      </c>
      <c r="Y17" s="58">
        <v>4325488.2506676642</v>
      </c>
      <c r="Z17" s="58">
        <v>4263806.3470376981</v>
      </c>
      <c r="AA17" s="58">
        <v>4163982.04417264</v>
      </c>
      <c r="AB17" s="58">
        <v>4005585.5448508654</v>
      </c>
      <c r="AC17" s="58">
        <v>4029977.698813343</v>
      </c>
      <c r="AD17" s="58">
        <v>4019269.7478215061</v>
      </c>
      <c r="AE17" s="59">
        <v>4066794.0387779945</v>
      </c>
      <c r="AF17" s="100">
        <v>-0.24811132956364779</v>
      </c>
    </row>
    <row r="18" spans="1:32" s="51" customFormat="1" ht="12.75" x14ac:dyDescent="0.2">
      <c r="A18" s="50" t="s">
        <v>102</v>
      </c>
      <c r="B18" s="58" t="s">
        <v>15</v>
      </c>
      <c r="C18" s="57">
        <v>5424549.2734070336</v>
      </c>
      <c r="D18" s="58">
        <v>5424549.2734070336</v>
      </c>
      <c r="E18" s="58">
        <v>5305924.9901385829</v>
      </c>
      <c r="F18" s="58">
        <v>5160531.0540470267</v>
      </c>
      <c r="G18" s="58">
        <v>5064118.8543273183</v>
      </c>
      <c r="H18" s="58">
        <v>5028093.0884203026</v>
      </c>
      <c r="I18" s="58">
        <v>5057550.5407659076</v>
      </c>
      <c r="J18" s="58">
        <v>5131746.9040202536</v>
      </c>
      <c r="K18" s="58">
        <v>5046095.220413168</v>
      </c>
      <c r="L18" s="58">
        <v>4990937.5184135512</v>
      </c>
      <c r="M18" s="58">
        <v>4872771.6899608923</v>
      </c>
      <c r="N18" s="58">
        <v>4891426.3210092355</v>
      </c>
      <c r="O18" s="58">
        <v>4914013.4892485244</v>
      </c>
      <c r="P18" s="58">
        <v>4896996.0469025336</v>
      </c>
      <c r="Q18" s="58">
        <v>5000556.9737259038</v>
      </c>
      <c r="R18" s="58">
        <v>4966990.9696060782</v>
      </c>
      <c r="S18" s="58">
        <v>4939390.2798160342</v>
      </c>
      <c r="T18" s="58">
        <v>4917351.6882920973</v>
      </c>
      <c r="U18" s="58">
        <v>4896732.890929413</v>
      </c>
      <c r="V18" s="58">
        <v>4745551.4756578589</v>
      </c>
      <c r="W18" s="58">
        <v>4380032.464563787</v>
      </c>
      <c r="X18" s="58">
        <v>4488280.0730283083</v>
      </c>
      <c r="Y18" s="58">
        <v>4342632.3416339466</v>
      </c>
      <c r="Z18" s="58">
        <v>4280997.7508773329</v>
      </c>
      <c r="AA18" s="58">
        <v>4181191.655819762</v>
      </c>
      <c r="AB18" s="58">
        <v>4022815.3075476894</v>
      </c>
      <c r="AC18" s="58">
        <v>4047195.6709141769</v>
      </c>
      <c r="AD18" s="58">
        <v>4036247.3789219125</v>
      </c>
      <c r="AE18" s="59">
        <v>4083930.0639187908</v>
      </c>
      <c r="AF18" s="100">
        <v>-0.24713928142572314</v>
      </c>
    </row>
    <row r="19" spans="1:32" s="51" customFormat="1" ht="12.75" x14ac:dyDescent="0.2">
      <c r="A19" s="50" t="s">
        <v>115</v>
      </c>
      <c r="B19" s="58" t="s">
        <v>16</v>
      </c>
      <c r="C19" s="57">
        <v>56528.192841472213</v>
      </c>
      <c r="D19" s="58">
        <v>56528.192841472213</v>
      </c>
      <c r="E19" s="58">
        <v>41874.876082850446</v>
      </c>
      <c r="F19" s="58">
        <v>46535.57822038525</v>
      </c>
      <c r="G19" s="58">
        <v>48648.721620150129</v>
      </c>
      <c r="H19" s="58">
        <v>60942.321361248331</v>
      </c>
      <c r="I19" s="58">
        <v>57875.161971564572</v>
      </c>
      <c r="J19" s="58">
        <v>56439.808827224246</v>
      </c>
      <c r="K19" s="58">
        <v>59092.536830271383</v>
      </c>
      <c r="L19" s="58">
        <v>57145.158746831738</v>
      </c>
      <c r="M19" s="58">
        <v>54264.945697575182</v>
      </c>
      <c r="N19" s="58">
        <v>51353.746940939745</v>
      </c>
      <c r="O19" s="58">
        <v>54833.635921627261</v>
      </c>
      <c r="P19" s="58">
        <v>56204.177121833309</v>
      </c>
      <c r="Q19" s="58">
        <v>63306.061510997286</v>
      </c>
      <c r="R19" s="58">
        <v>58452.043293967348</v>
      </c>
      <c r="S19" s="58">
        <v>45474.525043144466</v>
      </c>
      <c r="T19" s="58">
        <v>50716.72223873547</v>
      </c>
      <c r="U19" s="58">
        <v>57036.872579215706</v>
      </c>
      <c r="V19" s="58">
        <v>50193.731209142417</v>
      </c>
      <c r="W19" s="58">
        <v>34123.62787582507</v>
      </c>
      <c r="X19" s="58">
        <v>53545.650729951682</v>
      </c>
      <c r="Y19" s="58">
        <v>45606.066923112856</v>
      </c>
      <c r="Z19" s="58">
        <v>37694.537103740768</v>
      </c>
      <c r="AA19" s="58">
        <v>43948.074291548641</v>
      </c>
      <c r="AB19" s="58">
        <v>37022.484749318319</v>
      </c>
      <c r="AC19" s="58">
        <v>35109.66930557476</v>
      </c>
      <c r="AD19" s="58">
        <v>39571.940303617659</v>
      </c>
      <c r="AE19" s="59">
        <v>35009.525151524205</v>
      </c>
      <c r="AF19" s="100">
        <v>-0.38067142443939445</v>
      </c>
    </row>
    <row r="20" spans="1:32" s="51" customFormat="1" ht="12.75" x14ac:dyDescent="0.2">
      <c r="A20" s="50" t="s">
        <v>116</v>
      </c>
      <c r="B20" s="58" t="s">
        <v>17</v>
      </c>
      <c r="C20" s="143" t="s">
        <v>54</v>
      </c>
      <c r="D20" s="103" t="s">
        <v>54</v>
      </c>
      <c r="E20" s="103" t="s">
        <v>54</v>
      </c>
      <c r="F20" s="103" t="s">
        <v>54</v>
      </c>
      <c r="G20" s="103" t="s">
        <v>54</v>
      </c>
      <c r="H20" s="103" t="s">
        <v>54</v>
      </c>
      <c r="I20" s="103" t="s">
        <v>54</v>
      </c>
      <c r="J20" s="103" t="s">
        <v>54</v>
      </c>
      <c r="K20" s="103" t="s">
        <v>54</v>
      </c>
      <c r="L20" s="103" t="s">
        <v>54</v>
      </c>
      <c r="M20" s="103" t="s">
        <v>54</v>
      </c>
      <c r="N20" s="103" t="s">
        <v>54</v>
      </c>
      <c r="O20" s="103" t="s">
        <v>54</v>
      </c>
      <c r="P20" s="103" t="s">
        <v>54</v>
      </c>
      <c r="Q20" s="103" t="s">
        <v>54</v>
      </c>
      <c r="R20" s="103" t="s">
        <v>54</v>
      </c>
      <c r="S20" s="103" t="s">
        <v>54</v>
      </c>
      <c r="T20" s="103" t="s">
        <v>54</v>
      </c>
      <c r="U20" s="103" t="s">
        <v>54</v>
      </c>
      <c r="V20" s="103" t="s">
        <v>54</v>
      </c>
      <c r="W20" s="103" t="s">
        <v>54</v>
      </c>
      <c r="X20" s="103" t="s">
        <v>54</v>
      </c>
      <c r="Y20" s="103" t="s">
        <v>54</v>
      </c>
      <c r="Z20" s="103" t="s">
        <v>54</v>
      </c>
      <c r="AA20" s="103" t="s">
        <v>54</v>
      </c>
      <c r="AB20" s="103" t="s">
        <v>54</v>
      </c>
      <c r="AC20" s="103" t="s">
        <v>54</v>
      </c>
      <c r="AD20" s="103" t="s">
        <v>54</v>
      </c>
      <c r="AE20" s="144" t="s">
        <v>54</v>
      </c>
      <c r="AF20" s="100" t="s">
        <v>3</v>
      </c>
    </row>
    <row r="21" spans="1:32" s="51" customFormat="1" ht="12.75" x14ac:dyDescent="0.2">
      <c r="A21" s="50" t="s">
        <v>117</v>
      </c>
      <c r="B21" s="58" t="s">
        <v>18</v>
      </c>
      <c r="C21" s="143" t="s">
        <v>54</v>
      </c>
      <c r="D21" s="103" t="s">
        <v>54</v>
      </c>
      <c r="E21" s="103" t="s">
        <v>54</v>
      </c>
      <c r="F21" s="103" t="s">
        <v>54</v>
      </c>
      <c r="G21" s="103" t="s">
        <v>54</v>
      </c>
      <c r="H21" s="103" t="s">
        <v>54</v>
      </c>
      <c r="I21" s="103" t="s">
        <v>54</v>
      </c>
      <c r="J21" s="103" t="s">
        <v>54</v>
      </c>
      <c r="K21" s="103" t="s">
        <v>54</v>
      </c>
      <c r="L21" s="103" t="s">
        <v>54</v>
      </c>
      <c r="M21" s="103" t="s">
        <v>54</v>
      </c>
      <c r="N21" s="103" t="s">
        <v>54</v>
      </c>
      <c r="O21" s="103" t="s">
        <v>54</v>
      </c>
      <c r="P21" s="103" t="s">
        <v>54</v>
      </c>
      <c r="Q21" s="103" t="s">
        <v>54</v>
      </c>
      <c r="R21" s="103" t="s">
        <v>54</v>
      </c>
      <c r="S21" s="103" t="s">
        <v>54</v>
      </c>
      <c r="T21" s="103" t="s">
        <v>54</v>
      </c>
      <c r="U21" s="103" t="s">
        <v>54</v>
      </c>
      <c r="V21" s="103" t="s">
        <v>54</v>
      </c>
      <c r="W21" s="103" t="s">
        <v>54</v>
      </c>
      <c r="X21" s="103" t="s">
        <v>54</v>
      </c>
      <c r="Y21" s="103" t="s">
        <v>54</v>
      </c>
      <c r="Z21" s="103" t="s">
        <v>54</v>
      </c>
      <c r="AA21" s="103" t="s">
        <v>54</v>
      </c>
      <c r="AB21" s="103" t="s">
        <v>54</v>
      </c>
      <c r="AC21" s="103" t="s">
        <v>54</v>
      </c>
      <c r="AD21" s="103" t="s">
        <v>54</v>
      </c>
      <c r="AE21" s="144" t="s">
        <v>54</v>
      </c>
      <c r="AF21" s="100" t="s">
        <v>3</v>
      </c>
    </row>
    <row r="22" spans="1:32" s="51" customFormat="1" ht="12.75" x14ac:dyDescent="0.2">
      <c r="A22" s="50" t="s">
        <v>118</v>
      </c>
      <c r="B22" s="58" t="s">
        <v>19</v>
      </c>
      <c r="C22" s="143" t="s">
        <v>54</v>
      </c>
      <c r="D22" s="103" t="s">
        <v>54</v>
      </c>
      <c r="E22" s="103" t="s">
        <v>54</v>
      </c>
      <c r="F22" s="103" t="s">
        <v>54</v>
      </c>
      <c r="G22" s="103" t="s">
        <v>54</v>
      </c>
      <c r="H22" s="103" t="s">
        <v>54</v>
      </c>
      <c r="I22" s="103" t="s">
        <v>54</v>
      </c>
      <c r="J22" s="103" t="s">
        <v>54</v>
      </c>
      <c r="K22" s="103" t="s">
        <v>54</v>
      </c>
      <c r="L22" s="103" t="s">
        <v>54</v>
      </c>
      <c r="M22" s="103" t="s">
        <v>54</v>
      </c>
      <c r="N22" s="103" t="s">
        <v>54</v>
      </c>
      <c r="O22" s="103" t="s">
        <v>54</v>
      </c>
      <c r="P22" s="103" t="s">
        <v>54</v>
      </c>
      <c r="Q22" s="103" t="s">
        <v>54</v>
      </c>
      <c r="R22" s="103" t="s">
        <v>54</v>
      </c>
      <c r="S22" s="103" t="s">
        <v>54</v>
      </c>
      <c r="T22" s="103" t="s">
        <v>54</v>
      </c>
      <c r="U22" s="103" t="s">
        <v>54</v>
      </c>
      <c r="V22" s="103" t="s">
        <v>54</v>
      </c>
      <c r="W22" s="103" t="s">
        <v>54</v>
      </c>
      <c r="X22" s="103" t="s">
        <v>54</v>
      </c>
      <c r="Y22" s="103" t="s">
        <v>54</v>
      </c>
      <c r="Z22" s="103" t="s">
        <v>54</v>
      </c>
      <c r="AA22" s="103" t="s">
        <v>54</v>
      </c>
      <c r="AB22" s="103" t="s">
        <v>54</v>
      </c>
      <c r="AC22" s="103" t="s">
        <v>54</v>
      </c>
      <c r="AD22" s="103" t="s">
        <v>54</v>
      </c>
      <c r="AE22" s="144" t="s">
        <v>54</v>
      </c>
      <c r="AF22" s="100" t="s">
        <v>3</v>
      </c>
    </row>
    <row r="23" spans="1:32" s="51" customFormat="1" ht="12.75" x14ac:dyDescent="0.2">
      <c r="A23" s="50" t="s">
        <v>119</v>
      </c>
      <c r="B23" s="58" t="s">
        <v>20</v>
      </c>
      <c r="C23" s="143" t="s">
        <v>54</v>
      </c>
      <c r="D23" s="103" t="s">
        <v>54</v>
      </c>
      <c r="E23" s="103" t="s">
        <v>54</v>
      </c>
      <c r="F23" s="103" t="s">
        <v>54</v>
      </c>
      <c r="G23" s="103" t="s">
        <v>54</v>
      </c>
      <c r="H23" s="103" t="s">
        <v>54</v>
      </c>
      <c r="I23" s="103" t="s">
        <v>54</v>
      </c>
      <c r="J23" s="103" t="s">
        <v>54</v>
      </c>
      <c r="K23" s="103" t="s">
        <v>54</v>
      </c>
      <c r="L23" s="103" t="s">
        <v>54</v>
      </c>
      <c r="M23" s="103" t="s">
        <v>54</v>
      </c>
      <c r="N23" s="103" t="s">
        <v>54</v>
      </c>
      <c r="O23" s="103" t="s">
        <v>54</v>
      </c>
      <c r="P23" s="103" t="s">
        <v>54</v>
      </c>
      <c r="Q23" s="103" t="s">
        <v>54</v>
      </c>
      <c r="R23" s="103" t="s">
        <v>54</v>
      </c>
      <c r="S23" s="103" t="s">
        <v>54</v>
      </c>
      <c r="T23" s="103" t="s">
        <v>54</v>
      </c>
      <c r="U23" s="103" t="s">
        <v>54</v>
      </c>
      <c r="V23" s="103" t="s">
        <v>54</v>
      </c>
      <c r="W23" s="103" t="s">
        <v>54</v>
      </c>
      <c r="X23" s="103" t="s">
        <v>54</v>
      </c>
      <c r="Y23" s="103" t="s">
        <v>54</v>
      </c>
      <c r="Z23" s="103" t="s">
        <v>54</v>
      </c>
      <c r="AA23" s="103" t="s">
        <v>54</v>
      </c>
      <c r="AB23" s="103" t="s">
        <v>54</v>
      </c>
      <c r="AC23" s="103" t="s">
        <v>54</v>
      </c>
      <c r="AD23" s="103" t="s">
        <v>54</v>
      </c>
      <c r="AE23" s="144" t="s">
        <v>54</v>
      </c>
      <c r="AF23" s="100" t="s">
        <v>3</v>
      </c>
    </row>
    <row r="24" spans="1:32" s="51" customFormat="1" ht="12.75" x14ac:dyDescent="0.2">
      <c r="A24" s="50" t="s">
        <v>120</v>
      </c>
      <c r="B24" s="58" t="s">
        <v>21</v>
      </c>
      <c r="C24" s="143" t="s">
        <v>54</v>
      </c>
      <c r="D24" s="103" t="s">
        <v>54</v>
      </c>
      <c r="E24" s="103" t="s">
        <v>54</v>
      </c>
      <c r="F24" s="103" t="s">
        <v>54</v>
      </c>
      <c r="G24" s="103" t="s">
        <v>54</v>
      </c>
      <c r="H24" s="103" t="s">
        <v>54</v>
      </c>
      <c r="I24" s="103" t="s">
        <v>54</v>
      </c>
      <c r="J24" s="103" t="s">
        <v>54</v>
      </c>
      <c r="K24" s="103" t="s">
        <v>54</v>
      </c>
      <c r="L24" s="103" t="s">
        <v>54</v>
      </c>
      <c r="M24" s="103" t="s">
        <v>54</v>
      </c>
      <c r="N24" s="103" t="s">
        <v>54</v>
      </c>
      <c r="O24" s="103" t="s">
        <v>54</v>
      </c>
      <c r="P24" s="103" t="s">
        <v>54</v>
      </c>
      <c r="Q24" s="103" t="s">
        <v>54</v>
      </c>
      <c r="R24" s="103" t="s">
        <v>54</v>
      </c>
      <c r="S24" s="103" t="s">
        <v>54</v>
      </c>
      <c r="T24" s="103" t="s">
        <v>54</v>
      </c>
      <c r="U24" s="103" t="s">
        <v>54</v>
      </c>
      <c r="V24" s="103" t="s">
        <v>54</v>
      </c>
      <c r="W24" s="103" t="s">
        <v>54</v>
      </c>
      <c r="X24" s="103" t="s">
        <v>54</v>
      </c>
      <c r="Y24" s="103" t="s">
        <v>54</v>
      </c>
      <c r="Z24" s="103" t="s">
        <v>54</v>
      </c>
      <c r="AA24" s="103" t="s">
        <v>54</v>
      </c>
      <c r="AB24" s="103" t="s">
        <v>54</v>
      </c>
      <c r="AC24" s="103" t="s">
        <v>54</v>
      </c>
      <c r="AD24" s="103" t="s">
        <v>54</v>
      </c>
      <c r="AE24" s="144" t="s">
        <v>54</v>
      </c>
      <c r="AF24" s="100" t="s">
        <v>3</v>
      </c>
    </row>
    <row r="25" spans="1:32" s="51" customFormat="1" ht="12.75" x14ac:dyDescent="0.2">
      <c r="A25" s="50" t="s">
        <v>121</v>
      </c>
      <c r="B25" s="58" t="s">
        <v>22</v>
      </c>
      <c r="C25" s="143" t="s">
        <v>54</v>
      </c>
      <c r="D25" s="103" t="s">
        <v>54</v>
      </c>
      <c r="E25" s="103" t="s">
        <v>54</v>
      </c>
      <c r="F25" s="103" t="s">
        <v>54</v>
      </c>
      <c r="G25" s="103" t="s">
        <v>54</v>
      </c>
      <c r="H25" s="103" t="s">
        <v>54</v>
      </c>
      <c r="I25" s="103" t="s">
        <v>54</v>
      </c>
      <c r="J25" s="103" t="s">
        <v>54</v>
      </c>
      <c r="K25" s="103" t="s">
        <v>54</v>
      </c>
      <c r="L25" s="103" t="s">
        <v>54</v>
      </c>
      <c r="M25" s="103" t="s">
        <v>54</v>
      </c>
      <c r="N25" s="103" t="s">
        <v>54</v>
      </c>
      <c r="O25" s="103" t="s">
        <v>54</v>
      </c>
      <c r="P25" s="103" t="s">
        <v>54</v>
      </c>
      <c r="Q25" s="103" t="s">
        <v>54</v>
      </c>
      <c r="R25" s="103" t="s">
        <v>54</v>
      </c>
      <c r="S25" s="103" t="s">
        <v>54</v>
      </c>
      <c r="T25" s="103" t="s">
        <v>54</v>
      </c>
      <c r="U25" s="103" t="s">
        <v>54</v>
      </c>
      <c r="V25" s="103" t="s">
        <v>54</v>
      </c>
      <c r="W25" s="103" t="s">
        <v>54</v>
      </c>
      <c r="X25" s="103" t="s">
        <v>54</v>
      </c>
      <c r="Y25" s="103" t="s">
        <v>54</v>
      </c>
      <c r="Z25" s="103" t="s">
        <v>54</v>
      </c>
      <c r="AA25" s="103" t="s">
        <v>54</v>
      </c>
      <c r="AB25" s="103" t="s">
        <v>54</v>
      </c>
      <c r="AC25" s="103" t="s">
        <v>54</v>
      </c>
      <c r="AD25" s="103" t="s">
        <v>54</v>
      </c>
      <c r="AE25" s="144" t="s">
        <v>54</v>
      </c>
      <c r="AF25" s="100" t="s">
        <v>3</v>
      </c>
    </row>
    <row r="26" spans="1:32" s="51" customFormat="1" ht="12.75" x14ac:dyDescent="0.2">
      <c r="A26" s="50" t="s">
        <v>122</v>
      </c>
      <c r="B26" s="58" t="s">
        <v>23</v>
      </c>
      <c r="C26" s="143" t="s">
        <v>54</v>
      </c>
      <c r="D26" s="103" t="s">
        <v>54</v>
      </c>
      <c r="E26" s="103" t="s">
        <v>54</v>
      </c>
      <c r="F26" s="103" t="s">
        <v>54</v>
      </c>
      <c r="G26" s="103" t="s">
        <v>54</v>
      </c>
      <c r="H26" s="103" t="s">
        <v>54</v>
      </c>
      <c r="I26" s="103" t="s">
        <v>54</v>
      </c>
      <c r="J26" s="103" t="s">
        <v>54</v>
      </c>
      <c r="K26" s="103" t="s">
        <v>54</v>
      </c>
      <c r="L26" s="103" t="s">
        <v>54</v>
      </c>
      <c r="M26" s="103" t="s">
        <v>54</v>
      </c>
      <c r="N26" s="103" t="s">
        <v>54</v>
      </c>
      <c r="O26" s="103" t="s">
        <v>54</v>
      </c>
      <c r="P26" s="103" t="s">
        <v>54</v>
      </c>
      <c r="Q26" s="103" t="s">
        <v>54</v>
      </c>
      <c r="R26" s="103" t="s">
        <v>54</v>
      </c>
      <c r="S26" s="103" t="s">
        <v>54</v>
      </c>
      <c r="T26" s="103" t="s">
        <v>54</v>
      </c>
      <c r="U26" s="103" t="s">
        <v>54</v>
      </c>
      <c r="V26" s="103" t="s">
        <v>54</v>
      </c>
      <c r="W26" s="103" t="s">
        <v>54</v>
      </c>
      <c r="X26" s="103" t="s">
        <v>54</v>
      </c>
      <c r="Y26" s="103" t="s">
        <v>54</v>
      </c>
      <c r="Z26" s="103" t="s">
        <v>54</v>
      </c>
      <c r="AA26" s="103" t="s">
        <v>54</v>
      </c>
      <c r="AB26" s="103" t="s">
        <v>54</v>
      </c>
      <c r="AC26" s="103" t="s">
        <v>54</v>
      </c>
      <c r="AD26" s="103" t="s">
        <v>54</v>
      </c>
      <c r="AE26" s="144" t="s">
        <v>54</v>
      </c>
      <c r="AF26" s="100" t="s">
        <v>3</v>
      </c>
    </row>
    <row r="27" spans="1:32" s="51" customFormat="1" ht="12.75" x14ac:dyDescent="0.2">
      <c r="A27" s="50" t="s">
        <v>103</v>
      </c>
      <c r="B27" s="58" t="s">
        <v>24</v>
      </c>
      <c r="C27" s="57">
        <v>1213002.1111470142</v>
      </c>
      <c r="D27" s="58">
        <v>1213002.1111470142</v>
      </c>
      <c r="E27" s="58">
        <v>1218601.4622619068</v>
      </c>
      <c r="F27" s="58">
        <v>1227987.1576326103</v>
      </c>
      <c r="G27" s="58">
        <v>1217257.0719822277</v>
      </c>
      <c r="H27" s="58">
        <v>1281867.0849086938</v>
      </c>
      <c r="I27" s="58">
        <v>1301908.9265614103</v>
      </c>
      <c r="J27" s="58">
        <v>1309917.9057694252</v>
      </c>
      <c r="K27" s="58">
        <v>1299685.8785761471</v>
      </c>
      <c r="L27" s="58">
        <v>1249317.8036283772</v>
      </c>
      <c r="M27" s="58">
        <v>1272579.5299680603</v>
      </c>
      <c r="N27" s="58">
        <v>1291159.5150113134</v>
      </c>
      <c r="O27" s="58">
        <v>1264744.3058828877</v>
      </c>
      <c r="P27" s="58">
        <v>1286823.9995589557</v>
      </c>
      <c r="Q27" s="58">
        <v>1282446.9022842448</v>
      </c>
      <c r="R27" s="58">
        <v>1278520.4260579052</v>
      </c>
      <c r="S27" s="58">
        <v>1290804.9631906417</v>
      </c>
      <c r="T27" s="58">
        <v>1274602.5012152693</v>
      </c>
      <c r="U27" s="58">
        <v>1315436.1749711162</v>
      </c>
      <c r="V27" s="58">
        <v>1253385.184300259</v>
      </c>
      <c r="W27" s="58">
        <v>1184079.3457463139</v>
      </c>
      <c r="X27" s="58">
        <v>1234590.5562972154</v>
      </c>
      <c r="Y27" s="58">
        <v>1286244.877154951</v>
      </c>
      <c r="Z27" s="58">
        <v>1325971.3019062674</v>
      </c>
      <c r="AA27" s="58">
        <v>1344137.8160813504</v>
      </c>
      <c r="AB27" s="58">
        <v>1297707.0843463263</v>
      </c>
      <c r="AC27" s="58">
        <v>1264043.9099858622</v>
      </c>
      <c r="AD27" s="58">
        <v>1253333.5889122058</v>
      </c>
      <c r="AE27" s="59">
        <v>1234290.6176406925</v>
      </c>
      <c r="AF27" s="100">
        <v>1.7550263349127987E-2</v>
      </c>
    </row>
    <row r="28" spans="1:32" s="51" customFormat="1" ht="12.75" x14ac:dyDescent="0.2">
      <c r="A28" s="50" t="s">
        <v>123</v>
      </c>
      <c r="B28" s="58" t="s">
        <v>25</v>
      </c>
      <c r="C28" s="143" t="s">
        <v>54</v>
      </c>
      <c r="D28" s="103" t="s">
        <v>54</v>
      </c>
      <c r="E28" s="103" t="s">
        <v>54</v>
      </c>
      <c r="F28" s="103" t="s">
        <v>54</v>
      </c>
      <c r="G28" s="103" t="s">
        <v>54</v>
      </c>
      <c r="H28" s="103" t="s">
        <v>54</v>
      </c>
      <c r="I28" s="103" t="s">
        <v>54</v>
      </c>
      <c r="J28" s="103" t="s">
        <v>54</v>
      </c>
      <c r="K28" s="103" t="s">
        <v>54</v>
      </c>
      <c r="L28" s="103" t="s">
        <v>54</v>
      </c>
      <c r="M28" s="103" t="s">
        <v>54</v>
      </c>
      <c r="N28" s="103" t="s">
        <v>54</v>
      </c>
      <c r="O28" s="103" t="s">
        <v>54</v>
      </c>
      <c r="P28" s="103" t="s">
        <v>54</v>
      </c>
      <c r="Q28" s="103" t="s">
        <v>54</v>
      </c>
      <c r="R28" s="103" t="s">
        <v>54</v>
      </c>
      <c r="S28" s="103" t="s">
        <v>54</v>
      </c>
      <c r="T28" s="103" t="s">
        <v>54</v>
      </c>
      <c r="U28" s="103" t="s">
        <v>54</v>
      </c>
      <c r="V28" s="103" t="s">
        <v>54</v>
      </c>
      <c r="W28" s="103" t="s">
        <v>54</v>
      </c>
      <c r="X28" s="103" t="s">
        <v>54</v>
      </c>
      <c r="Y28" s="103" t="s">
        <v>54</v>
      </c>
      <c r="Z28" s="103" t="s">
        <v>54</v>
      </c>
      <c r="AA28" s="103" t="s">
        <v>54</v>
      </c>
      <c r="AB28" s="103" t="s">
        <v>54</v>
      </c>
      <c r="AC28" s="103" t="s">
        <v>54</v>
      </c>
      <c r="AD28" s="103" t="s">
        <v>54</v>
      </c>
      <c r="AE28" s="144" t="s">
        <v>54</v>
      </c>
      <c r="AF28" s="100" t="s">
        <v>3</v>
      </c>
    </row>
    <row r="29" spans="1:32" s="51" customFormat="1" ht="12.75" x14ac:dyDescent="0.2">
      <c r="A29" s="50" t="s">
        <v>124</v>
      </c>
      <c r="B29" s="58" t="s">
        <v>26</v>
      </c>
      <c r="C29" s="57">
        <v>16470.844713376671</v>
      </c>
      <c r="D29" s="58">
        <v>16470.844713376671</v>
      </c>
      <c r="E29" s="58">
        <v>14162.113737179548</v>
      </c>
      <c r="F29" s="58">
        <v>9047.91572306526</v>
      </c>
      <c r="G29" s="58">
        <v>5668.6607416724355</v>
      </c>
      <c r="H29" s="58">
        <v>830.32820355172112</v>
      </c>
      <c r="I29" s="58">
        <v>550.12249647596309</v>
      </c>
      <c r="J29" s="58">
        <v>323.49993185960267</v>
      </c>
      <c r="K29" s="58">
        <v>1464.1475931762739</v>
      </c>
      <c r="L29" s="58">
        <v>1855.1614433060204</v>
      </c>
      <c r="M29" s="58">
        <v>4670.4856014807601</v>
      </c>
      <c r="N29" s="58">
        <v>1761.0511835630109</v>
      </c>
      <c r="O29" s="58">
        <v>1540.4798125756454</v>
      </c>
      <c r="P29" s="58">
        <v>3282.6564904181364</v>
      </c>
      <c r="Q29" s="58">
        <v>3853.0680883687592</v>
      </c>
      <c r="R29" s="58">
        <v>7510.2655597658513</v>
      </c>
      <c r="S29" s="58">
        <v>8224.1851935186423</v>
      </c>
      <c r="T29" s="58">
        <v>8047.3752802379913</v>
      </c>
      <c r="U29" s="58">
        <v>8157.0586531335703</v>
      </c>
      <c r="V29" s="58">
        <v>7226.0067328648665</v>
      </c>
      <c r="W29" s="58">
        <v>9191.3707495451181</v>
      </c>
      <c r="X29" s="58">
        <v>12372.890863265897</v>
      </c>
      <c r="Y29" s="58">
        <v>11507.17743218649</v>
      </c>
      <c r="Z29" s="58">
        <v>9276.972501488026</v>
      </c>
      <c r="AA29" s="58">
        <v>9957.4937911039033</v>
      </c>
      <c r="AB29" s="58">
        <v>14233.069827795118</v>
      </c>
      <c r="AC29" s="58">
        <v>12969.782280979289</v>
      </c>
      <c r="AD29" s="58">
        <v>10980.018752195163</v>
      </c>
      <c r="AE29" s="59">
        <v>9618.4765166616617</v>
      </c>
      <c r="AF29" s="100">
        <v>-0.41603016214158772</v>
      </c>
    </row>
    <row r="30" spans="1:32" s="51" customFormat="1" ht="12.75" x14ac:dyDescent="0.2">
      <c r="A30" s="50" t="s">
        <v>125</v>
      </c>
      <c r="B30" s="58" t="s">
        <v>27</v>
      </c>
      <c r="C30" s="143" t="s">
        <v>54</v>
      </c>
      <c r="D30" s="103" t="s">
        <v>54</v>
      </c>
      <c r="E30" s="103" t="s">
        <v>54</v>
      </c>
      <c r="F30" s="103" t="s">
        <v>54</v>
      </c>
      <c r="G30" s="103" t="s">
        <v>54</v>
      </c>
      <c r="H30" s="103" t="s">
        <v>54</v>
      </c>
      <c r="I30" s="103" t="s">
        <v>54</v>
      </c>
      <c r="J30" s="103" t="s">
        <v>54</v>
      </c>
      <c r="K30" s="103" t="s">
        <v>54</v>
      </c>
      <c r="L30" s="103" t="s">
        <v>54</v>
      </c>
      <c r="M30" s="103" t="s">
        <v>54</v>
      </c>
      <c r="N30" s="103" t="s">
        <v>54</v>
      </c>
      <c r="O30" s="103" t="s">
        <v>54</v>
      </c>
      <c r="P30" s="103" t="s">
        <v>54</v>
      </c>
      <c r="Q30" s="103" t="s">
        <v>54</v>
      </c>
      <c r="R30" s="103" t="s">
        <v>54</v>
      </c>
      <c r="S30" s="103" t="s">
        <v>54</v>
      </c>
      <c r="T30" s="103" t="s">
        <v>54</v>
      </c>
      <c r="U30" s="103" t="s">
        <v>54</v>
      </c>
      <c r="V30" s="103" t="s">
        <v>54</v>
      </c>
      <c r="W30" s="103" t="s">
        <v>54</v>
      </c>
      <c r="X30" s="103" t="s">
        <v>54</v>
      </c>
      <c r="Y30" s="103" t="s">
        <v>54</v>
      </c>
      <c r="Z30" s="103" t="s">
        <v>54</v>
      </c>
      <c r="AA30" s="103" t="s">
        <v>54</v>
      </c>
      <c r="AB30" s="103" t="s">
        <v>54</v>
      </c>
      <c r="AC30" s="103" t="s">
        <v>54</v>
      </c>
      <c r="AD30" s="103" t="s">
        <v>54</v>
      </c>
      <c r="AE30" s="144" t="s">
        <v>54</v>
      </c>
      <c r="AF30" s="100" t="s">
        <v>3</v>
      </c>
    </row>
    <row r="31" spans="1:32" s="51" customFormat="1" ht="12.75" x14ac:dyDescent="0.2">
      <c r="A31" s="50" t="s">
        <v>126</v>
      </c>
      <c r="B31" s="58" t="s">
        <v>28</v>
      </c>
      <c r="C31" s="143" t="s">
        <v>54</v>
      </c>
      <c r="D31" s="103" t="s">
        <v>54</v>
      </c>
      <c r="E31" s="103" t="s">
        <v>54</v>
      </c>
      <c r="F31" s="103" t="s">
        <v>54</v>
      </c>
      <c r="G31" s="103" t="s">
        <v>54</v>
      </c>
      <c r="H31" s="103" t="s">
        <v>54</v>
      </c>
      <c r="I31" s="103" t="s">
        <v>54</v>
      </c>
      <c r="J31" s="103" t="s">
        <v>54</v>
      </c>
      <c r="K31" s="103" t="s">
        <v>54</v>
      </c>
      <c r="L31" s="103" t="s">
        <v>54</v>
      </c>
      <c r="M31" s="103" t="s">
        <v>54</v>
      </c>
      <c r="N31" s="103" t="s">
        <v>54</v>
      </c>
      <c r="O31" s="103" t="s">
        <v>54</v>
      </c>
      <c r="P31" s="103" t="s">
        <v>54</v>
      </c>
      <c r="Q31" s="103" t="s">
        <v>54</v>
      </c>
      <c r="R31" s="103" t="s">
        <v>54</v>
      </c>
      <c r="S31" s="103" t="s">
        <v>54</v>
      </c>
      <c r="T31" s="103" t="s">
        <v>54</v>
      </c>
      <c r="U31" s="103" t="s">
        <v>54</v>
      </c>
      <c r="V31" s="103" t="s">
        <v>54</v>
      </c>
      <c r="W31" s="103" t="s">
        <v>54</v>
      </c>
      <c r="X31" s="103" t="s">
        <v>54</v>
      </c>
      <c r="Y31" s="103" t="s">
        <v>54</v>
      </c>
      <c r="Z31" s="103" t="s">
        <v>54</v>
      </c>
      <c r="AA31" s="103" t="s">
        <v>54</v>
      </c>
      <c r="AB31" s="103" t="s">
        <v>54</v>
      </c>
      <c r="AC31" s="103" t="s">
        <v>54</v>
      </c>
      <c r="AD31" s="103" t="s">
        <v>54</v>
      </c>
      <c r="AE31" s="144" t="s">
        <v>54</v>
      </c>
      <c r="AF31" s="100" t="s">
        <v>3</v>
      </c>
    </row>
    <row r="32" spans="1:32" s="51" customFormat="1" ht="12.75" x14ac:dyDescent="0.2">
      <c r="A32" s="50" t="s">
        <v>127</v>
      </c>
      <c r="B32" s="58" t="s">
        <v>29</v>
      </c>
      <c r="C32" s="143" t="s">
        <v>54</v>
      </c>
      <c r="D32" s="103" t="s">
        <v>54</v>
      </c>
      <c r="E32" s="103" t="s">
        <v>54</v>
      </c>
      <c r="F32" s="103" t="s">
        <v>54</v>
      </c>
      <c r="G32" s="103" t="s">
        <v>54</v>
      </c>
      <c r="H32" s="103" t="s">
        <v>54</v>
      </c>
      <c r="I32" s="103" t="s">
        <v>54</v>
      </c>
      <c r="J32" s="103" t="s">
        <v>54</v>
      </c>
      <c r="K32" s="103" t="s">
        <v>54</v>
      </c>
      <c r="L32" s="103" t="s">
        <v>54</v>
      </c>
      <c r="M32" s="103" t="s">
        <v>54</v>
      </c>
      <c r="N32" s="103" t="s">
        <v>54</v>
      </c>
      <c r="O32" s="103" t="s">
        <v>54</v>
      </c>
      <c r="P32" s="103" t="s">
        <v>54</v>
      </c>
      <c r="Q32" s="103" t="s">
        <v>54</v>
      </c>
      <c r="R32" s="103" t="s">
        <v>54</v>
      </c>
      <c r="S32" s="103" t="s">
        <v>54</v>
      </c>
      <c r="T32" s="103" t="s">
        <v>54</v>
      </c>
      <c r="U32" s="103" t="s">
        <v>54</v>
      </c>
      <c r="V32" s="103" t="s">
        <v>54</v>
      </c>
      <c r="W32" s="103" t="s">
        <v>54</v>
      </c>
      <c r="X32" s="103" t="s">
        <v>54</v>
      </c>
      <c r="Y32" s="103" t="s">
        <v>54</v>
      </c>
      <c r="Z32" s="103" t="s">
        <v>54</v>
      </c>
      <c r="AA32" s="103" t="s">
        <v>54</v>
      </c>
      <c r="AB32" s="103" t="s">
        <v>54</v>
      </c>
      <c r="AC32" s="103" t="s">
        <v>54</v>
      </c>
      <c r="AD32" s="103" t="s">
        <v>54</v>
      </c>
      <c r="AE32" s="144" t="s">
        <v>54</v>
      </c>
      <c r="AF32" s="100" t="s">
        <v>3</v>
      </c>
    </row>
    <row r="33" spans="1:32" s="51" customFormat="1" ht="12.75" x14ac:dyDescent="0.2">
      <c r="A33" s="50" t="s">
        <v>128</v>
      </c>
      <c r="B33" s="58" t="s">
        <v>30</v>
      </c>
      <c r="C33" s="143" t="s">
        <v>54</v>
      </c>
      <c r="D33" s="103" t="s">
        <v>54</v>
      </c>
      <c r="E33" s="103" t="s">
        <v>54</v>
      </c>
      <c r="F33" s="103" t="s">
        <v>54</v>
      </c>
      <c r="G33" s="103" t="s">
        <v>54</v>
      </c>
      <c r="H33" s="103" t="s">
        <v>54</v>
      </c>
      <c r="I33" s="103" t="s">
        <v>54</v>
      </c>
      <c r="J33" s="103" t="s">
        <v>54</v>
      </c>
      <c r="K33" s="103" t="s">
        <v>54</v>
      </c>
      <c r="L33" s="103" t="s">
        <v>54</v>
      </c>
      <c r="M33" s="103" t="s">
        <v>54</v>
      </c>
      <c r="N33" s="103" t="s">
        <v>54</v>
      </c>
      <c r="O33" s="103" t="s">
        <v>54</v>
      </c>
      <c r="P33" s="103" t="s">
        <v>54</v>
      </c>
      <c r="Q33" s="103" t="s">
        <v>54</v>
      </c>
      <c r="R33" s="103" t="s">
        <v>54</v>
      </c>
      <c r="S33" s="103" t="s">
        <v>54</v>
      </c>
      <c r="T33" s="103" t="s">
        <v>54</v>
      </c>
      <c r="U33" s="103" t="s">
        <v>54</v>
      </c>
      <c r="V33" s="103" t="s">
        <v>54</v>
      </c>
      <c r="W33" s="103" t="s">
        <v>54</v>
      </c>
      <c r="X33" s="103" t="s">
        <v>54</v>
      </c>
      <c r="Y33" s="103" t="s">
        <v>54</v>
      </c>
      <c r="Z33" s="103" t="s">
        <v>54</v>
      </c>
      <c r="AA33" s="103" t="s">
        <v>54</v>
      </c>
      <c r="AB33" s="103" t="s">
        <v>54</v>
      </c>
      <c r="AC33" s="103" t="s">
        <v>54</v>
      </c>
      <c r="AD33" s="103" t="s">
        <v>54</v>
      </c>
      <c r="AE33" s="144" t="s">
        <v>54</v>
      </c>
      <c r="AF33" s="100" t="s">
        <v>3</v>
      </c>
    </row>
    <row r="34" spans="1:32" s="51" customFormat="1" ht="12.75" x14ac:dyDescent="0.2">
      <c r="A34" s="50" t="s">
        <v>129</v>
      </c>
      <c r="B34" s="58" t="s">
        <v>31</v>
      </c>
      <c r="C34" s="143" t="s">
        <v>54</v>
      </c>
      <c r="D34" s="103" t="s">
        <v>54</v>
      </c>
      <c r="E34" s="103" t="s">
        <v>54</v>
      </c>
      <c r="F34" s="103" t="s">
        <v>54</v>
      </c>
      <c r="G34" s="103" t="s">
        <v>54</v>
      </c>
      <c r="H34" s="103" t="s">
        <v>54</v>
      </c>
      <c r="I34" s="103" t="s">
        <v>54</v>
      </c>
      <c r="J34" s="103" t="s">
        <v>54</v>
      </c>
      <c r="K34" s="103" t="s">
        <v>54</v>
      </c>
      <c r="L34" s="103" t="s">
        <v>54</v>
      </c>
      <c r="M34" s="103" t="s">
        <v>54</v>
      </c>
      <c r="N34" s="103" t="s">
        <v>54</v>
      </c>
      <c r="O34" s="103" t="s">
        <v>54</v>
      </c>
      <c r="P34" s="103" t="s">
        <v>54</v>
      </c>
      <c r="Q34" s="103" t="s">
        <v>54</v>
      </c>
      <c r="R34" s="103" t="s">
        <v>54</v>
      </c>
      <c r="S34" s="103" t="s">
        <v>54</v>
      </c>
      <c r="T34" s="103" t="s">
        <v>54</v>
      </c>
      <c r="U34" s="103" t="s">
        <v>54</v>
      </c>
      <c r="V34" s="103" t="s">
        <v>54</v>
      </c>
      <c r="W34" s="103" t="s">
        <v>54</v>
      </c>
      <c r="X34" s="103" t="s">
        <v>54</v>
      </c>
      <c r="Y34" s="103" t="s">
        <v>54</v>
      </c>
      <c r="Z34" s="103" t="s">
        <v>54</v>
      </c>
      <c r="AA34" s="103" t="s">
        <v>54</v>
      </c>
      <c r="AB34" s="103" t="s">
        <v>54</v>
      </c>
      <c r="AC34" s="103" t="s">
        <v>54</v>
      </c>
      <c r="AD34" s="103" t="s">
        <v>54</v>
      </c>
      <c r="AE34" s="144" t="s">
        <v>54</v>
      </c>
      <c r="AF34" s="100" t="s">
        <v>3</v>
      </c>
    </row>
    <row r="35" spans="1:32" s="51" customFormat="1" ht="12.75" x14ac:dyDescent="0.2">
      <c r="A35" s="50" t="s">
        <v>130</v>
      </c>
      <c r="B35" s="58" t="s">
        <v>32</v>
      </c>
      <c r="C35" s="57">
        <v>228202.28961130788</v>
      </c>
      <c r="D35" s="58">
        <v>228202.28961130788</v>
      </c>
      <c r="E35" s="58">
        <v>235910.59051352387</v>
      </c>
      <c r="F35" s="58">
        <v>236523.35217568889</v>
      </c>
      <c r="G35" s="58">
        <v>237312.95482273432</v>
      </c>
      <c r="H35" s="58">
        <v>238155.21517555867</v>
      </c>
      <c r="I35" s="58">
        <v>238091.8873024433</v>
      </c>
      <c r="J35" s="58">
        <v>249075.17091758392</v>
      </c>
      <c r="K35" s="58">
        <v>240752.11277763027</v>
      </c>
      <c r="L35" s="58">
        <v>241306.79670421249</v>
      </c>
      <c r="M35" s="58">
        <v>227855.69682831058</v>
      </c>
      <c r="N35" s="58">
        <v>225907.5728415449</v>
      </c>
      <c r="O35" s="58">
        <v>226561.29214073028</v>
      </c>
      <c r="P35" s="58">
        <v>224366.8937317183</v>
      </c>
      <c r="Q35" s="58">
        <v>225073.03373721245</v>
      </c>
      <c r="R35" s="58">
        <v>226184.40268576154</v>
      </c>
      <c r="S35" s="58">
        <v>220407.35236635857</v>
      </c>
      <c r="T35" s="58">
        <v>215260.7973978353</v>
      </c>
      <c r="U35" s="58">
        <v>213712.42124045291</v>
      </c>
      <c r="V35" s="58">
        <v>212946.17409808034</v>
      </c>
      <c r="W35" s="58">
        <v>207458.93406649123</v>
      </c>
      <c r="X35" s="58">
        <v>219390.28045830387</v>
      </c>
      <c r="Y35" s="58">
        <v>205283.63957519675</v>
      </c>
      <c r="Z35" s="58">
        <v>201347.07204859794</v>
      </c>
      <c r="AA35" s="58">
        <v>201143.5525789581</v>
      </c>
      <c r="AB35" s="58">
        <v>193341.75691452014</v>
      </c>
      <c r="AC35" s="58">
        <v>201657.62771942743</v>
      </c>
      <c r="AD35" s="58">
        <v>201414.18029592207</v>
      </c>
      <c r="AE35" s="59">
        <v>199313.04161177849</v>
      </c>
      <c r="AF35" s="100">
        <v>-0.12659490861698114</v>
      </c>
    </row>
    <row r="36" spans="1:32" s="51" customFormat="1" ht="12.75" x14ac:dyDescent="0.2">
      <c r="A36" s="50" t="s">
        <v>131</v>
      </c>
      <c r="B36" s="58" t="s">
        <v>33</v>
      </c>
      <c r="C36" s="143" t="s">
        <v>54</v>
      </c>
      <c r="D36" s="103" t="s">
        <v>54</v>
      </c>
      <c r="E36" s="103" t="s">
        <v>54</v>
      </c>
      <c r="F36" s="103" t="s">
        <v>54</v>
      </c>
      <c r="G36" s="103" t="s">
        <v>54</v>
      </c>
      <c r="H36" s="103" t="s">
        <v>54</v>
      </c>
      <c r="I36" s="103" t="s">
        <v>54</v>
      </c>
      <c r="J36" s="103" t="s">
        <v>54</v>
      </c>
      <c r="K36" s="103" t="s">
        <v>54</v>
      </c>
      <c r="L36" s="103" t="s">
        <v>54</v>
      </c>
      <c r="M36" s="103" t="s">
        <v>54</v>
      </c>
      <c r="N36" s="103" t="s">
        <v>54</v>
      </c>
      <c r="O36" s="103" t="s">
        <v>54</v>
      </c>
      <c r="P36" s="103" t="s">
        <v>54</v>
      </c>
      <c r="Q36" s="103" t="s">
        <v>54</v>
      </c>
      <c r="R36" s="103" t="s">
        <v>54</v>
      </c>
      <c r="S36" s="103" t="s">
        <v>54</v>
      </c>
      <c r="T36" s="103" t="s">
        <v>54</v>
      </c>
      <c r="U36" s="103" t="s">
        <v>54</v>
      </c>
      <c r="V36" s="103" t="s">
        <v>54</v>
      </c>
      <c r="W36" s="103" t="s">
        <v>54</v>
      </c>
      <c r="X36" s="103" t="s">
        <v>54</v>
      </c>
      <c r="Y36" s="103" t="s">
        <v>54</v>
      </c>
      <c r="Z36" s="103" t="s">
        <v>54</v>
      </c>
      <c r="AA36" s="103" t="s">
        <v>54</v>
      </c>
      <c r="AB36" s="103" t="s">
        <v>54</v>
      </c>
      <c r="AC36" s="103" t="s">
        <v>54</v>
      </c>
      <c r="AD36" s="103" t="s">
        <v>54</v>
      </c>
      <c r="AE36" s="144" t="s">
        <v>54</v>
      </c>
      <c r="AF36" s="100" t="s">
        <v>3</v>
      </c>
    </row>
    <row r="37" spans="1:32" s="51" customFormat="1" ht="12.75" x14ac:dyDescent="0.2">
      <c r="A37" s="50" t="s">
        <v>132</v>
      </c>
      <c r="B37" s="58" t="s">
        <v>34</v>
      </c>
      <c r="C37" s="143" t="s">
        <v>54</v>
      </c>
      <c r="D37" s="103" t="s">
        <v>54</v>
      </c>
      <c r="E37" s="103" t="s">
        <v>54</v>
      </c>
      <c r="F37" s="103" t="s">
        <v>54</v>
      </c>
      <c r="G37" s="103" t="s">
        <v>54</v>
      </c>
      <c r="H37" s="103" t="s">
        <v>54</v>
      </c>
      <c r="I37" s="103" t="s">
        <v>54</v>
      </c>
      <c r="J37" s="103" t="s">
        <v>54</v>
      </c>
      <c r="K37" s="103" t="s">
        <v>54</v>
      </c>
      <c r="L37" s="103" t="s">
        <v>54</v>
      </c>
      <c r="M37" s="103" t="s">
        <v>54</v>
      </c>
      <c r="N37" s="103" t="s">
        <v>54</v>
      </c>
      <c r="O37" s="103" t="s">
        <v>54</v>
      </c>
      <c r="P37" s="103" t="s">
        <v>54</v>
      </c>
      <c r="Q37" s="103" t="s">
        <v>54</v>
      </c>
      <c r="R37" s="103" t="s">
        <v>54</v>
      </c>
      <c r="S37" s="103" t="s">
        <v>54</v>
      </c>
      <c r="T37" s="103" t="s">
        <v>54</v>
      </c>
      <c r="U37" s="103" t="s">
        <v>54</v>
      </c>
      <c r="V37" s="103" t="s">
        <v>54</v>
      </c>
      <c r="W37" s="103" t="s">
        <v>54</v>
      </c>
      <c r="X37" s="103" t="s">
        <v>54</v>
      </c>
      <c r="Y37" s="103" t="s">
        <v>54</v>
      </c>
      <c r="Z37" s="103" t="s">
        <v>54</v>
      </c>
      <c r="AA37" s="103" t="s">
        <v>54</v>
      </c>
      <c r="AB37" s="103" t="s">
        <v>54</v>
      </c>
      <c r="AC37" s="103" t="s">
        <v>54</v>
      </c>
      <c r="AD37" s="103" t="s">
        <v>54</v>
      </c>
      <c r="AE37" s="144" t="s">
        <v>54</v>
      </c>
      <c r="AF37" s="100" t="s">
        <v>3</v>
      </c>
    </row>
    <row r="38" spans="1:32" s="51" customFormat="1" ht="12.75" x14ac:dyDescent="0.2">
      <c r="A38" s="50" t="s">
        <v>133</v>
      </c>
      <c r="B38" s="58" t="s">
        <v>35</v>
      </c>
      <c r="C38" s="143" t="s">
        <v>54</v>
      </c>
      <c r="D38" s="103" t="s">
        <v>54</v>
      </c>
      <c r="E38" s="103" t="s">
        <v>54</v>
      </c>
      <c r="F38" s="103" t="s">
        <v>54</v>
      </c>
      <c r="G38" s="103" t="s">
        <v>54</v>
      </c>
      <c r="H38" s="103" t="s">
        <v>54</v>
      </c>
      <c r="I38" s="103" t="s">
        <v>54</v>
      </c>
      <c r="J38" s="103" t="s">
        <v>54</v>
      </c>
      <c r="K38" s="103" t="s">
        <v>54</v>
      </c>
      <c r="L38" s="103" t="s">
        <v>54</v>
      </c>
      <c r="M38" s="103" t="s">
        <v>54</v>
      </c>
      <c r="N38" s="103" t="s">
        <v>54</v>
      </c>
      <c r="O38" s="103" t="s">
        <v>54</v>
      </c>
      <c r="P38" s="103" t="s">
        <v>54</v>
      </c>
      <c r="Q38" s="103" t="s">
        <v>54</v>
      </c>
      <c r="R38" s="103" t="s">
        <v>54</v>
      </c>
      <c r="S38" s="103" t="s">
        <v>54</v>
      </c>
      <c r="T38" s="103" t="s">
        <v>54</v>
      </c>
      <c r="U38" s="103" t="s">
        <v>54</v>
      </c>
      <c r="V38" s="103" t="s">
        <v>54</v>
      </c>
      <c r="W38" s="103" t="s">
        <v>54</v>
      </c>
      <c r="X38" s="103" t="s">
        <v>54</v>
      </c>
      <c r="Y38" s="103" t="s">
        <v>54</v>
      </c>
      <c r="Z38" s="103" t="s">
        <v>54</v>
      </c>
      <c r="AA38" s="103" t="s">
        <v>54</v>
      </c>
      <c r="AB38" s="103" t="s">
        <v>54</v>
      </c>
      <c r="AC38" s="103" t="s">
        <v>54</v>
      </c>
      <c r="AD38" s="103" t="s">
        <v>54</v>
      </c>
      <c r="AE38" s="144" t="s">
        <v>54</v>
      </c>
      <c r="AF38" s="100" t="s">
        <v>3</v>
      </c>
    </row>
    <row r="39" spans="1:32" s="51" customFormat="1" ht="12.75" x14ac:dyDescent="0.2">
      <c r="A39" s="50" t="s">
        <v>134</v>
      </c>
      <c r="B39" s="58" t="s">
        <v>36</v>
      </c>
      <c r="C39" s="57">
        <v>60361.706561392537</v>
      </c>
      <c r="D39" s="58">
        <v>60361.706561392537</v>
      </c>
      <c r="E39" s="58">
        <v>61996.148684136417</v>
      </c>
      <c r="F39" s="58">
        <v>61979.797591930386</v>
      </c>
      <c r="G39" s="58">
        <v>59460.628367883131</v>
      </c>
      <c r="H39" s="58">
        <v>59625.670282653336</v>
      </c>
      <c r="I39" s="58">
        <v>64495.480517107804</v>
      </c>
      <c r="J39" s="58">
        <v>58788.199905114641</v>
      </c>
      <c r="K39" s="58">
        <v>61203.671160087943</v>
      </c>
      <c r="L39" s="58">
        <v>67749.980742908258</v>
      </c>
      <c r="M39" s="58">
        <v>74539.295863998384</v>
      </c>
      <c r="N39" s="58">
        <v>76625.375140473043</v>
      </c>
      <c r="O39" s="58">
        <v>73276.376924740951</v>
      </c>
      <c r="P39" s="58">
        <v>77662.607369072808</v>
      </c>
      <c r="Q39" s="58">
        <v>83097.973210437412</v>
      </c>
      <c r="R39" s="58">
        <v>76394.183375962239</v>
      </c>
      <c r="S39" s="58">
        <v>87340.195718363757</v>
      </c>
      <c r="T39" s="58">
        <v>72818.233710157467</v>
      </c>
      <c r="U39" s="58">
        <v>66655.246508325974</v>
      </c>
      <c r="V39" s="58">
        <v>62717.309459082455</v>
      </c>
      <c r="W39" s="58">
        <v>59708.914611137057</v>
      </c>
      <c r="X39" s="58">
        <v>58089.041781614476</v>
      </c>
      <c r="Y39" s="58">
        <v>56548.972698451304</v>
      </c>
      <c r="Z39" s="58">
        <v>57172.465080963011</v>
      </c>
      <c r="AA39" s="58">
        <v>55949.505538971149</v>
      </c>
      <c r="AB39" s="58">
        <v>54207.720093118529</v>
      </c>
      <c r="AC39" s="58">
        <v>59436.034977189374</v>
      </c>
      <c r="AD39" s="58">
        <v>60697.568436542897</v>
      </c>
      <c r="AE39" s="59">
        <v>77967.000123869686</v>
      </c>
      <c r="AF39" s="100">
        <v>0.29166328398239039</v>
      </c>
    </row>
    <row r="40" spans="1:32" s="51" customFormat="1" ht="12.75" x14ac:dyDescent="0.2">
      <c r="A40" s="50" t="s">
        <v>135</v>
      </c>
      <c r="B40" s="58" t="s">
        <v>37</v>
      </c>
      <c r="C40" s="143" t="s">
        <v>54</v>
      </c>
      <c r="D40" s="103" t="s">
        <v>54</v>
      </c>
      <c r="E40" s="103" t="s">
        <v>54</v>
      </c>
      <c r="F40" s="103" t="s">
        <v>54</v>
      </c>
      <c r="G40" s="103" t="s">
        <v>54</v>
      </c>
      <c r="H40" s="103" t="s">
        <v>54</v>
      </c>
      <c r="I40" s="103" t="s">
        <v>54</v>
      </c>
      <c r="J40" s="103" t="s">
        <v>54</v>
      </c>
      <c r="K40" s="103" t="s">
        <v>54</v>
      </c>
      <c r="L40" s="103" t="s">
        <v>54</v>
      </c>
      <c r="M40" s="103" t="s">
        <v>54</v>
      </c>
      <c r="N40" s="103" t="s">
        <v>54</v>
      </c>
      <c r="O40" s="103" t="s">
        <v>54</v>
      </c>
      <c r="P40" s="103" t="s">
        <v>54</v>
      </c>
      <c r="Q40" s="103" t="s">
        <v>54</v>
      </c>
      <c r="R40" s="103" t="s">
        <v>54</v>
      </c>
      <c r="S40" s="103" t="s">
        <v>54</v>
      </c>
      <c r="T40" s="103" t="s">
        <v>54</v>
      </c>
      <c r="U40" s="103" t="s">
        <v>54</v>
      </c>
      <c r="V40" s="103" t="s">
        <v>54</v>
      </c>
      <c r="W40" s="103" t="s">
        <v>54</v>
      </c>
      <c r="X40" s="103" t="s">
        <v>54</v>
      </c>
      <c r="Y40" s="103" t="s">
        <v>54</v>
      </c>
      <c r="Z40" s="103" t="s">
        <v>54</v>
      </c>
      <c r="AA40" s="103" t="s">
        <v>54</v>
      </c>
      <c r="AB40" s="103" t="s">
        <v>54</v>
      </c>
      <c r="AC40" s="103" t="s">
        <v>54</v>
      </c>
      <c r="AD40" s="103" t="s">
        <v>54</v>
      </c>
      <c r="AE40" s="144" t="s">
        <v>54</v>
      </c>
      <c r="AF40" s="100" t="s">
        <v>3</v>
      </c>
    </row>
    <row r="41" spans="1:32" s="51" customFormat="1" ht="12.75" x14ac:dyDescent="0.2">
      <c r="A41" s="50" t="s">
        <v>136</v>
      </c>
      <c r="B41" s="58" t="s">
        <v>38</v>
      </c>
      <c r="C41" s="143" t="s">
        <v>54</v>
      </c>
      <c r="D41" s="103" t="s">
        <v>54</v>
      </c>
      <c r="E41" s="103" t="s">
        <v>54</v>
      </c>
      <c r="F41" s="103" t="s">
        <v>54</v>
      </c>
      <c r="G41" s="103" t="s">
        <v>54</v>
      </c>
      <c r="H41" s="103" t="s">
        <v>54</v>
      </c>
      <c r="I41" s="103" t="s">
        <v>54</v>
      </c>
      <c r="J41" s="103" t="s">
        <v>54</v>
      </c>
      <c r="K41" s="103" t="s">
        <v>54</v>
      </c>
      <c r="L41" s="103" t="s">
        <v>54</v>
      </c>
      <c r="M41" s="103" t="s">
        <v>54</v>
      </c>
      <c r="N41" s="103" t="s">
        <v>54</v>
      </c>
      <c r="O41" s="103" t="s">
        <v>54</v>
      </c>
      <c r="P41" s="103" t="s">
        <v>54</v>
      </c>
      <c r="Q41" s="103" t="s">
        <v>54</v>
      </c>
      <c r="R41" s="103" t="s">
        <v>54</v>
      </c>
      <c r="S41" s="103" t="s">
        <v>54</v>
      </c>
      <c r="T41" s="103" t="s">
        <v>54</v>
      </c>
      <c r="U41" s="103" t="s">
        <v>54</v>
      </c>
      <c r="V41" s="103" t="s">
        <v>54</v>
      </c>
      <c r="W41" s="103" t="s">
        <v>54</v>
      </c>
      <c r="X41" s="103" t="s">
        <v>54</v>
      </c>
      <c r="Y41" s="103" t="s">
        <v>54</v>
      </c>
      <c r="Z41" s="103" t="s">
        <v>54</v>
      </c>
      <c r="AA41" s="103" t="s">
        <v>54</v>
      </c>
      <c r="AB41" s="103" t="s">
        <v>54</v>
      </c>
      <c r="AC41" s="103" t="s">
        <v>54</v>
      </c>
      <c r="AD41" s="103" t="s">
        <v>54</v>
      </c>
      <c r="AE41" s="144" t="s">
        <v>54</v>
      </c>
      <c r="AF41" s="100" t="s">
        <v>3</v>
      </c>
    </row>
    <row r="42" spans="1:32" s="51" customFormat="1" ht="12.75" x14ac:dyDescent="0.2">
      <c r="A42" s="50" t="s">
        <v>137</v>
      </c>
      <c r="B42" s="58" t="s">
        <v>39</v>
      </c>
      <c r="C42" s="143" t="s">
        <v>54</v>
      </c>
      <c r="D42" s="103" t="s">
        <v>54</v>
      </c>
      <c r="E42" s="103" t="s">
        <v>54</v>
      </c>
      <c r="F42" s="103" t="s">
        <v>54</v>
      </c>
      <c r="G42" s="103" t="s">
        <v>54</v>
      </c>
      <c r="H42" s="103" t="s">
        <v>54</v>
      </c>
      <c r="I42" s="103" t="s">
        <v>54</v>
      </c>
      <c r="J42" s="103" t="s">
        <v>54</v>
      </c>
      <c r="K42" s="103" t="s">
        <v>54</v>
      </c>
      <c r="L42" s="103" t="s">
        <v>54</v>
      </c>
      <c r="M42" s="103" t="s">
        <v>54</v>
      </c>
      <c r="N42" s="103" t="s">
        <v>54</v>
      </c>
      <c r="O42" s="103" t="s">
        <v>54</v>
      </c>
      <c r="P42" s="103" t="s">
        <v>54</v>
      </c>
      <c r="Q42" s="103" t="s">
        <v>54</v>
      </c>
      <c r="R42" s="103" t="s">
        <v>54</v>
      </c>
      <c r="S42" s="103" t="s">
        <v>54</v>
      </c>
      <c r="T42" s="103" t="s">
        <v>54</v>
      </c>
      <c r="U42" s="103" t="s">
        <v>54</v>
      </c>
      <c r="V42" s="103" t="s">
        <v>54</v>
      </c>
      <c r="W42" s="103" t="s">
        <v>54</v>
      </c>
      <c r="X42" s="103" t="s">
        <v>54</v>
      </c>
      <c r="Y42" s="103" t="s">
        <v>54</v>
      </c>
      <c r="Z42" s="103" t="s">
        <v>54</v>
      </c>
      <c r="AA42" s="103" t="s">
        <v>54</v>
      </c>
      <c r="AB42" s="103" t="s">
        <v>54</v>
      </c>
      <c r="AC42" s="103" t="s">
        <v>54</v>
      </c>
      <c r="AD42" s="103" t="s">
        <v>54</v>
      </c>
      <c r="AE42" s="144" t="s">
        <v>54</v>
      </c>
      <c r="AF42" s="100" t="s">
        <v>3</v>
      </c>
    </row>
    <row r="43" spans="1:32" s="51" customFormat="1" ht="12.75" x14ac:dyDescent="0.2">
      <c r="A43" s="50" t="s">
        <v>138</v>
      </c>
      <c r="B43" s="58" t="s">
        <v>40</v>
      </c>
      <c r="C43" s="143" t="s">
        <v>54</v>
      </c>
      <c r="D43" s="103" t="s">
        <v>54</v>
      </c>
      <c r="E43" s="103" t="s">
        <v>54</v>
      </c>
      <c r="F43" s="103" t="s">
        <v>54</v>
      </c>
      <c r="G43" s="103" t="s">
        <v>54</v>
      </c>
      <c r="H43" s="103" t="s">
        <v>54</v>
      </c>
      <c r="I43" s="103" t="s">
        <v>54</v>
      </c>
      <c r="J43" s="103" t="s">
        <v>54</v>
      </c>
      <c r="K43" s="103" t="s">
        <v>54</v>
      </c>
      <c r="L43" s="103" t="s">
        <v>54</v>
      </c>
      <c r="M43" s="103" t="s">
        <v>54</v>
      </c>
      <c r="N43" s="103" t="s">
        <v>54</v>
      </c>
      <c r="O43" s="103" t="s">
        <v>54</v>
      </c>
      <c r="P43" s="103" t="s">
        <v>54</v>
      </c>
      <c r="Q43" s="103" t="s">
        <v>54</v>
      </c>
      <c r="R43" s="103" t="s">
        <v>54</v>
      </c>
      <c r="S43" s="103" t="s">
        <v>54</v>
      </c>
      <c r="T43" s="103" t="s">
        <v>54</v>
      </c>
      <c r="U43" s="103" t="s">
        <v>54</v>
      </c>
      <c r="V43" s="103" t="s">
        <v>54</v>
      </c>
      <c r="W43" s="103" t="s">
        <v>54</v>
      </c>
      <c r="X43" s="103" t="s">
        <v>54</v>
      </c>
      <c r="Y43" s="103" t="s">
        <v>54</v>
      </c>
      <c r="Z43" s="103" t="s">
        <v>54</v>
      </c>
      <c r="AA43" s="103" t="s">
        <v>54</v>
      </c>
      <c r="AB43" s="103" t="s">
        <v>54</v>
      </c>
      <c r="AC43" s="103" t="s">
        <v>54</v>
      </c>
      <c r="AD43" s="103" t="s">
        <v>54</v>
      </c>
      <c r="AE43" s="144" t="s">
        <v>54</v>
      </c>
      <c r="AF43" s="100" t="s">
        <v>3</v>
      </c>
    </row>
    <row r="44" spans="1:32" s="51" customFormat="1" ht="12.75" x14ac:dyDescent="0.2">
      <c r="A44" s="50" t="s">
        <v>139</v>
      </c>
      <c r="B44" s="58" t="s">
        <v>41</v>
      </c>
      <c r="C44" s="143" t="s">
        <v>54</v>
      </c>
      <c r="D44" s="103" t="s">
        <v>54</v>
      </c>
      <c r="E44" s="103" t="s">
        <v>54</v>
      </c>
      <c r="F44" s="103" t="s">
        <v>54</v>
      </c>
      <c r="G44" s="103" t="s">
        <v>54</v>
      </c>
      <c r="H44" s="103" t="s">
        <v>54</v>
      </c>
      <c r="I44" s="103" t="s">
        <v>54</v>
      </c>
      <c r="J44" s="103" t="s">
        <v>54</v>
      </c>
      <c r="K44" s="103" t="s">
        <v>54</v>
      </c>
      <c r="L44" s="103" t="s">
        <v>54</v>
      </c>
      <c r="M44" s="103" t="s">
        <v>54</v>
      </c>
      <c r="N44" s="103" t="s">
        <v>54</v>
      </c>
      <c r="O44" s="103" t="s">
        <v>54</v>
      </c>
      <c r="P44" s="103" t="s">
        <v>54</v>
      </c>
      <c r="Q44" s="103" t="s">
        <v>54</v>
      </c>
      <c r="R44" s="103" t="s">
        <v>54</v>
      </c>
      <c r="S44" s="103" t="s">
        <v>54</v>
      </c>
      <c r="T44" s="103" t="s">
        <v>54</v>
      </c>
      <c r="U44" s="103" t="s">
        <v>54</v>
      </c>
      <c r="V44" s="103" t="s">
        <v>54</v>
      </c>
      <c r="W44" s="103" t="s">
        <v>54</v>
      </c>
      <c r="X44" s="103" t="s">
        <v>54</v>
      </c>
      <c r="Y44" s="103" t="s">
        <v>54</v>
      </c>
      <c r="Z44" s="103" t="s">
        <v>54</v>
      </c>
      <c r="AA44" s="103" t="s">
        <v>54</v>
      </c>
      <c r="AB44" s="103" t="s">
        <v>54</v>
      </c>
      <c r="AC44" s="103" t="s">
        <v>54</v>
      </c>
      <c r="AD44" s="103" t="s">
        <v>54</v>
      </c>
      <c r="AE44" s="144" t="s">
        <v>54</v>
      </c>
      <c r="AF44" s="100" t="s">
        <v>3</v>
      </c>
    </row>
    <row r="45" spans="1:32" s="51" customFormat="1" ht="12.75" x14ac:dyDescent="0.2">
      <c r="A45" s="50" t="s">
        <v>140</v>
      </c>
      <c r="B45" s="58" t="s">
        <v>42</v>
      </c>
      <c r="C45" s="143" t="s">
        <v>54</v>
      </c>
      <c r="D45" s="103" t="s">
        <v>54</v>
      </c>
      <c r="E45" s="103" t="s">
        <v>54</v>
      </c>
      <c r="F45" s="103" t="s">
        <v>54</v>
      </c>
      <c r="G45" s="103" t="s">
        <v>54</v>
      </c>
      <c r="H45" s="103" t="s">
        <v>54</v>
      </c>
      <c r="I45" s="103" t="s">
        <v>54</v>
      </c>
      <c r="J45" s="103" t="s">
        <v>54</v>
      </c>
      <c r="K45" s="103" t="s">
        <v>54</v>
      </c>
      <c r="L45" s="103" t="s">
        <v>54</v>
      </c>
      <c r="M45" s="103" t="s">
        <v>54</v>
      </c>
      <c r="N45" s="103" t="s">
        <v>54</v>
      </c>
      <c r="O45" s="103" t="s">
        <v>54</v>
      </c>
      <c r="P45" s="103" t="s">
        <v>54</v>
      </c>
      <c r="Q45" s="103" t="s">
        <v>54</v>
      </c>
      <c r="R45" s="103" t="s">
        <v>54</v>
      </c>
      <c r="S45" s="103" t="s">
        <v>54</v>
      </c>
      <c r="T45" s="103" t="s">
        <v>54</v>
      </c>
      <c r="U45" s="103" t="s">
        <v>54</v>
      </c>
      <c r="V45" s="103" t="s">
        <v>54</v>
      </c>
      <c r="W45" s="103" t="s">
        <v>54</v>
      </c>
      <c r="X45" s="103" t="s">
        <v>54</v>
      </c>
      <c r="Y45" s="103" t="s">
        <v>54</v>
      </c>
      <c r="Z45" s="103" t="s">
        <v>54</v>
      </c>
      <c r="AA45" s="103" t="s">
        <v>54</v>
      </c>
      <c r="AB45" s="103" t="s">
        <v>54</v>
      </c>
      <c r="AC45" s="103" t="s">
        <v>54</v>
      </c>
      <c r="AD45" s="103" t="s">
        <v>54</v>
      </c>
      <c r="AE45" s="144" t="s">
        <v>54</v>
      </c>
      <c r="AF45" s="100" t="s">
        <v>3</v>
      </c>
    </row>
    <row r="46" spans="1:32" s="51" customFormat="1" ht="12.75" x14ac:dyDescent="0.2">
      <c r="A46" s="50" t="s">
        <v>141</v>
      </c>
      <c r="B46" s="58" t="s">
        <v>43</v>
      </c>
      <c r="C46" s="57">
        <v>51169.742164407682</v>
      </c>
      <c r="D46" s="58">
        <v>51169.742164407682</v>
      </c>
      <c r="E46" s="58">
        <v>49203.404176346092</v>
      </c>
      <c r="F46" s="58">
        <v>50205.201505293735</v>
      </c>
      <c r="G46" s="58">
        <v>48271.417777905888</v>
      </c>
      <c r="H46" s="58">
        <v>48420.882455705389</v>
      </c>
      <c r="I46" s="58">
        <v>48619.274414559703</v>
      </c>
      <c r="J46" s="58">
        <v>46582.649665976402</v>
      </c>
      <c r="K46" s="58">
        <v>47604.263384295053</v>
      </c>
      <c r="L46" s="58">
        <v>50410.042171100853</v>
      </c>
      <c r="M46" s="58">
        <v>49651.782104953381</v>
      </c>
      <c r="N46" s="58">
        <v>58100.040297941763</v>
      </c>
      <c r="O46" s="58">
        <v>53019.467142290981</v>
      </c>
      <c r="P46" s="58">
        <v>49632.838311567299</v>
      </c>
      <c r="Q46" s="58">
        <v>49811.60523796051</v>
      </c>
      <c r="R46" s="58">
        <v>50817.605436269725</v>
      </c>
      <c r="S46" s="58">
        <v>52341.878791490184</v>
      </c>
      <c r="T46" s="58">
        <v>52849.913073026364</v>
      </c>
      <c r="U46" s="58">
        <v>52072.957965219182</v>
      </c>
      <c r="V46" s="58">
        <v>51707.160901485433</v>
      </c>
      <c r="W46" s="58">
        <v>49553.274996731481</v>
      </c>
      <c r="X46" s="58">
        <v>51607.520124519237</v>
      </c>
      <c r="Y46" s="58">
        <v>48716.396718603472</v>
      </c>
      <c r="Z46" s="58">
        <v>49696.239283608527</v>
      </c>
      <c r="AA46" s="58">
        <v>50265.453754352857</v>
      </c>
      <c r="AB46" s="58">
        <v>47806.112167261796</v>
      </c>
      <c r="AC46" s="58">
        <v>45728.481105203726</v>
      </c>
      <c r="AD46" s="58">
        <v>46162.681696670523</v>
      </c>
      <c r="AE46" s="59">
        <v>45656.973646915496</v>
      </c>
      <c r="AF46" s="100">
        <v>-0.10773492857907582</v>
      </c>
    </row>
    <row r="47" spans="1:32" s="51" customFormat="1" ht="12.75" x14ac:dyDescent="0.2">
      <c r="A47" s="50" t="s">
        <v>142</v>
      </c>
      <c r="B47" s="58" t="s">
        <v>44</v>
      </c>
      <c r="C47" s="143" t="s">
        <v>54</v>
      </c>
      <c r="D47" s="103" t="s">
        <v>54</v>
      </c>
      <c r="E47" s="103" t="s">
        <v>54</v>
      </c>
      <c r="F47" s="103" t="s">
        <v>54</v>
      </c>
      <c r="G47" s="103" t="s">
        <v>54</v>
      </c>
      <c r="H47" s="103" t="s">
        <v>54</v>
      </c>
      <c r="I47" s="103" t="s">
        <v>54</v>
      </c>
      <c r="J47" s="103" t="s">
        <v>54</v>
      </c>
      <c r="K47" s="103" t="s">
        <v>54</v>
      </c>
      <c r="L47" s="103" t="s">
        <v>54</v>
      </c>
      <c r="M47" s="103" t="s">
        <v>54</v>
      </c>
      <c r="N47" s="103" t="s">
        <v>54</v>
      </c>
      <c r="O47" s="103" t="s">
        <v>54</v>
      </c>
      <c r="P47" s="103" t="s">
        <v>54</v>
      </c>
      <c r="Q47" s="103" t="s">
        <v>54</v>
      </c>
      <c r="R47" s="103" t="s">
        <v>54</v>
      </c>
      <c r="S47" s="103" t="s">
        <v>54</v>
      </c>
      <c r="T47" s="103" t="s">
        <v>54</v>
      </c>
      <c r="U47" s="103" t="s">
        <v>54</v>
      </c>
      <c r="V47" s="103" t="s">
        <v>54</v>
      </c>
      <c r="W47" s="103" t="s">
        <v>54</v>
      </c>
      <c r="X47" s="103" t="s">
        <v>54</v>
      </c>
      <c r="Y47" s="103" t="s">
        <v>54</v>
      </c>
      <c r="Z47" s="103" t="s">
        <v>54</v>
      </c>
      <c r="AA47" s="103" t="s">
        <v>54</v>
      </c>
      <c r="AB47" s="103" t="s">
        <v>54</v>
      </c>
      <c r="AC47" s="103" t="s">
        <v>54</v>
      </c>
      <c r="AD47" s="103" t="s">
        <v>54</v>
      </c>
      <c r="AE47" s="144" t="s">
        <v>54</v>
      </c>
      <c r="AF47" s="100" t="s">
        <v>3</v>
      </c>
    </row>
    <row r="48" spans="1:32" s="51" customFormat="1" ht="12.75" x14ac:dyDescent="0.2">
      <c r="A48" s="50" t="s">
        <v>143</v>
      </c>
      <c r="B48" s="58" t="s">
        <v>45</v>
      </c>
      <c r="C48" s="143" t="s">
        <v>54</v>
      </c>
      <c r="D48" s="103" t="s">
        <v>54</v>
      </c>
      <c r="E48" s="103" t="s">
        <v>54</v>
      </c>
      <c r="F48" s="103" t="s">
        <v>54</v>
      </c>
      <c r="G48" s="103" t="s">
        <v>54</v>
      </c>
      <c r="H48" s="103" t="s">
        <v>54</v>
      </c>
      <c r="I48" s="103" t="s">
        <v>54</v>
      </c>
      <c r="J48" s="103" t="s">
        <v>54</v>
      </c>
      <c r="K48" s="103" t="s">
        <v>54</v>
      </c>
      <c r="L48" s="103" t="s">
        <v>54</v>
      </c>
      <c r="M48" s="103" t="s">
        <v>54</v>
      </c>
      <c r="N48" s="103" t="s">
        <v>54</v>
      </c>
      <c r="O48" s="103" t="s">
        <v>54</v>
      </c>
      <c r="P48" s="103" t="s">
        <v>54</v>
      </c>
      <c r="Q48" s="103" t="s">
        <v>54</v>
      </c>
      <c r="R48" s="103" t="s">
        <v>54</v>
      </c>
      <c r="S48" s="103" t="s">
        <v>54</v>
      </c>
      <c r="T48" s="103" t="s">
        <v>54</v>
      </c>
      <c r="U48" s="103" t="s">
        <v>54</v>
      </c>
      <c r="V48" s="103" t="s">
        <v>54</v>
      </c>
      <c r="W48" s="103" t="s">
        <v>54</v>
      </c>
      <c r="X48" s="103" t="s">
        <v>54</v>
      </c>
      <c r="Y48" s="103" t="s">
        <v>54</v>
      </c>
      <c r="Z48" s="103" t="s">
        <v>54</v>
      </c>
      <c r="AA48" s="103" t="s">
        <v>54</v>
      </c>
      <c r="AB48" s="103" t="s">
        <v>54</v>
      </c>
      <c r="AC48" s="103" t="s">
        <v>54</v>
      </c>
      <c r="AD48" s="103" t="s">
        <v>54</v>
      </c>
      <c r="AE48" s="144" t="s">
        <v>54</v>
      </c>
      <c r="AF48" s="100" t="s">
        <v>3</v>
      </c>
    </row>
    <row r="49" spans="1:32" s="51" customFormat="1" ht="12.75" x14ac:dyDescent="0.2">
      <c r="A49" s="50" t="s">
        <v>144</v>
      </c>
      <c r="B49" s="58" t="s">
        <v>46</v>
      </c>
      <c r="C49" s="143" t="s">
        <v>54</v>
      </c>
      <c r="D49" s="103" t="s">
        <v>54</v>
      </c>
      <c r="E49" s="103" t="s">
        <v>54</v>
      </c>
      <c r="F49" s="103" t="s">
        <v>54</v>
      </c>
      <c r="G49" s="103" t="s">
        <v>54</v>
      </c>
      <c r="H49" s="103" t="s">
        <v>54</v>
      </c>
      <c r="I49" s="103" t="s">
        <v>54</v>
      </c>
      <c r="J49" s="103" t="s">
        <v>54</v>
      </c>
      <c r="K49" s="103" t="s">
        <v>54</v>
      </c>
      <c r="L49" s="103" t="s">
        <v>54</v>
      </c>
      <c r="M49" s="103" t="s">
        <v>54</v>
      </c>
      <c r="N49" s="103" t="s">
        <v>54</v>
      </c>
      <c r="O49" s="103" t="s">
        <v>54</v>
      </c>
      <c r="P49" s="103" t="s">
        <v>54</v>
      </c>
      <c r="Q49" s="103" t="s">
        <v>54</v>
      </c>
      <c r="R49" s="103" t="s">
        <v>54</v>
      </c>
      <c r="S49" s="103" t="s">
        <v>54</v>
      </c>
      <c r="T49" s="103" t="s">
        <v>54</v>
      </c>
      <c r="U49" s="103" t="s">
        <v>54</v>
      </c>
      <c r="V49" s="103" t="s">
        <v>54</v>
      </c>
      <c r="W49" s="103" t="s">
        <v>54</v>
      </c>
      <c r="X49" s="103" t="s">
        <v>54</v>
      </c>
      <c r="Y49" s="103" t="s">
        <v>54</v>
      </c>
      <c r="Z49" s="103" t="s">
        <v>54</v>
      </c>
      <c r="AA49" s="103" t="s">
        <v>54</v>
      </c>
      <c r="AB49" s="103" t="s">
        <v>54</v>
      </c>
      <c r="AC49" s="103" t="s">
        <v>54</v>
      </c>
      <c r="AD49" s="103" t="s">
        <v>54</v>
      </c>
      <c r="AE49" s="144" t="s">
        <v>54</v>
      </c>
      <c r="AF49" s="100" t="s">
        <v>3</v>
      </c>
    </row>
    <row r="50" spans="1:32" s="51" customFormat="1" ht="13.5" thickBot="1" x14ac:dyDescent="0.25">
      <c r="A50" s="53" t="s">
        <v>145</v>
      </c>
      <c r="B50" s="97" t="s">
        <v>47</v>
      </c>
      <c r="C50" s="145" t="s">
        <v>54</v>
      </c>
      <c r="D50" s="146" t="s">
        <v>54</v>
      </c>
      <c r="E50" s="146" t="s">
        <v>54</v>
      </c>
      <c r="F50" s="146" t="s">
        <v>54</v>
      </c>
      <c r="G50" s="146" t="s">
        <v>54</v>
      </c>
      <c r="H50" s="146" t="s">
        <v>54</v>
      </c>
      <c r="I50" s="146" t="s">
        <v>54</v>
      </c>
      <c r="J50" s="146" t="s">
        <v>54</v>
      </c>
      <c r="K50" s="146" t="s">
        <v>54</v>
      </c>
      <c r="L50" s="146" t="s">
        <v>54</v>
      </c>
      <c r="M50" s="146" t="s">
        <v>54</v>
      </c>
      <c r="N50" s="146" t="s">
        <v>54</v>
      </c>
      <c r="O50" s="146" t="s">
        <v>54</v>
      </c>
      <c r="P50" s="146" t="s">
        <v>54</v>
      </c>
      <c r="Q50" s="146" t="s">
        <v>54</v>
      </c>
      <c r="R50" s="146" t="s">
        <v>54</v>
      </c>
      <c r="S50" s="146" t="s">
        <v>54</v>
      </c>
      <c r="T50" s="146" t="s">
        <v>54</v>
      </c>
      <c r="U50" s="146" t="s">
        <v>54</v>
      </c>
      <c r="V50" s="146" t="s">
        <v>54</v>
      </c>
      <c r="W50" s="146" t="s">
        <v>54</v>
      </c>
      <c r="X50" s="146" t="s">
        <v>54</v>
      </c>
      <c r="Y50" s="146" t="s">
        <v>54</v>
      </c>
      <c r="Z50" s="146" t="s">
        <v>54</v>
      </c>
      <c r="AA50" s="146" t="s">
        <v>54</v>
      </c>
      <c r="AB50" s="146" t="s">
        <v>54</v>
      </c>
      <c r="AC50" s="146" t="s">
        <v>54</v>
      </c>
      <c r="AD50" s="146" t="s">
        <v>54</v>
      </c>
      <c r="AE50" s="147" t="s">
        <v>54</v>
      </c>
      <c r="AF50" s="102" t="s">
        <v>3</v>
      </c>
    </row>
    <row r="52" spans="1:32" x14ac:dyDescent="0.25">
      <c r="B52" t="s">
        <v>48</v>
      </c>
    </row>
    <row r="53" spans="1:32" x14ac:dyDescent="0.25">
      <c r="B53" t="s">
        <v>246</v>
      </c>
      <c r="C53" s="33" t="s">
        <v>323</v>
      </c>
      <c r="D53" s="5"/>
    </row>
    <row r="54" spans="1:32" x14ac:dyDescent="0.25">
      <c r="B54" t="s">
        <v>255</v>
      </c>
      <c r="C54" s="30"/>
      <c r="D54" s="32" t="s">
        <v>179</v>
      </c>
    </row>
    <row r="55" spans="1:32" x14ac:dyDescent="0.25">
      <c r="B55"/>
    </row>
    <row r="56" spans="1:32" x14ac:dyDescent="0.25">
      <c r="B56" s="89" t="s">
        <v>256</v>
      </c>
      <c r="C56" s="33"/>
    </row>
    <row r="57" spans="1:32" x14ac:dyDescent="0.25">
      <c r="B57"/>
    </row>
    <row r="58" spans="1:32" x14ac:dyDescent="0.25">
      <c r="B58"/>
    </row>
  </sheetData>
  <phoneticPr fontId="2"/>
  <hyperlinks>
    <hyperlink ref="D54" r:id="rId1" xr:uid="{00000000-0004-0000-05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C5D9F1"/>
    <pageSetUpPr fitToPage="1"/>
  </sheetPr>
  <dimension ref="A1:AF56"/>
  <sheetViews>
    <sheetView zoomScale="85" zoomScaleNormal="85" workbookViewId="0">
      <pane xSplit="2" ySplit="5" topLeftCell="O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09" customWidth="1"/>
    <col min="30" max="31" width="9.7109375" style="1" customWidth="1"/>
    <col min="32" max="32" width="14.5703125" style="64" customWidth="1"/>
    <col min="33" max="16384" width="9.140625" style="1"/>
  </cols>
  <sheetData>
    <row r="1" spans="1:32" ht="15.75" customHeight="1" x14ac:dyDescent="0.25">
      <c r="A1" s="160" t="s">
        <v>353</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69</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14" t="s">
        <v>100</v>
      </c>
    </row>
    <row r="5" spans="1:32" hidden="1" x14ac:dyDescent="0.25">
      <c r="A5" s="91"/>
      <c r="B5" s="134" t="s">
        <v>0</v>
      </c>
      <c r="C5" s="140" t="s">
        <v>1</v>
      </c>
      <c r="D5" s="142" t="s">
        <v>218</v>
      </c>
      <c r="E5" s="142" t="s">
        <v>219</v>
      </c>
      <c r="F5" s="142" t="s">
        <v>220</v>
      </c>
      <c r="G5" s="142" t="s">
        <v>221</v>
      </c>
      <c r="H5" s="142" t="s">
        <v>222</v>
      </c>
      <c r="I5" s="142" t="s">
        <v>223</v>
      </c>
      <c r="J5" s="142" t="s">
        <v>224</v>
      </c>
      <c r="K5" s="142" t="s">
        <v>225</v>
      </c>
      <c r="L5" s="142" t="s">
        <v>226</v>
      </c>
      <c r="M5" s="142" t="s">
        <v>227</v>
      </c>
      <c r="N5" s="142" t="s">
        <v>228</v>
      </c>
      <c r="O5" s="142" t="s">
        <v>229</v>
      </c>
      <c r="P5" s="142" t="s">
        <v>230</v>
      </c>
      <c r="Q5" s="142" t="s">
        <v>231</v>
      </c>
      <c r="R5" s="142" t="s">
        <v>232</v>
      </c>
      <c r="S5" s="142" t="s">
        <v>233</v>
      </c>
      <c r="T5" s="142" t="s">
        <v>234</v>
      </c>
      <c r="U5" s="142" t="s">
        <v>235</v>
      </c>
      <c r="V5" s="142" t="s">
        <v>236</v>
      </c>
      <c r="W5" s="142" t="s">
        <v>237</v>
      </c>
      <c r="X5" s="142" t="s">
        <v>238</v>
      </c>
      <c r="Y5" s="142" t="s">
        <v>239</v>
      </c>
      <c r="Z5" s="142" t="s">
        <v>240</v>
      </c>
      <c r="AA5" s="142" t="s">
        <v>241</v>
      </c>
      <c r="AB5" s="142" t="s">
        <v>242</v>
      </c>
      <c r="AC5" s="142"/>
      <c r="AD5" s="142" t="s">
        <v>243</v>
      </c>
      <c r="AE5" s="140" t="s">
        <v>244</v>
      </c>
      <c r="AF5" s="141" t="s">
        <v>245</v>
      </c>
    </row>
    <row r="6" spans="1:32" s="51" customFormat="1" ht="12.75" x14ac:dyDescent="0.2">
      <c r="A6" s="50" t="s">
        <v>104</v>
      </c>
      <c r="B6" s="104" t="s">
        <v>2</v>
      </c>
      <c r="C6" s="107" t="s">
        <v>55</v>
      </c>
      <c r="D6" s="107" t="s">
        <v>55</v>
      </c>
      <c r="E6" s="107" t="s">
        <v>55</v>
      </c>
      <c r="F6" s="107" t="s">
        <v>55</v>
      </c>
      <c r="G6" s="107" t="s">
        <v>55</v>
      </c>
      <c r="H6" s="107" t="s">
        <v>55</v>
      </c>
      <c r="I6" s="107" t="s">
        <v>55</v>
      </c>
      <c r="J6" s="107" t="s">
        <v>55</v>
      </c>
      <c r="K6" s="107" t="s">
        <v>55</v>
      </c>
      <c r="L6" s="107" t="s">
        <v>55</v>
      </c>
      <c r="M6" s="107" t="s">
        <v>55</v>
      </c>
      <c r="N6" s="107" t="s">
        <v>55</v>
      </c>
      <c r="O6" s="107" t="s">
        <v>55</v>
      </c>
      <c r="P6" s="107" t="s">
        <v>55</v>
      </c>
      <c r="Q6" s="107" t="s">
        <v>55</v>
      </c>
      <c r="R6" s="107" t="s">
        <v>55</v>
      </c>
      <c r="S6" s="107" t="s">
        <v>55</v>
      </c>
      <c r="T6" s="107" t="s">
        <v>55</v>
      </c>
      <c r="U6" s="107" t="s">
        <v>55</v>
      </c>
      <c r="V6" s="107" t="s">
        <v>55</v>
      </c>
      <c r="W6" s="107" t="s">
        <v>55</v>
      </c>
      <c r="X6" s="107" t="s">
        <v>55</v>
      </c>
      <c r="Y6" s="107" t="s">
        <v>55</v>
      </c>
      <c r="Z6" s="107" t="s">
        <v>55</v>
      </c>
      <c r="AA6" s="107" t="s">
        <v>55</v>
      </c>
      <c r="AB6" s="107" t="s">
        <v>55</v>
      </c>
      <c r="AC6" s="107" t="s">
        <v>55</v>
      </c>
      <c r="AD6" s="107" t="s">
        <v>55</v>
      </c>
      <c r="AE6" s="107" t="s">
        <v>55</v>
      </c>
      <c r="AF6" s="105" t="s">
        <v>3</v>
      </c>
    </row>
    <row r="7" spans="1:32" s="51" customFormat="1" ht="12.75" x14ac:dyDescent="0.2">
      <c r="A7" s="50" t="s">
        <v>105</v>
      </c>
      <c r="B7" s="104" t="s">
        <v>4</v>
      </c>
      <c r="C7" s="107">
        <v>0.43267965476155001</v>
      </c>
      <c r="D7" s="107">
        <v>0.43267965476155001</v>
      </c>
      <c r="E7" s="107">
        <v>0.43974292915197999</v>
      </c>
      <c r="F7" s="107">
        <v>0.44706092965755001</v>
      </c>
      <c r="G7" s="107">
        <v>0.45439829619473998</v>
      </c>
      <c r="H7" s="107">
        <v>0.44856553314279002</v>
      </c>
      <c r="I7" s="107">
        <v>0.43971924694033998</v>
      </c>
      <c r="J7" s="107">
        <v>0.43086640742207</v>
      </c>
      <c r="K7" s="107">
        <v>0.42200701458799</v>
      </c>
      <c r="L7" s="107">
        <v>0.41321908470606999</v>
      </c>
      <c r="M7" s="107">
        <v>0.41073239615309998</v>
      </c>
      <c r="N7" s="107">
        <v>0.40825731227556999</v>
      </c>
      <c r="O7" s="107">
        <v>0.40580982892496997</v>
      </c>
      <c r="P7" s="107">
        <v>0.40435864865499999</v>
      </c>
      <c r="Q7" s="107">
        <v>0.40310594002312</v>
      </c>
      <c r="R7" s="107">
        <v>0.40031002730191001</v>
      </c>
      <c r="S7" s="107">
        <v>0.39841895208305</v>
      </c>
      <c r="T7" s="107">
        <v>0.39897136168983999</v>
      </c>
      <c r="U7" s="107">
        <v>0.39959894331688001</v>
      </c>
      <c r="V7" s="107">
        <v>0.40340346482130002</v>
      </c>
      <c r="W7" s="107">
        <v>0.40533207933353999</v>
      </c>
      <c r="X7" s="107">
        <v>0.40558508242281999</v>
      </c>
      <c r="Y7" s="107">
        <v>0.40466114967557998</v>
      </c>
      <c r="Z7" s="107">
        <v>0.40602386553282999</v>
      </c>
      <c r="AA7" s="107">
        <v>0.40411816529394001</v>
      </c>
      <c r="AB7" s="107">
        <v>0.40413582876280002</v>
      </c>
      <c r="AC7" s="107">
        <v>0.40934963001782998</v>
      </c>
      <c r="AD7" s="107">
        <v>0.4138055116878</v>
      </c>
      <c r="AE7" s="107">
        <v>0.41799829330492999</v>
      </c>
      <c r="AF7" s="105">
        <v>-3.3931249817398812E-2</v>
      </c>
    </row>
    <row r="8" spans="1:32" s="51" customFormat="1" ht="12.75" x14ac:dyDescent="0.2">
      <c r="A8" s="50" t="s">
        <v>106</v>
      </c>
      <c r="B8" s="104" t="s">
        <v>5</v>
      </c>
      <c r="C8" s="107" t="s">
        <v>58</v>
      </c>
      <c r="D8" s="107" t="s">
        <v>58</v>
      </c>
      <c r="E8" s="107" t="s">
        <v>58</v>
      </c>
      <c r="F8" s="107" t="s">
        <v>58</v>
      </c>
      <c r="G8" s="107" t="s">
        <v>58</v>
      </c>
      <c r="H8" s="107" t="s">
        <v>58</v>
      </c>
      <c r="I8" s="107" t="s">
        <v>58</v>
      </c>
      <c r="J8" s="107" t="s">
        <v>58</v>
      </c>
      <c r="K8" s="107" t="s">
        <v>58</v>
      </c>
      <c r="L8" s="107" t="s">
        <v>58</v>
      </c>
      <c r="M8" s="107" t="s">
        <v>58</v>
      </c>
      <c r="N8" s="107" t="s">
        <v>58</v>
      </c>
      <c r="O8" s="107" t="s">
        <v>58</v>
      </c>
      <c r="P8" s="107" t="s">
        <v>58</v>
      </c>
      <c r="Q8" s="107" t="s">
        <v>58</v>
      </c>
      <c r="R8" s="107" t="s">
        <v>58</v>
      </c>
      <c r="S8" s="107" t="s">
        <v>58</v>
      </c>
      <c r="T8" s="107" t="s">
        <v>58</v>
      </c>
      <c r="U8" s="107" t="s">
        <v>58</v>
      </c>
      <c r="V8" s="107" t="s">
        <v>58</v>
      </c>
      <c r="W8" s="107" t="s">
        <v>58</v>
      </c>
      <c r="X8" s="107" t="s">
        <v>58</v>
      </c>
      <c r="Y8" s="107" t="s">
        <v>58</v>
      </c>
      <c r="Z8" s="107" t="s">
        <v>58</v>
      </c>
      <c r="AA8" s="107" t="s">
        <v>58</v>
      </c>
      <c r="AB8" s="107" t="s">
        <v>58</v>
      </c>
      <c r="AC8" s="107" t="s">
        <v>58</v>
      </c>
      <c r="AD8" s="107" t="s">
        <v>58</v>
      </c>
      <c r="AE8" s="107" t="s">
        <v>58</v>
      </c>
      <c r="AF8" s="105" t="s">
        <v>3</v>
      </c>
    </row>
    <row r="9" spans="1:32" s="51" customFormat="1" ht="12.75" x14ac:dyDescent="0.2">
      <c r="A9" s="50" t="s">
        <v>107</v>
      </c>
      <c r="B9" s="104" t="s">
        <v>6</v>
      </c>
      <c r="C9" s="107" t="s">
        <v>55</v>
      </c>
      <c r="D9" s="107" t="s">
        <v>55</v>
      </c>
      <c r="E9" s="107" t="s">
        <v>55</v>
      </c>
      <c r="F9" s="107" t="s">
        <v>55</v>
      </c>
      <c r="G9" s="107" t="s">
        <v>55</v>
      </c>
      <c r="H9" s="107" t="s">
        <v>55</v>
      </c>
      <c r="I9" s="107" t="s">
        <v>55</v>
      </c>
      <c r="J9" s="107" t="s">
        <v>55</v>
      </c>
      <c r="K9" s="107" t="s">
        <v>55</v>
      </c>
      <c r="L9" s="107" t="s">
        <v>55</v>
      </c>
      <c r="M9" s="107" t="s">
        <v>55</v>
      </c>
      <c r="N9" s="107" t="s">
        <v>55</v>
      </c>
      <c r="O9" s="107" t="s">
        <v>55</v>
      </c>
      <c r="P9" s="107" t="s">
        <v>55</v>
      </c>
      <c r="Q9" s="107" t="s">
        <v>55</v>
      </c>
      <c r="R9" s="107" t="s">
        <v>55</v>
      </c>
      <c r="S9" s="107" t="s">
        <v>55</v>
      </c>
      <c r="T9" s="107" t="s">
        <v>55</v>
      </c>
      <c r="U9" s="107" t="s">
        <v>55</v>
      </c>
      <c r="V9" s="107" t="s">
        <v>55</v>
      </c>
      <c r="W9" s="107" t="s">
        <v>55</v>
      </c>
      <c r="X9" s="107" t="s">
        <v>55</v>
      </c>
      <c r="Y9" s="107" t="s">
        <v>55</v>
      </c>
      <c r="Z9" s="107" t="s">
        <v>55</v>
      </c>
      <c r="AA9" s="107" t="s">
        <v>55</v>
      </c>
      <c r="AB9" s="107" t="s">
        <v>55</v>
      </c>
      <c r="AC9" s="107" t="s">
        <v>55</v>
      </c>
      <c r="AD9" s="107" t="s">
        <v>55</v>
      </c>
      <c r="AE9" s="107" t="s">
        <v>55</v>
      </c>
      <c r="AF9" s="105" t="s">
        <v>3</v>
      </c>
    </row>
    <row r="10" spans="1:32" s="51" customFormat="1" ht="12.75" x14ac:dyDescent="0.2">
      <c r="A10" s="50" t="s">
        <v>108</v>
      </c>
      <c r="B10" s="104" t="s">
        <v>7</v>
      </c>
      <c r="C10" s="107" t="s">
        <v>58</v>
      </c>
      <c r="D10" s="107" t="s">
        <v>58</v>
      </c>
      <c r="E10" s="107" t="s">
        <v>58</v>
      </c>
      <c r="F10" s="107" t="s">
        <v>58</v>
      </c>
      <c r="G10" s="107" t="s">
        <v>58</v>
      </c>
      <c r="H10" s="107" t="s">
        <v>58</v>
      </c>
      <c r="I10" s="107" t="s">
        <v>58</v>
      </c>
      <c r="J10" s="107" t="s">
        <v>58</v>
      </c>
      <c r="K10" s="107" t="s">
        <v>58</v>
      </c>
      <c r="L10" s="107" t="s">
        <v>58</v>
      </c>
      <c r="M10" s="107" t="s">
        <v>58</v>
      </c>
      <c r="N10" s="107" t="s">
        <v>58</v>
      </c>
      <c r="O10" s="107" t="s">
        <v>58</v>
      </c>
      <c r="P10" s="107" t="s">
        <v>58</v>
      </c>
      <c r="Q10" s="107" t="s">
        <v>58</v>
      </c>
      <c r="R10" s="107" t="s">
        <v>58</v>
      </c>
      <c r="S10" s="107" t="s">
        <v>58</v>
      </c>
      <c r="T10" s="107" t="s">
        <v>58</v>
      </c>
      <c r="U10" s="107" t="s">
        <v>58</v>
      </c>
      <c r="V10" s="107" t="s">
        <v>58</v>
      </c>
      <c r="W10" s="107" t="s">
        <v>58</v>
      </c>
      <c r="X10" s="107" t="s">
        <v>58</v>
      </c>
      <c r="Y10" s="107" t="s">
        <v>58</v>
      </c>
      <c r="Z10" s="107" t="s">
        <v>58</v>
      </c>
      <c r="AA10" s="107" t="s">
        <v>58</v>
      </c>
      <c r="AB10" s="107" t="s">
        <v>58</v>
      </c>
      <c r="AC10" s="107" t="s">
        <v>58</v>
      </c>
      <c r="AD10" s="107" t="s">
        <v>58</v>
      </c>
      <c r="AE10" s="107" t="s">
        <v>58</v>
      </c>
      <c r="AF10" s="105" t="s">
        <v>3</v>
      </c>
    </row>
    <row r="11" spans="1:32" s="51" customFormat="1" ht="12.75" x14ac:dyDescent="0.2">
      <c r="A11" s="50" t="s">
        <v>109</v>
      </c>
      <c r="B11" s="104" t="s">
        <v>8</v>
      </c>
      <c r="C11" s="52">
        <v>805.05046800000002</v>
      </c>
      <c r="D11" s="52">
        <v>805.05046800000002</v>
      </c>
      <c r="E11" s="52">
        <v>679.26139799999999</v>
      </c>
      <c r="F11" s="52">
        <v>968.93937000000005</v>
      </c>
      <c r="G11" s="52">
        <v>1093.5590999999999</v>
      </c>
      <c r="H11" s="52">
        <v>1014.871119</v>
      </c>
      <c r="I11" s="52">
        <v>1131.904106</v>
      </c>
      <c r="J11" s="52">
        <v>1081.805983</v>
      </c>
      <c r="K11" s="52">
        <v>943.61957299999995</v>
      </c>
      <c r="L11" s="52">
        <v>943.40792399999998</v>
      </c>
      <c r="M11" s="52">
        <v>975.36824000000001</v>
      </c>
      <c r="N11" s="52">
        <v>966.52012100000002</v>
      </c>
      <c r="O11" s="52">
        <v>815.91854599999999</v>
      </c>
      <c r="P11" s="52">
        <v>808.38459999999998</v>
      </c>
      <c r="Q11" s="52">
        <v>827.283951</v>
      </c>
      <c r="R11" s="52">
        <v>834.93400399999996</v>
      </c>
      <c r="S11" s="52">
        <v>874.00586399999997</v>
      </c>
      <c r="T11" s="52">
        <v>752.15064500000005</v>
      </c>
      <c r="U11" s="52">
        <v>740.72226899999998</v>
      </c>
      <c r="V11" s="52">
        <v>670.11764300000004</v>
      </c>
      <c r="W11" s="52">
        <v>565.29474600000003</v>
      </c>
      <c r="X11" s="52">
        <v>634.06996100000003</v>
      </c>
      <c r="Y11" s="52">
        <v>610.56674299999997</v>
      </c>
      <c r="Z11" s="52">
        <v>631.69510100000002</v>
      </c>
      <c r="AA11" s="52">
        <v>663.79691800000001</v>
      </c>
      <c r="AB11" s="52">
        <v>592.07047899999998</v>
      </c>
      <c r="AC11" s="52">
        <v>606.56718699999999</v>
      </c>
      <c r="AD11" s="52">
        <v>564.14500799999996</v>
      </c>
      <c r="AE11" s="52">
        <v>545.80452200000002</v>
      </c>
      <c r="AF11" s="105">
        <v>-0.32202446468238061</v>
      </c>
    </row>
    <row r="12" spans="1:32" s="51" customFormat="1" ht="12.75" x14ac:dyDescent="0.2">
      <c r="A12" s="50" t="s">
        <v>110</v>
      </c>
      <c r="B12" s="104" t="s">
        <v>9</v>
      </c>
      <c r="C12" s="107" t="s">
        <v>67</v>
      </c>
      <c r="D12" s="107" t="s">
        <v>67</v>
      </c>
      <c r="E12" s="107" t="s">
        <v>67</v>
      </c>
      <c r="F12" s="107" t="s">
        <v>67</v>
      </c>
      <c r="G12" s="107" t="s">
        <v>67</v>
      </c>
      <c r="H12" s="107" t="s">
        <v>67</v>
      </c>
      <c r="I12" s="107" t="s">
        <v>67</v>
      </c>
      <c r="J12" s="107" t="s">
        <v>67</v>
      </c>
      <c r="K12" s="107" t="s">
        <v>67</v>
      </c>
      <c r="L12" s="107" t="s">
        <v>67</v>
      </c>
      <c r="M12" s="107" t="s">
        <v>67</v>
      </c>
      <c r="N12" s="107" t="s">
        <v>67</v>
      </c>
      <c r="O12" s="107" t="s">
        <v>67</v>
      </c>
      <c r="P12" s="107" t="s">
        <v>67</v>
      </c>
      <c r="Q12" s="107" t="s">
        <v>67</v>
      </c>
      <c r="R12" s="107" t="s">
        <v>67</v>
      </c>
      <c r="S12" s="107" t="s">
        <v>67</v>
      </c>
      <c r="T12" s="107" t="s">
        <v>67</v>
      </c>
      <c r="U12" s="107" t="s">
        <v>67</v>
      </c>
      <c r="V12" s="107" t="s">
        <v>67</v>
      </c>
      <c r="W12" s="107" t="s">
        <v>67</v>
      </c>
      <c r="X12" s="107" t="s">
        <v>67</v>
      </c>
      <c r="Y12" s="107" t="s">
        <v>67</v>
      </c>
      <c r="Z12" s="107" t="s">
        <v>67</v>
      </c>
      <c r="AA12" s="107" t="s">
        <v>67</v>
      </c>
      <c r="AB12" s="107" t="s">
        <v>67</v>
      </c>
      <c r="AC12" s="107" t="s">
        <v>67</v>
      </c>
      <c r="AD12" s="107" t="s">
        <v>66</v>
      </c>
      <c r="AE12" s="107" t="s">
        <v>66</v>
      </c>
      <c r="AF12" s="105" t="s">
        <v>3</v>
      </c>
    </row>
    <row r="13" spans="1:32" s="51" customFormat="1" ht="12.75" x14ac:dyDescent="0.2">
      <c r="A13" s="50" t="s">
        <v>111</v>
      </c>
      <c r="B13" s="104" t="s">
        <v>10</v>
      </c>
      <c r="C13" s="107" t="s">
        <v>56</v>
      </c>
      <c r="D13" s="107" t="s">
        <v>56</v>
      </c>
      <c r="E13" s="107" t="s">
        <v>56</v>
      </c>
      <c r="F13" s="107" t="s">
        <v>56</v>
      </c>
      <c r="G13" s="107" t="s">
        <v>56</v>
      </c>
      <c r="H13" s="107" t="s">
        <v>56</v>
      </c>
      <c r="I13" s="107" t="s">
        <v>56</v>
      </c>
      <c r="J13" s="107" t="s">
        <v>56</v>
      </c>
      <c r="K13" s="107" t="s">
        <v>56</v>
      </c>
      <c r="L13" s="107" t="s">
        <v>56</v>
      </c>
      <c r="M13" s="107" t="s">
        <v>56</v>
      </c>
      <c r="N13" s="107" t="s">
        <v>56</v>
      </c>
      <c r="O13" s="107" t="s">
        <v>56</v>
      </c>
      <c r="P13" s="107" t="s">
        <v>56</v>
      </c>
      <c r="Q13" s="107" t="s">
        <v>56</v>
      </c>
      <c r="R13" s="107" t="s">
        <v>56</v>
      </c>
      <c r="S13" s="107" t="s">
        <v>56</v>
      </c>
      <c r="T13" s="107" t="s">
        <v>56</v>
      </c>
      <c r="U13" s="107" t="s">
        <v>56</v>
      </c>
      <c r="V13" s="107" t="s">
        <v>56</v>
      </c>
      <c r="W13" s="107" t="s">
        <v>56</v>
      </c>
      <c r="X13" s="107" t="s">
        <v>56</v>
      </c>
      <c r="Y13" s="107" t="s">
        <v>56</v>
      </c>
      <c r="Z13" s="107" t="s">
        <v>56</v>
      </c>
      <c r="AA13" s="107" t="s">
        <v>56</v>
      </c>
      <c r="AB13" s="107" t="s">
        <v>56</v>
      </c>
      <c r="AC13" s="107" t="s">
        <v>55</v>
      </c>
      <c r="AD13" s="107" t="s">
        <v>55</v>
      </c>
      <c r="AE13" s="107" t="s">
        <v>57</v>
      </c>
      <c r="AF13" s="105" t="s">
        <v>3</v>
      </c>
    </row>
    <row r="14" spans="1:32" s="51" customFormat="1" ht="12.75" x14ac:dyDescent="0.2">
      <c r="A14" s="50" t="s">
        <v>112</v>
      </c>
      <c r="B14" s="104" t="s">
        <v>11</v>
      </c>
      <c r="C14" s="52">
        <v>1849.32401005003</v>
      </c>
      <c r="D14" s="52">
        <v>1849.32401005003</v>
      </c>
      <c r="E14" s="52">
        <v>1631.3754815935463</v>
      </c>
      <c r="F14" s="52">
        <v>1539.624410582587</v>
      </c>
      <c r="G14" s="52">
        <v>1510.2925126951582</v>
      </c>
      <c r="H14" s="52">
        <v>1453.941355377963</v>
      </c>
      <c r="I14" s="52">
        <v>1411.539115275526</v>
      </c>
      <c r="J14" s="52">
        <v>1379.9458264223686</v>
      </c>
      <c r="K14" s="52">
        <v>1355.2748676338324</v>
      </c>
      <c r="L14" s="52">
        <v>1312.8765775810721</v>
      </c>
      <c r="M14" s="52">
        <v>1223.9032893715075</v>
      </c>
      <c r="N14" s="52">
        <v>1161.1061404449288</v>
      </c>
      <c r="O14" s="52">
        <v>1118.3866973616566</v>
      </c>
      <c r="P14" s="52">
        <v>1065.4958823544564</v>
      </c>
      <c r="Q14" s="52">
        <v>1050.7201839783161</v>
      </c>
      <c r="R14" s="52">
        <v>1008.4053227573136</v>
      </c>
      <c r="S14" s="52">
        <v>1055.256723655699</v>
      </c>
      <c r="T14" s="52">
        <v>1100.0522979785067</v>
      </c>
      <c r="U14" s="52">
        <v>1052.7233074800934</v>
      </c>
      <c r="V14" s="52">
        <v>1030.6402395827943</v>
      </c>
      <c r="W14" s="52">
        <v>960.81297773865651</v>
      </c>
      <c r="X14" s="52">
        <v>968.40879471780113</v>
      </c>
      <c r="Y14" s="52">
        <v>948.1208265944814</v>
      </c>
      <c r="Z14" s="52">
        <v>905.83188070640381</v>
      </c>
      <c r="AA14" s="52">
        <v>805.43946262305292</v>
      </c>
      <c r="AB14" s="52">
        <v>801.66902814443279</v>
      </c>
      <c r="AC14" s="52">
        <v>787.10321047515151</v>
      </c>
      <c r="AD14" s="52">
        <v>752.21651415032352</v>
      </c>
      <c r="AE14" s="52">
        <v>708.47803309363042</v>
      </c>
      <c r="AF14" s="105">
        <v>-0.61689891590470203</v>
      </c>
    </row>
    <row r="15" spans="1:32" s="51" customFormat="1" ht="12.75" x14ac:dyDescent="0.2">
      <c r="A15" s="50" t="s">
        <v>113</v>
      </c>
      <c r="B15" s="104" t="s">
        <v>12</v>
      </c>
      <c r="C15" s="52">
        <v>1129.3152342926107</v>
      </c>
      <c r="D15" s="52">
        <v>1129.3152342926107</v>
      </c>
      <c r="E15" s="52">
        <v>1177.3201613263161</v>
      </c>
      <c r="F15" s="52">
        <v>1146.0854634484022</v>
      </c>
      <c r="G15" s="52">
        <v>1127.0490884850722</v>
      </c>
      <c r="H15" s="52">
        <v>1082.4465732216775</v>
      </c>
      <c r="I15" s="52">
        <v>1061.7226917792307</v>
      </c>
      <c r="J15" s="52">
        <v>1052.0042727975328</v>
      </c>
      <c r="K15" s="52">
        <v>978.27964210841742</v>
      </c>
      <c r="L15" s="52">
        <v>941.83820484908574</v>
      </c>
      <c r="M15" s="52">
        <v>878.71152273053326</v>
      </c>
      <c r="N15" s="52">
        <v>824.0316628512104</v>
      </c>
      <c r="O15" s="52">
        <v>797.38230548370609</v>
      </c>
      <c r="P15" s="52">
        <v>751.43961496015459</v>
      </c>
      <c r="Q15" s="52">
        <v>727.93494207044159</v>
      </c>
      <c r="R15" s="52">
        <v>690.38028979057412</v>
      </c>
      <c r="S15" s="52">
        <v>660.10535470201501</v>
      </c>
      <c r="T15" s="52">
        <v>618.70088706553133</v>
      </c>
      <c r="U15" s="52">
        <v>577.20445327607581</v>
      </c>
      <c r="V15" s="52">
        <v>550.64967901317743</v>
      </c>
      <c r="W15" s="52">
        <v>488.34478033333181</v>
      </c>
      <c r="X15" s="52">
        <v>469.77312939798895</v>
      </c>
      <c r="Y15" s="52">
        <v>404.59540235219015</v>
      </c>
      <c r="Z15" s="52">
        <v>368.65419342211487</v>
      </c>
      <c r="AA15" s="52">
        <v>342.18776179395621</v>
      </c>
      <c r="AB15" s="52">
        <v>311.97992131391709</v>
      </c>
      <c r="AC15" s="52">
        <v>298.14813057899494</v>
      </c>
      <c r="AD15" s="52">
        <v>285.3551159419082</v>
      </c>
      <c r="AE15" s="52">
        <v>280.83820868961999</v>
      </c>
      <c r="AF15" s="105">
        <v>-0.75131991479284921</v>
      </c>
    </row>
    <row r="16" spans="1:32" s="51" customFormat="1" ht="12.75" x14ac:dyDescent="0.2">
      <c r="A16" s="50" t="s">
        <v>114</v>
      </c>
      <c r="B16" s="104" t="s">
        <v>13</v>
      </c>
      <c r="C16" s="107" t="s">
        <v>62</v>
      </c>
      <c r="D16" s="107" t="s">
        <v>62</v>
      </c>
      <c r="E16" s="107" t="s">
        <v>62</v>
      </c>
      <c r="F16" s="107" t="s">
        <v>61</v>
      </c>
      <c r="G16" s="107" t="s">
        <v>62</v>
      </c>
      <c r="H16" s="107" t="s">
        <v>62</v>
      </c>
      <c r="I16" s="107" t="s">
        <v>62</v>
      </c>
      <c r="J16" s="107" t="s">
        <v>62</v>
      </c>
      <c r="K16" s="107" t="s">
        <v>62</v>
      </c>
      <c r="L16" s="107" t="s">
        <v>62</v>
      </c>
      <c r="M16" s="107" t="s">
        <v>62</v>
      </c>
      <c r="N16" s="107" t="s">
        <v>62</v>
      </c>
      <c r="O16" s="107" t="s">
        <v>62</v>
      </c>
      <c r="P16" s="107" t="s">
        <v>62</v>
      </c>
      <c r="Q16" s="107" t="s">
        <v>62</v>
      </c>
      <c r="R16" s="107" t="s">
        <v>62</v>
      </c>
      <c r="S16" s="107" t="s">
        <v>62</v>
      </c>
      <c r="T16" s="107" t="s">
        <v>62</v>
      </c>
      <c r="U16" s="107" t="s">
        <v>62</v>
      </c>
      <c r="V16" s="107" t="s">
        <v>62</v>
      </c>
      <c r="W16" s="107" t="s">
        <v>62</v>
      </c>
      <c r="X16" s="107" t="s">
        <v>62</v>
      </c>
      <c r="Y16" s="107" t="s">
        <v>62</v>
      </c>
      <c r="Z16" s="107" t="s">
        <v>62</v>
      </c>
      <c r="AA16" s="107" t="s">
        <v>62</v>
      </c>
      <c r="AB16" s="107" t="s">
        <v>62</v>
      </c>
      <c r="AC16" s="107" t="s">
        <v>61</v>
      </c>
      <c r="AD16" s="107" t="s">
        <v>61</v>
      </c>
      <c r="AE16" s="107" t="s">
        <v>61</v>
      </c>
      <c r="AF16" s="105" t="s">
        <v>3</v>
      </c>
    </row>
    <row r="17" spans="1:32" s="51" customFormat="1" ht="12.75" x14ac:dyDescent="0.2">
      <c r="A17" s="50" t="s">
        <v>101</v>
      </c>
      <c r="B17" s="104" t="s">
        <v>14</v>
      </c>
      <c r="C17" s="52">
        <v>4218.4348135589617</v>
      </c>
      <c r="D17" s="52">
        <v>4218.4348135589617</v>
      </c>
      <c r="E17" s="52">
        <v>3998.7970591913586</v>
      </c>
      <c r="F17" s="52">
        <v>3800.4358971571105</v>
      </c>
      <c r="G17" s="52">
        <v>3706.6241369362215</v>
      </c>
      <c r="H17" s="52">
        <v>3609.4519706017218</v>
      </c>
      <c r="I17" s="52">
        <v>3515.1522726333901</v>
      </c>
      <c r="J17" s="52">
        <v>3419.5819678955809</v>
      </c>
      <c r="K17" s="52">
        <v>3312.3649314775212</v>
      </c>
      <c r="L17" s="52">
        <v>3226.6108772827829</v>
      </c>
      <c r="M17" s="52">
        <v>3024.5984425606744</v>
      </c>
      <c r="N17" s="52">
        <v>2872.5638932824058</v>
      </c>
      <c r="O17" s="52">
        <v>2735.5343225471847</v>
      </c>
      <c r="P17" s="52">
        <v>2600.1829783737867</v>
      </c>
      <c r="Q17" s="52">
        <v>2561.4164716256814</v>
      </c>
      <c r="R17" s="52">
        <v>2459.5355165077176</v>
      </c>
      <c r="S17" s="52">
        <v>2474.3526574925759</v>
      </c>
      <c r="T17" s="52">
        <v>2463.1915794404558</v>
      </c>
      <c r="U17" s="52">
        <v>2389.0580793116178</v>
      </c>
      <c r="V17" s="52">
        <v>2290.3820763170747</v>
      </c>
      <c r="W17" s="52">
        <v>2135.6997479484289</v>
      </c>
      <c r="X17" s="52">
        <v>2179.7520087792709</v>
      </c>
      <c r="Y17" s="52">
        <v>2062.2326420569975</v>
      </c>
      <c r="Z17" s="52">
        <v>1987.9283110920928</v>
      </c>
      <c r="AA17" s="52">
        <v>1838.4379127057759</v>
      </c>
      <c r="AB17" s="52">
        <v>1775.7793895931732</v>
      </c>
      <c r="AC17" s="52">
        <v>1773.8060922075636</v>
      </c>
      <c r="AD17" s="52">
        <v>1716.0332253077781</v>
      </c>
      <c r="AE17" s="52">
        <v>1705.2891778077585</v>
      </c>
      <c r="AF17" s="105">
        <v>-0.59575310436785933</v>
      </c>
    </row>
    <row r="18" spans="1:32" s="51" customFormat="1" ht="12.75" x14ac:dyDescent="0.2">
      <c r="A18" s="50" t="s">
        <v>102</v>
      </c>
      <c r="B18" s="104" t="s">
        <v>15</v>
      </c>
      <c r="C18" s="52">
        <v>4218.4348135589617</v>
      </c>
      <c r="D18" s="52">
        <v>4218.4348135589617</v>
      </c>
      <c r="E18" s="52">
        <v>3998.7970591913586</v>
      </c>
      <c r="F18" s="52">
        <v>3800.4358971571105</v>
      </c>
      <c r="G18" s="52">
        <v>3706.6241369362215</v>
      </c>
      <c r="H18" s="52">
        <v>3609.4519706017218</v>
      </c>
      <c r="I18" s="52">
        <v>3515.1522726333901</v>
      </c>
      <c r="J18" s="52">
        <v>3419.5819678955809</v>
      </c>
      <c r="K18" s="52">
        <v>3312.3649314775212</v>
      </c>
      <c r="L18" s="52">
        <v>3226.6108772827829</v>
      </c>
      <c r="M18" s="52">
        <v>3024.5984425606744</v>
      </c>
      <c r="N18" s="52">
        <v>2872.5638932824058</v>
      </c>
      <c r="O18" s="52">
        <v>2735.5343225471847</v>
      </c>
      <c r="P18" s="52">
        <v>2600.1829783737867</v>
      </c>
      <c r="Q18" s="52">
        <v>2561.4164716256814</v>
      </c>
      <c r="R18" s="52">
        <v>2459.5355165077176</v>
      </c>
      <c r="S18" s="52">
        <v>2474.3526574925759</v>
      </c>
      <c r="T18" s="52">
        <v>2463.1915794404558</v>
      </c>
      <c r="U18" s="52">
        <v>2389.0580793116178</v>
      </c>
      <c r="V18" s="52">
        <v>2290.3820763170747</v>
      </c>
      <c r="W18" s="52">
        <v>2135.6997479484289</v>
      </c>
      <c r="X18" s="52">
        <v>2179.7520087792709</v>
      </c>
      <c r="Y18" s="52">
        <v>2062.2326420569975</v>
      </c>
      <c r="Z18" s="52">
        <v>1987.9283110920928</v>
      </c>
      <c r="AA18" s="52">
        <v>1838.4379127057759</v>
      </c>
      <c r="AB18" s="52">
        <v>1775.7793895931732</v>
      </c>
      <c r="AC18" s="52">
        <v>1773.8060922075636</v>
      </c>
      <c r="AD18" s="52">
        <v>1716.0332253077781</v>
      </c>
      <c r="AE18" s="52">
        <v>1705.2891778077585</v>
      </c>
      <c r="AF18" s="105">
        <v>-0.59575310436785933</v>
      </c>
    </row>
    <row r="19" spans="1:32" s="51" customFormat="1" ht="12.75" x14ac:dyDescent="0.2">
      <c r="A19" s="50" t="s">
        <v>115</v>
      </c>
      <c r="B19" s="104" t="s">
        <v>16</v>
      </c>
      <c r="C19" s="52">
        <v>166.77775201599999</v>
      </c>
      <c r="D19" s="52">
        <v>166.77775201599999</v>
      </c>
      <c r="E19" s="52">
        <v>156.27221958499999</v>
      </c>
      <c r="F19" s="52">
        <v>150.26648633600001</v>
      </c>
      <c r="G19" s="52">
        <v>143.501763176</v>
      </c>
      <c r="H19" s="52">
        <v>143.301323295</v>
      </c>
      <c r="I19" s="52">
        <v>134.88863289099999</v>
      </c>
      <c r="J19" s="52">
        <v>121.62554874</v>
      </c>
      <c r="K19" s="52">
        <v>119.537245193</v>
      </c>
      <c r="L19" s="52">
        <v>115.878434709</v>
      </c>
      <c r="M19" s="52">
        <v>111.11583271400001</v>
      </c>
      <c r="N19" s="52">
        <v>108.950270637</v>
      </c>
      <c r="O19" s="52">
        <v>107.85603469199999</v>
      </c>
      <c r="P19" s="52">
        <v>98.972251813</v>
      </c>
      <c r="Q19" s="52">
        <v>98.319205949999997</v>
      </c>
      <c r="R19" s="52">
        <v>99.506662754999994</v>
      </c>
      <c r="S19" s="52">
        <v>89.141476624000006</v>
      </c>
      <c r="T19" s="52">
        <v>90.680451349999998</v>
      </c>
      <c r="U19" s="52">
        <v>88.884931808000005</v>
      </c>
      <c r="V19" s="52">
        <v>79.830024788000003</v>
      </c>
      <c r="W19" s="52">
        <v>68.807711710999996</v>
      </c>
      <c r="X19" s="52">
        <v>68.144665478999997</v>
      </c>
      <c r="Y19" s="52">
        <v>62.761759714</v>
      </c>
      <c r="Z19" s="52">
        <v>60.461098681999999</v>
      </c>
      <c r="AA19" s="52">
        <v>58.476364797999999</v>
      </c>
      <c r="AB19" s="52">
        <v>54.225318182999999</v>
      </c>
      <c r="AC19" s="52">
        <v>53.439872190999999</v>
      </c>
      <c r="AD19" s="52">
        <v>53.599167995999998</v>
      </c>
      <c r="AE19" s="52">
        <v>53.112295041000003</v>
      </c>
      <c r="AF19" s="105">
        <v>-0.68153848820372265</v>
      </c>
    </row>
    <row r="20" spans="1:32" s="51" customFormat="1" ht="12.75" x14ac:dyDescent="0.2">
      <c r="A20" s="50" t="s">
        <v>116</v>
      </c>
      <c r="B20" s="104" t="s">
        <v>17</v>
      </c>
      <c r="C20" s="107" t="s">
        <v>68</v>
      </c>
      <c r="D20" s="107" t="s">
        <v>68</v>
      </c>
      <c r="E20" s="107" t="s">
        <v>68</v>
      </c>
      <c r="F20" s="107" t="s">
        <v>68</v>
      </c>
      <c r="G20" s="107" t="s">
        <v>68</v>
      </c>
      <c r="H20" s="107" t="s">
        <v>68</v>
      </c>
      <c r="I20" s="107" t="s">
        <v>68</v>
      </c>
      <c r="J20" s="107" t="s">
        <v>68</v>
      </c>
      <c r="K20" s="107" t="s">
        <v>68</v>
      </c>
      <c r="L20" s="107" t="s">
        <v>68</v>
      </c>
      <c r="M20" s="107" t="s">
        <v>68</v>
      </c>
      <c r="N20" s="107" t="s">
        <v>68</v>
      </c>
      <c r="O20" s="107" t="s">
        <v>68</v>
      </c>
      <c r="P20" s="107" t="s">
        <v>68</v>
      </c>
      <c r="Q20" s="107" t="s">
        <v>68</v>
      </c>
      <c r="R20" s="107" t="s">
        <v>68</v>
      </c>
      <c r="S20" s="107" t="s">
        <v>68</v>
      </c>
      <c r="T20" s="107" t="s">
        <v>68</v>
      </c>
      <c r="U20" s="107" t="s">
        <v>68</v>
      </c>
      <c r="V20" s="107" t="s">
        <v>68</v>
      </c>
      <c r="W20" s="107" t="s">
        <v>68</v>
      </c>
      <c r="X20" s="107" t="s">
        <v>68</v>
      </c>
      <c r="Y20" s="107" t="s">
        <v>68</v>
      </c>
      <c r="Z20" s="107" t="s">
        <v>68</v>
      </c>
      <c r="AA20" s="107" t="s">
        <v>68</v>
      </c>
      <c r="AB20" s="107" t="s">
        <v>68</v>
      </c>
      <c r="AC20" s="107" t="s">
        <v>68</v>
      </c>
      <c r="AD20" s="107" t="s">
        <v>68</v>
      </c>
      <c r="AE20" s="107" t="s">
        <v>86</v>
      </c>
      <c r="AF20" s="105" t="s">
        <v>3</v>
      </c>
    </row>
    <row r="21" spans="1:32" s="51" customFormat="1" ht="12.75" x14ac:dyDescent="0.2">
      <c r="A21" s="50" t="s">
        <v>117</v>
      </c>
      <c r="B21" s="104" t="s">
        <v>18</v>
      </c>
      <c r="C21" s="107" t="s">
        <v>57</v>
      </c>
      <c r="D21" s="107" t="s">
        <v>57</v>
      </c>
      <c r="E21" s="107" t="s">
        <v>57</v>
      </c>
      <c r="F21" s="107" t="s">
        <v>57</v>
      </c>
      <c r="G21" s="107" t="s">
        <v>57</v>
      </c>
      <c r="H21" s="107" t="s">
        <v>57</v>
      </c>
      <c r="I21" s="107" t="s">
        <v>57</v>
      </c>
      <c r="J21" s="107" t="s">
        <v>57</v>
      </c>
      <c r="K21" s="107" t="s">
        <v>57</v>
      </c>
      <c r="L21" s="107" t="s">
        <v>57</v>
      </c>
      <c r="M21" s="107" t="s">
        <v>57</v>
      </c>
      <c r="N21" s="107" t="s">
        <v>57</v>
      </c>
      <c r="O21" s="107" t="s">
        <v>57</v>
      </c>
      <c r="P21" s="107" t="s">
        <v>57</v>
      </c>
      <c r="Q21" s="107" t="s">
        <v>57</v>
      </c>
      <c r="R21" s="107" t="s">
        <v>57</v>
      </c>
      <c r="S21" s="107" t="s">
        <v>57</v>
      </c>
      <c r="T21" s="107" t="s">
        <v>57</v>
      </c>
      <c r="U21" s="107" t="s">
        <v>57</v>
      </c>
      <c r="V21" s="107" t="s">
        <v>57</v>
      </c>
      <c r="W21" s="107" t="s">
        <v>57</v>
      </c>
      <c r="X21" s="107" t="s">
        <v>57</v>
      </c>
      <c r="Y21" s="107" t="s">
        <v>57</v>
      </c>
      <c r="Z21" s="107" t="s">
        <v>57</v>
      </c>
      <c r="AA21" s="107" t="s">
        <v>57</v>
      </c>
      <c r="AB21" s="107" t="s">
        <v>57</v>
      </c>
      <c r="AC21" s="107" t="s">
        <v>57</v>
      </c>
      <c r="AD21" s="107" t="s">
        <v>57</v>
      </c>
      <c r="AE21" s="107" t="s">
        <v>57</v>
      </c>
      <c r="AF21" s="105" t="s">
        <v>3</v>
      </c>
    </row>
    <row r="22" spans="1:32" s="51" customFormat="1" ht="12.75" x14ac:dyDescent="0.2">
      <c r="A22" s="50" t="s">
        <v>118</v>
      </c>
      <c r="B22" s="104" t="s">
        <v>19</v>
      </c>
      <c r="C22" s="107" t="s">
        <v>56</v>
      </c>
      <c r="D22" s="107" t="s">
        <v>56</v>
      </c>
      <c r="E22" s="107" t="s">
        <v>56</v>
      </c>
      <c r="F22" s="107" t="s">
        <v>56</v>
      </c>
      <c r="G22" s="107" t="s">
        <v>56</v>
      </c>
      <c r="H22" s="107" t="s">
        <v>56</v>
      </c>
      <c r="I22" s="107" t="s">
        <v>56</v>
      </c>
      <c r="J22" s="107" t="s">
        <v>56</v>
      </c>
      <c r="K22" s="107" t="s">
        <v>56</v>
      </c>
      <c r="L22" s="107" t="s">
        <v>56</v>
      </c>
      <c r="M22" s="107" t="s">
        <v>56</v>
      </c>
      <c r="N22" s="107" t="s">
        <v>56</v>
      </c>
      <c r="O22" s="107" t="s">
        <v>56</v>
      </c>
      <c r="P22" s="107" t="s">
        <v>56</v>
      </c>
      <c r="Q22" s="107" t="s">
        <v>56</v>
      </c>
      <c r="R22" s="107" t="s">
        <v>56</v>
      </c>
      <c r="S22" s="107" t="s">
        <v>56</v>
      </c>
      <c r="T22" s="107" t="s">
        <v>56</v>
      </c>
      <c r="U22" s="107" t="s">
        <v>56</v>
      </c>
      <c r="V22" s="107" t="s">
        <v>56</v>
      </c>
      <c r="W22" s="107" t="s">
        <v>56</v>
      </c>
      <c r="X22" s="107" t="s">
        <v>56</v>
      </c>
      <c r="Y22" s="107" t="s">
        <v>56</v>
      </c>
      <c r="Z22" s="107" t="s">
        <v>56</v>
      </c>
      <c r="AA22" s="107" t="s">
        <v>56</v>
      </c>
      <c r="AB22" s="107" t="s">
        <v>56</v>
      </c>
      <c r="AC22" s="107" t="s">
        <v>55</v>
      </c>
      <c r="AD22" s="107" t="s">
        <v>55</v>
      </c>
      <c r="AE22" s="107" t="s">
        <v>55</v>
      </c>
      <c r="AF22" s="105" t="s">
        <v>3</v>
      </c>
    </row>
    <row r="23" spans="1:32" s="51" customFormat="1" ht="12.75" x14ac:dyDescent="0.2">
      <c r="A23" s="50" t="s">
        <v>119</v>
      </c>
      <c r="B23" s="104" t="s">
        <v>20</v>
      </c>
      <c r="C23" s="107" t="s">
        <v>56</v>
      </c>
      <c r="D23" s="107" t="s">
        <v>56</v>
      </c>
      <c r="E23" s="107" t="s">
        <v>56</v>
      </c>
      <c r="F23" s="107" t="s">
        <v>56</v>
      </c>
      <c r="G23" s="107" t="s">
        <v>56</v>
      </c>
      <c r="H23" s="107" t="s">
        <v>56</v>
      </c>
      <c r="I23" s="107" t="s">
        <v>56</v>
      </c>
      <c r="J23" s="107" t="s">
        <v>56</v>
      </c>
      <c r="K23" s="107" t="s">
        <v>56</v>
      </c>
      <c r="L23" s="107" t="s">
        <v>56</v>
      </c>
      <c r="M23" s="107" t="s">
        <v>56</v>
      </c>
      <c r="N23" s="107" t="s">
        <v>56</v>
      </c>
      <c r="O23" s="107" t="s">
        <v>56</v>
      </c>
      <c r="P23" s="107" t="s">
        <v>56</v>
      </c>
      <c r="Q23" s="107" t="s">
        <v>56</v>
      </c>
      <c r="R23" s="107" t="s">
        <v>56</v>
      </c>
      <c r="S23" s="107" t="s">
        <v>56</v>
      </c>
      <c r="T23" s="107" t="s">
        <v>56</v>
      </c>
      <c r="U23" s="107" t="s">
        <v>56</v>
      </c>
      <c r="V23" s="107" t="s">
        <v>56</v>
      </c>
      <c r="W23" s="107" t="s">
        <v>56</v>
      </c>
      <c r="X23" s="107" t="s">
        <v>56</v>
      </c>
      <c r="Y23" s="107" t="s">
        <v>56</v>
      </c>
      <c r="Z23" s="107" t="s">
        <v>56</v>
      </c>
      <c r="AA23" s="107" t="s">
        <v>56</v>
      </c>
      <c r="AB23" s="107" t="s">
        <v>56</v>
      </c>
      <c r="AC23" s="107" t="s">
        <v>55</v>
      </c>
      <c r="AD23" s="107" t="s">
        <v>55</v>
      </c>
      <c r="AE23" s="107" t="s">
        <v>55</v>
      </c>
      <c r="AF23" s="105" t="s">
        <v>3</v>
      </c>
    </row>
    <row r="24" spans="1:32" s="51" customFormat="1" ht="12.75" x14ac:dyDescent="0.2">
      <c r="A24" s="50" t="s">
        <v>120</v>
      </c>
      <c r="B24" s="104" t="s">
        <v>21</v>
      </c>
      <c r="C24" s="107" t="s">
        <v>55</v>
      </c>
      <c r="D24" s="107" t="s">
        <v>55</v>
      </c>
      <c r="E24" s="107" t="s">
        <v>55</v>
      </c>
      <c r="F24" s="107" t="s">
        <v>55</v>
      </c>
      <c r="G24" s="107" t="s">
        <v>55</v>
      </c>
      <c r="H24" s="107" t="s">
        <v>55</v>
      </c>
      <c r="I24" s="107" t="s">
        <v>55</v>
      </c>
      <c r="J24" s="107" t="s">
        <v>55</v>
      </c>
      <c r="K24" s="107" t="s">
        <v>55</v>
      </c>
      <c r="L24" s="107" t="s">
        <v>55</v>
      </c>
      <c r="M24" s="107" t="s">
        <v>55</v>
      </c>
      <c r="N24" s="107" t="s">
        <v>55</v>
      </c>
      <c r="O24" s="107" t="s">
        <v>55</v>
      </c>
      <c r="P24" s="107" t="s">
        <v>55</v>
      </c>
      <c r="Q24" s="107" t="s">
        <v>55</v>
      </c>
      <c r="R24" s="107" t="s">
        <v>55</v>
      </c>
      <c r="S24" s="107" t="s">
        <v>55</v>
      </c>
      <c r="T24" s="107" t="s">
        <v>55</v>
      </c>
      <c r="U24" s="107" t="s">
        <v>55</v>
      </c>
      <c r="V24" s="107" t="s">
        <v>55</v>
      </c>
      <c r="W24" s="107" t="s">
        <v>55</v>
      </c>
      <c r="X24" s="107" t="s">
        <v>55</v>
      </c>
      <c r="Y24" s="107" t="s">
        <v>55</v>
      </c>
      <c r="Z24" s="107" t="s">
        <v>55</v>
      </c>
      <c r="AA24" s="107" t="s">
        <v>55</v>
      </c>
      <c r="AB24" s="107" t="s">
        <v>55</v>
      </c>
      <c r="AC24" s="107" t="s">
        <v>55</v>
      </c>
      <c r="AD24" s="107" t="s">
        <v>55</v>
      </c>
      <c r="AE24" s="107" t="s">
        <v>58</v>
      </c>
      <c r="AF24" s="105" t="s">
        <v>3</v>
      </c>
    </row>
    <row r="25" spans="1:32" s="51" customFormat="1" ht="12.75" x14ac:dyDescent="0.2">
      <c r="A25" s="50" t="s">
        <v>121</v>
      </c>
      <c r="B25" s="104" t="s">
        <v>22</v>
      </c>
      <c r="C25" s="107" t="s">
        <v>61</v>
      </c>
      <c r="D25" s="107" t="s">
        <v>61</v>
      </c>
      <c r="E25" s="107" t="s">
        <v>61</v>
      </c>
      <c r="F25" s="107" t="s">
        <v>61</v>
      </c>
      <c r="G25" s="107" t="s">
        <v>61</v>
      </c>
      <c r="H25" s="107" t="s">
        <v>61</v>
      </c>
      <c r="I25" s="107" t="s">
        <v>61</v>
      </c>
      <c r="J25" s="107" t="s">
        <v>61</v>
      </c>
      <c r="K25" s="107" t="s">
        <v>61</v>
      </c>
      <c r="L25" s="107" t="s">
        <v>61</v>
      </c>
      <c r="M25" s="107" t="s">
        <v>61</v>
      </c>
      <c r="N25" s="107" t="s">
        <v>61</v>
      </c>
      <c r="O25" s="107" t="s">
        <v>61</v>
      </c>
      <c r="P25" s="107" t="s">
        <v>61</v>
      </c>
      <c r="Q25" s="107" t="s">
        <v>61</v>
      </c>
      <c r="R25" s="107" t="s">
        <v>61</v>
      </c>
      <c r="S25" s="107" t="s">
        <v>61</v>
      </c>
      <c r="T25" s="107" t="s">
        <v>61</v>
      </c>
      <c r="U25" s="107" t="s">
        <v>61</v>
      </c>
      <c r="V25" s="107" t="s">
        <v>61</v>
      </c>
      <c r="W25" s="107" t="s">
        <v>61</v>
      </c>
      <c r="X25" s="107" t="s">
        <v>61</v>
      </c>
      <c r="Y25" s="107" t="s">
        <v>61</v>
      </c>
      <c r="Z25" s="107" t="s">
        <v>61</v>
      </c>
      <c r="AA25" s="107" t="s">
        <v>61</v>
      </c>
      <c r="AB25" s="107" t="s">
        <v>61</v>
      </c>
      <c r="AC25" s="107" t="s">
        <v>61</v>
      </c>
      <c r="AD25" s="107" t="s">
        <v>61</v>
      </c>
      <c r="AE25" s="107" t="s">
        <v>61</v>
      </c>
      <c r="AF25" s="105" t="s">
        <v>3</v>
      </c>
    </row>
    <row r="26" spans="1:32" s="51" customFormat="1" ht="12.75" x14ac:dyDescent="0.2">
      <c r="A26" s="50" t="s">
        <v>122</v>
      </c>
      <c r="B26" s="104" t="s">
        <v>23</v>
      </c>
      <c r="C26" s="107" t="s">
        <v>58</v>
      </c>
      <c r="D26" s="107" t="s">
        <v>58</v>
      </c>
      <c r="E26" s="107" t="s">
        <v>58</v>
      </c>
      <c r="F26" s="107" t="s">
        <v>58</v>
      </c>
      <c r="G26" s="107" t="s">
        <v>58</v>
      </c>
      <c r="H26" s="107" t="s">
        <v>58</v>
      </c>
      <c r="I26" s="107" t="s">
        <v>58</v>
      </c>
      <c r="J26" s="107" t="s">
        <v>58</v>
      </c>
      <c r="K26" s="107" t="s">
        <v>58</v>
      </c>
      <c r="L26" s="107" t="s">
        <v>58</v>
      </c>
      <c r="M26" s="107" t="s">
        <v>58</v>
      </c>
      <c r="N26" s="107" t="s">
        <v>58</v>
      </c>
      <c r="O26" s="107" t="s">
        <v>58</v>
      </c>
      <c r="P26" s="107" t="s">
        <v>58</v>
      </c>
      <c r="Q26" s="107" t="s">
        <v>58</v>
      </c>
      <c r="R26" s="107" t="s">
        <v>58</v>
      </c>
      <c r="S26" s="107" t="s">
        <v>58</v>
      </c>
      <c r="T26" s="107" t="s">
        <v>58</v>
      </c>
      <c r="U26" s="107" t="s">
        <v>58</v>
      </c>
      <c r="V26" s="107" t="s">
        <v>58</v>
      </c>
      <c r="W26" s="107" t="s">
        <v>58</v>
      </c>
      <c r="X26" s="107" t="s">
        <v>58</v>
      </c>
      <c r="Y26" s="107" t="s">
        <v>58</v>
      </c>
      <c r="Z26" s="107" t="s">
        <v>58</v>
      </c>
      <c r="AA26" s="107" t="s">
        <v>58</v>
      </c>
      <c r="AB26" s="107" t="s">
        <v>58</v>
      </c>
      <c r="AC26" s="107" t="s">
        <v>58</v>
      </c>
      <c r="AD26" s="107" t="s">
        <v>58</v>
      </c>
      <c r="AE26" s="107" t="s">
        <v>58</v>
      </c>
      <c r="AF26" s="105" t="s">
        <v>3</v>
      </c>
    </row>
    <row r="27" spans="1:32" s="51" customFormat="1" ht="12.75" x14ac:dyDescent="0.2">
      <c r="A27" s="50" t="s">
        <v>103</v>
      </c>
      <c r="B27" s="104" t="s">
        <v>24</v>
      </c>
      <c r="C27" s="52">
        <v>5473.7372188018326</v>
      </c>
      <c r="D27" s="52">
        <v>5473.7372188018326</v>
      </c>
      <c r="E27" s="52">
        <v>5278.764540876703</v>
      </c>
      <c r="F27" s="52">
        <v>5043.0410884253579</v>
      </c>
      <c r="G27" s="52">
        <v>4811.1596331058263</v>
      </c>
      <c r="H27" s="52">
        <v>4778.0007216496087</v>
      </c>
      <c r="I27" s="52">
        <v>4682.4394338704815</v>
      </c>
      <c r="J27" s="52">
        <v>4702.8215208908887</v>
      </c>
      <c r="K27" s="52">
        <v>4540.2999985086562</v>
      </c>
      <c r="L27" s="52">
        <v>4155.5401670561296</v>
      </c>
      <c r="M27" s="52">
        <v>4145.5649032686397</v>
      </c>
      <c r="N27" s="52">
        <v>4220.3560876262081</v>
      </c>
      <c r="O27" s="52">
        <v>3776.0555673718727</v>
      </c>
      <c r="P27" s="52">
        <v>3524.3236946818388</v>
      </c>
      <c r="Q27" s="52">
        <v>3377.8276133644827</v>
      </c>
      <c r="R27" s="52">
        <v>3290.2714426322837</v>
      </c>
      <c r="S27" s="52">
        <v>3187.6490071614394</v>
      </c>
      <c r="T27" s="52">
        <v>3121.4383958194235</v>
      </c>
      <c r="U27" s="52">
        <v>2973.5289074596103</v>
      </c>
      <c r="V27" s="52">
        <v>2691.3314730106194</v>
      </c>
      <c r="W27" s="52">
        <v>2472.2658722058363</v>
      </c>
      <c r="X27" s="52">
        <v>2405.6358551587045</v>
      </c>
      <c r="Y27" s="52">
        <v>2316.096499303354</v>
      </c>
      <c r="Z27" s="52">
        <v>2237.5093148147362</v>
      </c>
      <c r="AA27" s="52">
        <v>2240.6928380872241</v>
      </c>
      <c r="AB27" s="52">
        <v>2166.2341096417967</v>
      </c>
      <c r="AC27" s="52">
        <v>2151.1479568246891</v>
      </c>
      <c r="AD27" s="52">
        <v>2102.5894324896508</v>
      </c>
      <c r="AE27" s="52">
        <v>2117.8482823049858</v>
      </c>
      <c r="AF27" s="105">
        <v>-0.61308915688711674</v>
      </c>
    </row>
    <row r="28" spans="1:32" s="51" customFormat="1" ht="12.75" x14ac:dyDescent="0.2">
      <c r="A28" s="50" t="s">
        <v>123</v>
      </c>
      <c r="B28" s="104" t="s">
        <v>25</v>
      </c>
      <c r="C28" s="107" t="s">
        <v>67</v>
      </c>
      <c r="D28" s="107" t="s">
        <v>67</v>
      </c>
      <c r="E28" s="107" t="s">
        <v>67</v>
      </c>
      <c r="F28" s="107" t="s">
        <v>67</v>
      </c>
      <c r="G28" s="107" t="s">
        <v>67</v>
      </c>
      <c r="H28" s="107" t="s">
        <v>67</v>
      </c>
      <c r="I28" s="107" t="s">
        <v>67</v>
      </c>
      <c r="J28" s="107" t="s">
        <v>67</v>
      </c>
      <c r="K28" s="107" t="s">
        <v>67</v>
      </c>
      <c r="L28" s="107" t="s">
        <v>67</v>
      </c>
      <c r="M28" s="107" t="s">
        <v>67</v>
      </c>
      <c r="N28" s="107" t="s">
        <v>67</v>
      </c>
      <c r="O28" s="107" t="s">
        <v>67</v>
      </c>
      <c r="P28" s="107" t="s">
        <v>67</v>
      </c>
      <c r="Q28" s="107" t="s">
        <v>67</v>
      </c>
      <c r="R28" s="107" t="s">
        <v>67</v>
      </c>
      <c r="S28" s="107" t="s">
        <v>67</v>
      </c>
      <c r="T28" s="107" t="s">
        <v>67</v>
      </c>
      <c r="U28" s="107" t="s">
        <v>67</v>
      </c>
      <c r="V28" s="107" t="s">
        <v>67</v>
      </c>
      <c r="W28" s="107" t="s">
        <v>67</v>
      </c>
      <c r="X28" s="107" t="s">
        <v>67</v>
      </c>
      <c r="Y28" s="107" t="s">
        <v>67</v>
      </c>
      <c r="Z28" s="107" t="s">
        <v>67</v>
      </c>
      <c r="AA28" s="107" t="s">
        <v>67</v>
      </c>
      <c r="AB28" s="107" t="s">
        <v>67</v>
      </c>
      <c r="AC28" s="107" t="s">
        <v>66</v>
      </c>
      <c r="AD28" s="107" t="s">
        <v>66</v>
      </c>
      <c r="AE28" s="107" t="s">
        <v>66</v>
      </c>
      <c r="AF28" s="105" t="s">
        <v>3</v>
      </c>
    </row>
    <row r="29" spans="1:32" s="51" customFormat="1" ht="12.75" x14ac:dyDescent="0.2">
      <c r="A29" s="50" t="s">
        <v>124</v>
      </c>
      <c r="B29" s="104" t="s">
        <v>26</v>
      </c>
      <c r="C29" s="52">
        <v>40.300889811394441</v>
      </c>
      <c r="D29" s="52">
        <v>40.300889811394441</v>
      </c>
      <c r="E29" s="52">
        <v>38.341222901364247</v>
      </c>
      <c r="F29" s="52">
        <v>35.764133255146248</v>
      </c>
      <c r="G29" s="52">
        <v>33.73938849863157</v>
      </c>
      <c r="H29" s="52">
        <v>33.162894652770717</v>
      </c>
      <c r="I29" s="52">
        <v>32.162083695267206</v>
      </c>
      <c r="J29" s="52">
        <v>30.843587453570809</v>
      </c>
      <c r="K29" s="52">
        <v>28.948656236066721</v>
      </c>
      <c r="L29" s="52">
        <v>27.42182116567437</v>
      </c>
      <c r="M29" s="52">
        <v>26.643908023190772</v>
      </c>
      <c r="N29" s="52">
        <v>24.698462085904278</v>
      </c>
      <c r="O29" s="52">
        <v>24.112924957371131</v>
      </c>
      <c r="P29" s="52">
        <v>24.86272040661358</v>
      </c>
      <c r="Q29" s="52">
        <v>19.772314250372361</v>
      </c>
      <c r="R29" s="52">
        <v>19.283698607574451</v>
      </c>
      <c r="S29" s="52">
        <v>21.219638559546642</v>
      </c>
      <c r="T29" s="52">
        <v>16.30551263719758</v>
      </c>
      <c r="U29" s="52">
        <v>17.954655580236551</v>
      </c>
      <c r="V29" s="52">
        <v>17.535860390631029</v>
      </c>
      <c r="W29" s="52">
        <v>16.6754943005085</v>
      </c>
      <c r="X29" s="52">
        <v>16.03126723922281</v>
      </c>
      <c r="Y29" s="52">
        <v>10.73762916807164</v>
      </c>
      <c r="Z29" s="52">
        <v>12.52040398144557</v>
      </c>
      <c r="AA29" s="52">
        <v>15.454806047104089</v>
      </c>
      <c r="AB29" s="52">
        <v>20.549867245748011</v>
      </c>
      <c r="AC29" s="52">
        <v>17.022873012017591</v>
      </c>
      <c r="AD29" s="52">
        <v>17.764069600772778</v>
      </c>
      <c r="AE29" s="52">
        <v>19.128998891386111</v>
      </c>
      <c r="AF29" s="105">
        <v>-0.52534549532507624</v>
      </c>
    </row>
    <row r="30" spans="1:32" s="51" customFormat="1" ht="12.75" x14ac:dyDescent="0.2">
      <c r="A30" s="50" t="s">
        <v>125</v>
      </c>
      <c r="B30" s="104" t="s">
        <v>27</v>
      </c>
      <c r="C30" s="107" t="s">
        <v>58</v>
      </c>
      <c r="D30" s="107" t="s">
        <v>58</v>
      </c>
      <c r="E30" s="107" t="s">
        <v>58</v>
      </c>
      <c r="F30" s="107" t="s">
        <v>58</v>
      </c>
      <c r="G30" s="107" t="s">
        <v>58</v>
      </c>
      <c r="H30" s="107" t="s">
        <v>58</v>
      </c>
      <c r="I30" s="107" t="s">
        <v>58</v>
      </c>
      <c r="J30" s="107" t="s">
        <v>58</v>
      </c>
      <c r="K30" s="107" t="s">
        <v>58</v>
      </c>
      <c r="L30" s="107" t="s">
        <v>58</v>
      </c>
      <c r="M30" s="107" t="s">
        <v>58</v>
      </c>
      <c r="N30" s="107" t="s">
        <v>58</v>
      </c>
      <c r="O30" s="107" t="s">
        <v>58</v>
      </c>
      <c r="P30" s="107" t="s">
        <v>58</v>
      </c>
      <c r="Q30" s="107" t="s">
        <v>58</v>
      </c>
      <c r="R30" s="107" t="s">
        <v>58</v>
      </c>
      <c r="S30" s="107" t="s">
        <v>58</v>
      </c>
      <c r="T30" s="107" t="s">
        <v>58</v>
      </c>
      <c r="U30" s="107" t="s">
        <v>58</v>
      </c>
      <c r="V30" s="107" t="s">
        <v>58</v>
      </c>
      <c r="W30" s="107" t="s">
        <v>58</v>
      </c>
      <c r="X30" s="107" t="s">
        <v>58</v>
      </c>
      <c r="Y30" s="107" t="s">
        <v>58</v>
      </c>
      <c r="Z30" s="107" t="s">
        <v>58</v>
      </c>
      <c r="AA30" s="107" t="s">
        <v>58</v>
      </c>
      <c r="AB30" s="107" t="s">
        <v>58</v>
      </c>
      <c r="AC30" s="107" t="s">
        <v>58</v>
      </c>
      <c r="AD30" s="107" t="s">
        <v>58</v>
      </c>
      <c r="AE30" s="107" t="s">
        <v>58</v>
      </c>
      <c r="AF30" s="105" t="s">
        <v>3</v>
      </c>
    </row>
    <row r="31" spans="1:32" s="51" customFormat="1" ht="12.75" x14ac:dyDescent="0.2">
      <c r="A31" s="50" t="s">
        <v>126</v>
      </c>
      <c r="B31" s="104" t="s">
        <v>28</v>
      </c>
      <c r="C31" s="107" t="s">
        <v>62</v>
      </c>
      <c r="D31" s="107" t="s">
        <v>62</v>
      </c>
      <c r="E31" s="107" t="s">
        <v>62</v>
      </c>
      <c r="F31" s="107" t="s">
        <v>62</v>
      </c>
      <c r="G31" s="107" t="s">
        <v>62</v>
      </c>
      <c r="H31" s="107" t="s">
        <v>62</v>
      </c>
      <c r="I31" s="107" t="s">
        <v>62</v>
      </c>
      <c r="J31" s="107" t="s">
        <v>62</v>
      </c>
      <c r="K31" s="107" t="s">
        <v>62</v>
      </c>
      <c r="L31" s="107" t="s">
        <v>62</v>
      </c>
      <c r="M31" s="107" t="s">
        <v>62</v>
      </c>
      <c r="N31" s="107" t="s">
        <v>62</v>
      </c>
      <c r="O31" s="107" t="s">
        <v>62</v>
      </c>
      <c r="P31" s="107" t="s">
        <v>62</v>
      </c>
      <c r="Q31" s="107" t="s">
        <v>62</v>
      </c>
      <c r="R31" s="107" t="s">
        <v>62</v>
      </c>
      <c r="S31" s="107" t="s">
        <v>62</v>
      </c>
      <c r="T31" s="107" t="s">
        <v>62</v>
      </c>
      <c r="U31" s="107" t="s">
        <v>62</v>
      </c>
      <c r="V31" s="107" t="s">
        <v>62</v>
      </c>
      <c r="W31" s="107" t="s">
        <v>62</v>
      </c>
      <c r="X31" s="107" t="s">
        <v>62</v>
      </c>
      <c r="Y31" s="107" t="s">
        <v>62</v>
      </c>
      <c r="Z31" s="107" t="s">
        <v>62</v>
      </c>
      <c r="AA31" s="107" t="s">
        <v>62</v>
      </c>
      <c r="AB31" s="107" t="s">
        <v>62</v>
      </c>
      <c r="AC31" s="107" t="s">
        <v>61</v>
      </c>
      <c r="AD31" s="107" t="s">
        <v>61</v>
      </c>
      <c r="AE31" s="107" t="s">
        <v>61</v>
      </c>
      <c r="AF31" s="105" t="s">
        <v>3</v>
      </c>
    </row>
    <row r="32" spans="1:32" s="51" customFormat="1" ht="12.75" x14ac:dyDescent="0.2">
      <c r="A32" s="50" t="s">
        <v>127</v>
      </c>
      <c r="B32" s="104" t="s">
        <v>29</v>
      </c>
      <c r="C32" s="107" t="s">
        <v>56</v>
      </c>
      <c r="D32" s="107" t="s">
        <v>56</v>
      </c>
      <c r="E32" s="107" t="s">
        <v>56</v>
      </c>
      <c r="F32" s="107" t="s">
        <v>56</v>
      </c>
      <c r="G32" s="107" t="s">
        <v>56</v>
      </c>
      <c r="H32" s="107" t="s">
        <v>56</v>
      </c>
      <c r="I32" s="107" t="s">
        <v>56</v>
      </c>
      <c r="J32" s="107" t="s">
        <v>56</v>
      </c>
      <c r="K32" s="107" t="s">
        <v>56</v>
      </c>
      <c r="L32" s="107" t="s">
        <v>56</v>
      </c>
      <c r="M32" s="107" t="s">
        <v>56</v>
      </c>
      <c r="N32" s="107" t="s">
        <v>56</v>
      </c>
      <c r="O32" s="107" t="s">
        <v>56</v>
      </c>
      <c r="P32" s="107" t="s">
        <v>56</v>
      </c>
      <c r="Q32" s="107" t="s">
        <v>56</v>
      </c>
      <c r="R32" s="107" t="s">
        <v>56</v>
      </c>
      <c r="S32" s="107" t="s">
        <v>56</v>
      </c>
      <c r="T32" s="107" t="s">
        <v>56</v>
      </c>
      <c r="U32" s="107" t="s">
        <v>56</v>
      </c>
      <c r="V32" s="107" t="s">
        <v>56</v>
      </c>
      <c r="W32" s="107" t="s">
        <v>56</v>
      </c>
      <c r="X32" s="107" t="s">
        <v>56</v>
      </c>
      <c r="Y32" s="107" t="s">
        <v>56</v>
      </c>
      <c r="Z32" s="107" t="s">
        <v>56</v>
      </c>
      <c r="AA32" s="107" t="s">
        <v>56</v>
      </c>
      <c r="AB32" s="107" t="s">
        <v>55</v>
      </c>
      <c r="AC32" s="107" t="s">
        <v>55</v>
      </c>
      <c r="AD32" s="107" t="s">
        <v>55</v>
      </c>
      <c r="AE32" s="107" t="s">
        <v>55</v>
      </c>
      <c r="AF32" s="105" t="s">
        <v>3</v>
      </c>
    </row>
    <row r="33" spans="1:32" s="51" customFormat="1" ht="12.75" x14ac:dyDescent="0.2">
      <c r="A33" s="50" t="s">
        <v>128</v>
      </c>
      <c r="B33" s="104" t="s">
        <v>30</v>
      </c>
      <c r="C33" s="107" t="s">
        <v>55</v>
      </c>
      <c r="D33" s="107" t="s">
        <v>55</v>
      </c>
      <c r="E33" s="107" t="s">
        <v>55</v>
      </c>
      <c r="F33" s="107" t="s">
        <v>55</v>
      </c>
      <c r="G33" s="107" t="s">
        <v>55</v>
      </c>
      <c r="H33" s="107" t="s">
        <v>55</v>
      </c>
      <c r="I33" s="107" t="s">
        <v>55</v>
      </c>
      <c r="J33" s="107" t="s">
        <v>55</v>
      </c>
      <c r="K33" s="107" t="s">
        <v>55</v>
      </c>
      <c r="L33" s="107" t="s">
        <v>55</v>
      </c>
      <c r="M33" s="107" t="s">
        <v>55</v>
      </c>
      <c r="N33" s="107" t="s">
        <v>55</v>
      </c>
      <c r="O33" s="107" t="s">
        <v>55</v>
      </c>
      <c r="P33" s="107" t="s">
        <v>55</v>
      </c>
      <c r="Q33" s="107" t="s">
        <v>55</v>
      </c>
      <c r="R33" s="107" t="s">
        <v>55</v>
      </c>
      <c r="S33" s="107" t="s">
        <v>55</v>
      </c>
      <c r="T33" s="107" t="s">
        <v>55</v>
      </c>
      <c r="U33" s="107" t="s">
        <v>55</v>
      </c>
      <c r="V33" s="107" t="s">
        <v>55</v>
      </c>
      <c r="W33" s="107" t="s">
        <v>55</v>
      </c>
      <c r="X33" s="107" t="s">
        <v>55</v>
      </c>
      <c r="Y33" s="107" t="s">
        <v>55</v>
      </c>
      <c r="Z33" s="107" t="s">
        <v>55</v>
      </c>
      <c r="AA33" s="107" t="s">
        <v>55</v>
      </c>
      <c r="AB33" s="107" t="s">
        <v>55</v>
      </c>
      <c r="AC33" s="107" t="s">
        <v>55</v>
      </c>
      <c r="AD33" s="107" t="s">
        <v>55</v>
      </c>
      <c r="AE33" s="107" t="s">
        <v>55</v>
      </c>
      <c r="AF33" s="105" t="s">
        <v>3</v>
      </c>
    </row>
    <row r="34" spans="1:32" s="51" customFormat="1" ht="12.75" x14ac:dyDescent="0.2">
      <c r="A34" s="50" t="s">
        <v>129</v>
      </c>
      <c r="B34" s="104" t="s">
        <v>31</v>
      </c>
      <c r="C34" s="107" t="s">
        <v>56</v>
      </c>
      <c r="D34" s="107" t="s">
        <v>56</v>
      </c>
      <c r="E34" s="107" t="s">
        <v>56</v>
      </c>
      <c r="F34" s="107" t="s">
        <v>56</v>
      </c>
      <c r="G34" s="107" t="s">
        <v>56</v>
      </c>
      <c r="H34" s="107" t="s">
        <v>56</v>
      </c>
      <c r="I34" s="107" t="s">
        <v>56</v>
      </c>
      <c r="J34" s="107" t="s">
        <v>56</v>
      </c>
      <c r="K34" s="107" t="s">
        <v>56</v>
      </c>
      <c r="L34" s="107" t="s">
        <v>56</v>
      </c>
      <c r="M34" s="107" t="s">
        <v>56</v>
      </c>
      <c r="N34" s="107" t="s">
        <v>56</v>
      </c>
      <c r="O34" s="107" t="s">
        <v>56</v>
      </c>
      <c r="P34" s="107" t="s">
        <v>56</v>
      </c>
      <c r="Q34" s="107" t="s">
        <v>56</v>
      </c>
      <c r="R34" s="107" t="s">
        <v>56</v>
      </c>
      <c r="S34" s="107" t="s">
        <v>56</v>
      </c>
      <c r="T34" s="107" t="s">
        <v>56</v>
      </c>
      <c r="U34" s="107" t="s">
        <v>56</v>
      </c>
      <c r="V34" s="107" t="s">
        <v>56</v>
      </c>
      <c r="W34" s="107" t="s">
        <v>56</v>
      </c>
      <c r="X34" s="107" t="s">
        <v>56</v>
      </c>
      <c r="Y34" s="107" t="s">
        <v>56</v>
      </c>
      <c r="Z34" s="107" t="s">
        <v>56</v>
      </c>
      <c r="AA34" s="107" t="s">
        <v>56</v>
      </c>
      <c r="AB34" s="107" t="s">
        <v>55</v>
      </c>
      <c r="AC34" s="107" t="s">
        <v>55</v>
      </c>
      <c r="AD34" s="107" t="s">
        <v>55</v>
      </c>
      <c r="AE34" s="107" t="s">
        <v>55</v>
      </c>
      <c r="AF34" s="105" t="s">
        <v>3</v>
      </c>
    </row>
    <row r="35" spans="1:32" s="51" customFormat="1" ht="12.75" x14ac:dyDescent="0.2">
      <c r="A35" s="50" t="s">
        <v>130</v>
      </c>
      <c r="B35" s="104" t="s">
        <v>32</v>
      </c>
      <c r="C35" s="52">
        <v>917.19154702619392</v>
      </c>
      <c r="D35" s="52">
        <v>917.19154702619392</v>
      </c>
      <c r="E35" s="52">
        <v>885.988588983461</v>
      </c>
      <c r="F35" s="52">
        <v>803.166449603307</v>
      </c>
      <c r="G35" s="52">
        <v>769.79875373746404</v>
      </c>
      <c r="H35" s="52">
        <v>714.70842366077397</v>
      </c>
      <c r="I35" s="52">
        <v>651.94064490374603</v>
      </c>
      <c r="J35" s="52">
        <v>625.85535192014299</v>
      </c>
      <c r="K35" s="52">
        <v>591.0456829457089</v>
      </c>
      <c r="L35" s="52">
        <v>600.10265780012003</v>
      </c>
      <c r="M35" s="52">
        <v>552.97095775279399</v>
      </c>
      <c r="N35" s="52">
        <v>531.55925315862999</v>
      </c>
      <c r="O35" s="52">
        <v>481.06305193576998</v>
      </c>
      <c r="P35" s="52">
        <v>462.61979836668286</v>
      </c>
      <c r="Q35" s="52">
        <v>448.42682125795801</v>
      </c>
      <c r="R35" s="52">
        <v>420.13006589848095</v>
      </c>
      <c r="S35" s="52">
        <v>438.23182918678094</v>
      </c>
      <c r="T35" s="52">
        <v>426.41097191883296</v>
      </c>
      <c r="U35" s="52">
        <v>437.874058980028</v>
      </c>
      <c r="V35" s="52">
        <v>423.39412842451105</v>
      </c>
      <c r="W35" s="52">
        <v>429.69874449507506</v>
      </c>
      <c r="X35" s="52">
        <v>458.20334510692896</v>
      </c>
      <c r="Y35" s="52">
        <v>456.66954214235398</v>
      </c>
      <c r="Z35" s="52">
        <v>453.03110251949295</v>
      </c>
      <c r="AA35" s="52">
        <v>449.35281036221505</v>
      </c>
      <c r="AB35" s="52">
        <v>429.354561116132</v>
      </c>
      <c r="AC35" s="52">
        <v>451.71964694684999</v>
      </c>
      <c r="AD35" s="52">
        <v>450.72802713564306</v>
      </c>
      <c r="AE35" s="52">
        <v>453.04583250022301</v>
      </c>
      <c r="AF35" s="105">
        <v>-0.50605101631264315</v>
      </c>
    </row>
    <row r="36" spans="1:32" s="51" customFormat="1" ht="12.75" x14ac:dyDescent="0.2">
      <c r="A36" s="50" t="s">
        <v>131</v>
      </c>
      <c r="B36" s="104" t="s">
        <v>33</v>
      </c>
      <c r="C36" s="107" t="s">
        <v>58</v>
      </c>
      <c r="D36" s="107" t="s">
        <v>58</v>
      </c>
      <c r="E36" s="107" t="s">
        <v>58</v>
      </c>
      <c r="F36" s="107" t="s">
        <v>58</v>
      </c>
      <c r="G36" s="107" t="s">
        <v>58</v>
      </c>
      <c r="H36" s="107" t="s">
        <v>58</v>
      </c>
      <c r="I36" s="107" t="s">
        <v>58</v>
      </c>
      <c r="J36" s="107" t="s">
        <v>58</v>
      </c>
      <c r="K36" s="107" t="s">
        <v>58</v>
      </c>
      <c r="L36" s="107" t="s">
        <v>58</v>
      </c>
      <c r="M36" s="107" t="s">
        <v>58</v>
      </c>
      <c r="N36" s="107" t="s">
        <v>58</v>
      </c>
      <c r="O36" s="107" t="s">
        <v>58</v>
      </c>
      <c r="P36" s="107" t="s">
        <v>58</v>
      </c>
      <c r="Q36" s="107" t="s">
        <v>58</v>
      </c>
      <c r="R36" s="107" t="s">
        <v>58</v>
      </c>
      <c r="S36" s="107" t="s">
        <v>58</v>
      </c>
      <c r="T36" s="107" t="s">
        <v>58</v>
      </c>
      <c r="U36" s="107" t="s">
        <v>58</v>
      </c>
      <c r="V36" s="107" t="s">
        <v>58</v>
      </c>
      <c r="W36" s="107" t="s">
        <v>58</v>
      </c>
      <c r="X36" s="107" t="s">
        <v>58</v>
      </c>
      <c r="Y36" s="107" t="s">
        <v>58</v>
      </c>
      <c r="Z36" s="107" t="s">
        <v>58</v>
      </c>
      <c r="AA36" s="107" t="s">
        <v>58</v>
      </c>
      <c r="AB36" s="107" t="s">
        <v>58</v>
      </c>
      <c r="AC36" s="107" t="s">
        <v>58</v>
      </c>
      <c r="AD36" s="107" t="s">
        <v>58</v>
      </c>
      <c r="AE36" s="107" t="s">
        <v>58</v>
      </c>
      <c r="AF36" s="105" t="s">
        <v>3</v>
      </c>
    </row>
    <row r="37" spans="1:32" s="51" customFormat="1" ht="12.75" x14ac:dyDescent="0.2">
      <c r="A37" s="50" t="s">
        <v>132</v>
      </c>
      <c r="B37" s="104" t="s">
        <v>34</v>
      </c>
      <c r="C37" s="107" t="s">
        <v>65</v>
      </c>
      <c r="D37" s="107" t="s">
        <v>65</v>
      </c>
      <c r="E37" s="107" t="s">
        <v>65</v>
      </c>
      <c r="F37" s="107" t="s">
        <v>65</v>
      </c>
      <c r="G37" s="107" t="s">
        <v>65</v>
      </c>
      <c r="H37" s="107" t="s">
        <v>65</v>
      </c>
      <c r="I37" s="107" t="s">
        <v>65</v>
      </c>
      <c r="J37" s="107" t="s">
        <v>65</v>
      </c>
      <c r="K37" s="107" t="s">
        <v>65</v>
      </c>
      <c r="L37" s="107" t="s">
        <v>65</v>
      </c>
      <c r="M37" s="107" t="s">
        <v>65</v>
      </c>
      <c r="N37" s="107" t="s">
        <v>65</v>
      </c>
      <c r="O37" s="107" t="s">
        <v>65</v>
      </c>
      <c r="P37" s="107" t="s">
        <v>65</v>
      </c>
      <c r="Q37" s="107" t="s">
        <v>65</v>
      </c>
      <c r="R37" s="107" t="s">
        <v>65</v>
      </c>
      <c r="S37" s="107" t="s">
        <v>65</v>
      </c>
      <c r="T37" s="107" t="s">
        <v>65</v>
      </c>
      <c r="U37" s="107" t="s">
        <v>65</v>
      </c>
      <c r="V37" s="107" t="s">
        <v>65</v>
      </c>
      <c r="W37" s="107" t="s">
        <v>65</v>
      </c>
      <c r="X37" s="107" t="s">
        <v>65</v>
      </c>
      <c r="Y37" s="107" t="s">
        <v>65</v>
      </c>
      <c r="Z37" s="107" t="s">
        <v>65</v>
      </c>
      <c r="AA37" s="107" t="s">
        <v>65</v>
      </c>
      <c r="AB37" s="107" t="s">
        <v>65</v>
      </c>
      <c r="AC37" s="107" t="s">
        <v>59</v>
      </c>
      <c r="AD37" s="107" t="s">
        <v>59</v>
      </c>
      <c r="AE37" s="107" t="s">
        <v>59</v>
      </c>
      <c r="AF37" s="105" t="s">
        <v>3</v>
      </c>
    </row>
    <row r="38" spans="1:32" s="51" customFormat="1" ht="12.75" x14ac:dyDescent="0.2">
      <c r="A38" s="50" t="s">
        <v>133</v>
      </c>
      <c r="B38" s="104" t="s">
        <v>35</v>
      </c>
      <c r="C38" s="107" t="s">
        <v>54</v>
      </c>
      <c r="D38" s="107" t="s">
        <v>54</v>
      </c>
      <c r="E38" s="107" t="s">
        <v>54</v>
      </c>
      <c r="F38" s="107" t="s">
        <v>54</v>
      </c>
      <c r="G38" s="107" t="s">
        <v>54</v>
      </c>
      <c r="H38" s="107" t="s">
        <v>54</v>
      </c>
      <c r="I38" s="107" t="s">
        <v>54</v>
      </c>
      <c r="J38" s="107" t="s">
        <v>54</v>
      </c>
      <c r="K38" s="107" t="s">
        <v>54</v>
      </c>
      <c r="L38" s="107" t="s">
        <v>54</v>
      </c>
      <c r="M38" s="107" t="s">
        <v>54</v>
      </c>
      <c r="N38" s="107" t="s">
        <v>54</v>
      </c>
      <c r="O38" s="107" t="s">
        <v>54</v>
      </c>
      <c r="P38" s="107" t="s">
        <v>54</v>
      </c>
      <c r="Q38" s="107" t="s">
        <v>54</v>
      </c>
      <c r="R38" s="107" t="s">
        <v>54</v>
      </c>
      <c r="S38" s="107" t="s">
        <v>54</v>
      </c>
      <c r="T38" s="107" t="s">
        <v>54</v>
      </c>
      <c r="U38" s="107" t="s">
        <v>54</v>
      </c>
      <c r="V38" s="107" t="s">
        <v>54</v>
      </c>
      <c r="W38" s="107" t="s">
        <v>54</v>
      </c>
      <c r="X38" s="107" t="s">
        <v>54</v>
      </c>
      <c r="Y38" s="107" t="s">
        <v>54</v>
      </c>
      <c r="Z38" s="107" t="s">
        <v>54</v>
      </c>
      <c r="AA38" s="107" t="s">
        <v>54</v>
      </c>
      <c r="AB38" s="107" t="s">
        <v>54</v>
      </c>
      <c r="AC38" s="107" t="s">
        <v>54</v>
      </c>
      <c r="AD38" s="107" t="s">
        <v>54</v>
      </c>
      <c r="AE38" s="107" t="s">
        <v>54</v>
      </c>
      <c r="AF38" s="105" t="s">
        <v>3</v>
      </c>
    </row>
    <row r="39" spans="1:32" s="51" customFormat="1" ht="12.75" x14ac:dyDescent="0.2">
      <c r="A39" s="50" t="s">
        <v>134</v>
      </c>
      <c r="B39" s="104" t="s">
        <v>36</v>
      </c>
      <c r="C39" s="52">
        <v>115.0927007079711</v>
      </c>
      <c r="D39" s="52">
        <v>115.0927007079711</v>
      </c>
      <c r="E39" s="52">
        <v>109.05964187251899</v>
      </c>
      <c r="F39" s="52">
        <v>125.0818930020107</v>
      </c>
      <c r="G39" s="52">
        <v>121.7882320477012</v>
      </c>
      <c r="H39" s="52">
        <v>181.44283486039399</v>
      </c>
      <c r="I39" s="52">
        <v>222.45938484167951</v>
      </c>
      <c r="J39" s="52">
        <v>208.87651415454351</v>
      </c>
      <c r="K39" s="52">
        <v>238.85683034590753</v>
      </c>
      <c r="L39" s="52">
        <v>228.07996209312472</v>
      </c>
      <c r="M39" s="52">
        <v>230.84219957249607</v>
      </c>
      <c r="N39" s="52">
        <v>221.80984679245688</v>
      </c>
      <c r="O39" s="52">
        <v>206.32749828775559</v>
      </c>
      <c r="P39" s="52">
        <v>196.38835182422432</v>
      </c>
      <c r="Q39" s="52">
        <v>215.83989817857</v>
      </c>
      <c r="R39" s="52">
        <v>221.42916667147259</v>
      </c>
      <c r="S39" s="52">
        <v>209.99921581245101</v>
      </c>
      <c r="T39" s="52">
        <v>210.64248712869761</v>
      </c>
      <c r="U39" s="52">
        <v>214.0170732438674</v>
      </c>
      <c r="V39" s="52">
        <v>187.92874065313961</v>
      </c>
      <c r="W39" s="52">
        <v>170.95470729052391</v>
      </c>
      <c r="X39" s="52">
        <v>198.78522175590632</v>
      </c>
      <c r="Y39" s="52">
        <v>178.94282093622451</v>
      </c>
      <c r="Z39" s="52">
        <v>187.02360791510247</v>
      </c>
      <c r="AA39" s="52">
        <v>167.12258891615369</v>
      </c>
      <c r="AB39" s="52">
        <v>157.59655776118041</v>
      </c>
      <c r="AC39" s="52">
        <v>165.96300937353161</v>
      </c>
      <c r="AD39" s="52">
        <v>155.95652497144289</v>
      </c>
      <c r="AE39" s="52">
        <v>190.26781129859381</v>
      </c>
      <c r="AF39" s="105">
        <v>0.65317009791409153</v>
      </c>
    </row>
    <row r="40" spans="1:32" s="51" customFormat="1" ht="12.75" x14ac:dyDescent="0.2">
      <c r="A40" s="50" t="s">
        <v>135</v>
      </c>
      <c r="B40" s="104" t="s">
        <v>37</v>
      </c>
      <c r="C40" s="107" t="s">
        <v>56</v>
      </c>
      <c r="D40" s="107" t="s">
        <v>56</v>
      </c>
      <c r="E40" s="107" t="s">
        <v>56</v>
      </c>
      <c r="F40" s="107" t="s">
        <v>56</v>
      </c>
      <c r="G40" s="107" t="s">
        <v>56</v>
      </c>
      <c r="H40" s="107" t="s">
        <v>56</v>
      </c>
      <c r="I40" s="107" t="s">
        <v>56</v>
      </c>
      <c r="J40" s="107" t="s">
        <v>56</v>
      </c>
      <c r="K40" s="107" t="s">
        <v>56</v>
      </c>
      <c r="L40" s="107" t="s">
        <v>56</v>
      </c>
      <c r="M40" s="107" t="s">
        <v>56</v>
      </c>
      <c r="N40" s="107" t="s">
        <v>56</v>
      </c>
      <c r="O40" s="107" t="s">
        <v>56</v>
      </c>
      <c r="P40" s="107" t="s">
        <v>56</v>
      </c>
      <c r="Q40" s="107" t="s">
        <v>56</v>
      </c>
      <c r="R40" s="107" t="s">
        <v>56</v>
      </c>
      <c r="S40" s="107" t="s">
        <v>56</v>
      </c>
      <c r="T40" s="107" t="s">
        <v>56</v>
      </c>
      <c r="U40" s="107" t="s">
        <v>56</v>
      </c>
      <c r="V40" s="107" t="s">
        <v>56</v>
      </c>
      <c r="W40" s="107" t="s">
        <v>56</v>
      </c>
      <c r="X40" s="107" t="s">
        <v>56</v>
      </c>
      <c r="Y40" s="107" t="s">
        <v>56</v>
      </c>
      <c r="Z40" s="107" t="s">
        <v>56</v>
      </c>
      <c r="AA40" s="107" t="s">
        <v>56</v>
      </c>
      <c r="AB40" s="107" t="s">
        <v>56</v>
      </c>
      <c r="AC40" s="107" t="s">
        <v>55</v>
      </c>
      <c r="AD40" s="107" t="s">
        <v>55</v>
      </c>
      <c r="AE40" s="107" t="s">
        <v>55</v>
      </c>
      <c r="AF40" s="105" t="s">
        <v>3</v>
      </c>
    </row>
    <row r="41" spans="1:32" s="51" customFormat="1" ht="12.75" x14ac:dyDescent="0.2">
      <c r="A41" s="50" t="s">
        <v>136</v>
      </c>
      <c r="B41" s="104" t="s">
        <v>38</v>
      </c>
      <c r="C41" s="107" t="s">
        <v>64</v>
      </c>
      <c r="D41" s="107" t="s">
        <v>64</v>
      </c>
      <c r="E41" s="107" t="s">
        <v>64</v>
      </c>
      <c r="F41" s="107" t="s">
        <v>64</v>
      </c>
      <c r="G41" s="107" t="s">
        <v>64</v>
      </c>
      <c r="H41" s="107" t="s">
        <v>64</v>
      </c>
      <c r="I41" s="107" t="s">
        <v>64</v>
      </c>
      <c r="J41" s="107" t="s">
        <v>64</v>
      </c>
      <c r="K41" s="107" t="s">
        <v>64</v>
      </c>
      <c r="L41" s="107" t="s">
        <v>64</v>
      </c>
      <c r="M41" s="107" t="s">
        <v>64</v>
      </c>
      <c r="N41" s="107" t="s">
        <v>64</v>
      </c>
      <c r="O41" s="107" t="s">
        <v>64</v>
      </c>
      <c r="P41" s="107" t="s">
        <v>64</v>
      </c>
      <c r="Q41" s="107" t="s">
        <v>64</v>
      </c>
      <c r="R41" s="107" t="s">
        <v>64</v>
      </c>
      <c r="S41" s="107" t="s">
        <v>64</v>
      </c>
      <c r="T41" s="107" t="s">
        <v>64</v>
      </c>
      <c r="U41" s="107" t="s">
        <v>64</v>
      </c>
      <c r="V41" s="107" t="s">
        <v>64</v>
      </c>
      <c r="W41" s="107" t="s">
        <v>64</v>
      </c>
      <c r="X41" s="107" t="s">
        <v>64</v>
      </c>
      <c r="Y41" s="107" t="s">
        <v>64</v>
      </c>
      <c r="Z41" s="107" t="s">
        <v>64</v>
      </c>
      <c r="AA41" s="107" t="s">
        <v>64</v>
      </c>
      <c r="AB41" s="107" t="s">
        <v>63</v>
      </c>
      <c r="AC41" s="107" t="s">
        <v>63</v>
      </c>
      <c r="AD41" s="107" t="s">
        <v>63</v>
      </c>
      <c r="AE41" s="107" t="s">
        <v>63</v>
      </c>
      <c r="AF41" s="105" t="s">
        <v>3</v>
      </c>
    </row>
    <row r="42" spans="1:32" s="51" customFormat="1" ht="12.75" x14ac:dyDescent="0.2">
      <c r="A42" s="50" t="s">
        <v>137</v>
      </c>
      <c r="B42" s="104" t="s">
        <v>39</v>
      </c>
      <c r="C42" s="107" t="s">
        <v>62</v>
      </c>
      <c r="D42" s="107" t="s">
        <v>62</v>
      </c>
      <c r="E42" s="107" t="s">
        <v>62</v>
      </c>
      <c r="F42" s="107" t="s">
        <v>62</v>
      </c>
      <c r="G42" s="107" t="s">
        <v>62</v>
      </c>
      <c r="H42" s="107" t="s">
        <v>62</v>
      </c>
      <c r="I42" s="107" t="s">
        <v>62</v>
      </c>
      <c r="J42" s="107" t="s">
        <v>62</v>
      </c>
      <c r="K42" s="107" t="s">
        <v>62</v>
      </c>
      <c r="L42" s="107" t="s">
        <v>62</v>
      </c>
      <c r="M42" s="107" t="s">
        <v>62</v>
      </c>
      <c r="N42" s="107" t="s">
        <v>62</v>
      </c>
      <c r="O42" s="107" t="s">
        <v>62</v>
      </c>
      <c r="P42" s="107" t="s">
        <v>62</v>
      </c>
      <c r="Q42" s="107" t="s">
        <v>62</v>
      </c>
      <c r="R42" s="107" t="s">
        <v>62</v>
      </c>
      <c r="S42" s="107" t="s">
        <v>62</v>
      </c>
      <c r="T42" s="107" t="s">
        <v>62</v>
      </c>
      <c r="U42" s="107" t="s">
        <v>62</v>
      </c>
      <c r="V42" s="107" t="s">
        <v>62</v>
      </c>
      <c r="W42" s="107" t="s">
        <v>62</v>
      </c>
      <c r="X42" s="107" t="s">
        <v>62</v>
      </c>
      <c r="Y42" s="107" t="s">
        <v>62</v>
      </c>
      <c r="Z42" s="107" t="s">
        <v>62</v>
      </c>
      <c r="AA42" s="107" t="s">
        <v>62</v>
      </c>
      <c r="AB42" s="107" t="s">
        <v>62</v>
      </c>
      <c r="AC42" s="107" t="s">
        <v>61</v>
      </c>
      <c r="AD42" s="107" t="s">
        <v>61</v>
      </c>
      <c r="AE42" s="107" t="s">
        <v>61</v>
      </c>
      <c r="AF42" s="105" t="s">
        <v>3</v>
      </c>
    </row>
    <row r="43" spans="1:32" s="51" customFormat="1" ht="12.75" x14ac:dyDescent="0.2">
      <c r="A43" s="50" t="s">
        <v>138</v>
      </c>
      <c r="B43" s="104" t="s">
        <v>40</v>
      </c>
      <c r="C43" s="107" t="s">
        <v>56</v>
      </c>
      <c r="D43" s="107" t="s">
        <v>56</v>
      </c>
      <c r="E43" s="107" t="s">
        <v>56</v>
      </c>
      <c r="F43" s="107" t="s">
        <v>56</v>
      </c>
      <c r="G43" s="107" t="s">
        <v>56</v>
      </c>
      <c r="H43" s="107" t="s">
        <v>56</v>
      </c>
      <c r="I43" s="107" t="s">
        <v>56</v>
      </c>
      <c r="J43" s="107" t="s">
        <v>56</v>
      </c>
      <c r="K43" s="107" t="s">
        <v>56</v>
      </c>
      <c r="L43" s="107" t="s">
        <v>56</v>
      </c>
      <c r="M43" s="107" t="s">
        <v>56</v>
      </c>
      <c r="N43" s="107" t="s">
        <v>56</v>
      </c>
      <c r="O43" s="107" t="s">
        <v>56</v>
      </c>
      <c r="P43" s="107" t="s">
        <v>56</v>
      </c>
      <c r="Q43" s="107" t="s">
        <v>56</v>
      </c>
      <c r="R43" s="107" t="s">
        <v>56</v>
      </c>
      <c r="S43" s="107" t="s">
        <v>56</v>
      </c>
      <c r="T43" s="107" t="s">
        <v>56</v>
      </c>
      <c r="U43" s="107" t="s">
        <v>56</v>
      </c>
      <c r="V43" s="107" t="s">
        <v>56</v>
      </c>
      <c r="W43" s="107" t="s">
        <v>56</v>
      </c>
      <c r="X43" s="107" t="s">
        <v>56</v>
      </c>
      <c r="Y43" s="107" t="s">
        <v>56</v>
      </c>
      <c r="Z43" s="107" t="s">
        <v>56</v>
      </c>
      <c r="AA43" s="107" t="s">
        <v>56</v>
      </c>
      <c r="AB43" s="107" t="s">
        <v>56</v>
      </c>
      <c r="AC43" s="107" t="s">
        <v>55</v>
      </c>
      <c r="AD43" s="107" t="s">
        <v>55</v>
      </c>
      <c r="AE43" s="107" t="s">
        <v>55</v>
      </c>
      <c r="AF43" s="105" t="s">
        <v>3</v>
      </c>
    </row>
    <row r="44" spans="1:32" s="51" customFormat="1" ht="12.75" x14ac:dyDescent="0.2">
      <c r="A44" s="50" t="s">
        <v>139</v>
      </c>
      <c r="B44" s="104" t="s">
        <v>41</v>
      </c>
      <c r="C44" s="107" t="s">
        <v>60</v>
      </c>
      <c r="D44" s="107" t="s">
        <v>60</v>
      </c>
      <c r="E44" s="107" t="s">
        <v>60</v>
      </c>
      <c r="F44" s="107" t="s">
        <v>60</v>
      </c>
      <c r="G44" s="107" t="s">
        <v>60</v>
      </c>
      <c r="H44" s="107" t="s">
        <v>60</v>
      </c>
      <c r="I44" s="107" t="s">
        <v>60</v>
      </c>
      <c r="J44" s="107" t="s">
        <v>60</v>
      </c>
      <c r="K44" s="107" t="s">
        <v>60</v>
      </c>
      <c r="L44" s="107" t="s">
        <v>60</v>
      </c>
      <c r="M44" s="107" t="s">
        <v>60</v>
      </c>
      <c r="N44" s="107" t="s">
        <v>60</v>
      </c>
      <c r="O44" s="107" t="s">
        <v>60</v>
      </c>
      <c r="P44" s="107" t="s">
        <v>60</v>
      </c>
      <c r="Q44" s="107" t="s">
        <v>60</v>
      </c>
      <c r="R44" s="107" t="s">
        <v>60</v>
      </c>
      <c r="S44" s="107" t="s">
        <v>60</v>
      </c>
      <c r="T44" s="107" t="s">
        <v>60</v>
      </c>
      <c r="U44" s="107" t="s">
        <v>60</v>
      </c>
      <c r="V44" s="107" t="s">
        <v>60</v>
      </c>
      <c r="W44" s="107" t="s">
        <v>60</v>
      </c>
      <c r="X44" s="107" t="s">
        <v>60</v>
      </c>
      <c r="Y44" s="107" t="s">
        <v>60</v>
      </c>
      <c r="Z44" s="107" t="s">
        <v>60</v>
      </c>
      <c r="AA44" s="107" t="s">
        <v>60</v>
      </c>
      <c r="AB44" s="107" t="s">
        <v>60</v>
      </c>
      <c r="AC44" s="107" t="s">
        <v>60</v>
      </c>
      <c r="AD44" s="107" t="s">
        <v>60</v>
      </c>
      <c r="AE44" s="107" t="s">
        <v>60</v>
      </c>
      <c r="AF44" s="105" t="s">
        <v>3</v>
      </c>
    </row>
    <row r="45" spans="1:32" s="51" customFormat="1" ht="12.75" x14ac:dyDescent="0.2">
      <c r="A45" s="50" t="s">
        <v>140</v>
      </c>
      <c r="B45" s="104" t="s">
        <v>42</v>
      </c>
      <c r="C45" s="107" t="s">
        <v>58</v>
      </c>
      <c r="D45" s="107" t="s">
        <v>58</v>
      </c>
      <c r="E45" s="107" t="s">
        <v>58</v>
      </c>
      <c r="F45" s="107" t="s">
        <v>58</v>
      </c>
      <c r="G45" s="107" t="s">
        <v>58</v>
      </c>
      <c r="H45" s="107" t="s">
        <v>58</v>
      </c>
      <c r="I45" s="107" t="s">
        <v>58</v>
      </c>
      <c r="J45" s="107" t="s">
        <v>58</v>
      </c>
      <c r="K45" s="107" t="s">
        <v>58</v>
      </c>
      <c r="L45" s="107" t="s">
        <v>58</v>
      </c>
      <c r="M45" s="107" t="s">
        <v>58</v>
      </c>
      <c r="N45" s="107" t="s">
        <v>58</v>
      </c>
      <c r="O45" s="107" t="s">
        <v>58</v>
      </c>
      <c r="P45" s="107" t="s">
        <v>58</v>
      </c>
      <c r="Q45" s="107" t="s">
        <v>58</v>
      </c>
      <c r="R45" s="107" t="s">
        <v>58</v>
      </c>
      <c r="S45" s="107" t="s">
        <v>58</v>
      </c>
      <c r="T45" s="107" t="s">
        <v>58</v>
      </c>
      <c r="U45" s="107" t="s">
        <v>58</v>
      </c>
      <c r="V45" s="107" t="s">
        <v>58</v>
      </c>
      <c r="W45" s="107" t="s">
        <v>58</v>
      </c>
      <c r="X45" s="107" t="s">
        <v>58</v>
      </c>
      <c r="Y45" s="107" t="s">
        <v>58</v>
      </c>
      <c r="Z45" s="107" t="s">
        <v>58</v>
      </c>
      <c r="AA45" s="107" t="s">
        <v>58</v>
      </c>
      <c r="AB45" s="107" t="s">
        <v>58</v>
      </c>
      <c r="AC45" s="107" t="s">
        <v>58</v>
      </c>
      <c r="AD45" s="107" t="s">
        <v>58</v>
      </c>
      <c r="AE45" s="107" t="s">
        <v>58</v>
      </c>
      <c r="AF45" s="105" t="s">
        <v>3</v>
      </c>
    </row>
    <row r="46" spans="1:32" s="51" customFormat="1" ht="12.75" x14ac:dyDescent="0.2">
      <c r="A46" s="50" t="s">
        <v>141</v>
      </c>
      <c r="B46" s="104" t="s">
        <v>43</v>
      </c>
      <c r="C46" s="52">
        <v>402.57904200151017</v>
      </c>
      <c r="D46" s="52">
        <v>402.57904200151017</v>
      </c>
      <c r="E46" s="52">
        <v>376.32782572231855</v>
      </c>
      <c r="F46" s="52">
        <v>347.95728475124741</v>
      </c>
      <c r="G46" s="52">
        <v>315.22248172541555</v>
      </c>
      <c r="H46" s="52">
        <v>286.44827807486791</v>
      </c>
      <c r="I46" s="52">
        <v>265.37951587555455</v>
      </c>
      <c r="J46" s="52">
        <v>244.47594445702944</v>
      </c>
      <c r="K46" s="52">
        <v>225.3811474939676</v>
      </c>
      <c r="L46" s="52">
        <v>204.42383008558812</v>
      </c>
      <c r="M46" s="52">
        <v>190.05159357132129</v>
      </c>
      <c r="N46" s="52">
        <v>178.59728450594432</v>
      </c>
      <c r="O46" s="52">
        <v>168.51370130928993</v>
      </c>
      <c r="P46" s="52">
        <v>151.0935009695456</v>
      </c>
      <c r="Q46" s="52">
        <v>136.71579865384271</v>
      </c>
      <c r="R46" s="52">
        <v>122.61115477102555</v>
      </c>
      <c r="S46" s="52">
        <v>118.54635330831051</v>
      </c>
      <c r="T46" s="52">
        <v>117.94887729278712</v>
      </c>
      <c r="U46" s="52">
        <v>115.08336940543845</v>
      </c>
      <c r="V46" s="52">
        <v>114.15334732822431</v>
      </c>
      <c r="W46" s="52">
        <v>112.58696537955092</v>
      </c>
      <c r="X46" s="52">
        <v>109.49138634799</v>
      </c>
      <c r="Y46" s="52">
        <v>107.99005286806371</v>
      </c>
      <c r="Z46" s="52">
        <v>107.10700910430587</v>
      </c>
      <c r="AA46" s="52">
        <v>104.8482969423026</v>
      </c>
      <c r="AB46" s="52">
        <v>101.1656966858226</v>
      </c>
      <c r="AC46" s="52">
        <v>98.468242477065914</v>
      </c>
      <c r="AD46" s="52">
        <v>95.225838155022714</v>
      </c>
      <c r="AE46" s="52">
        <v>95.589315145212879</v>
      </c>
      <c r="AF46" s="105">
        <v>-0.76255764664258341</v>
      </c>
    </row>
    <row r="47" spans="1:32" s="51" customFormat="1" ht="12.75" x14ac:dyDescent="0.2">
      <c r="A47" s="50" t="s">
        <v>142</v>
      </c>
      <c r="B47" s="104" t="s">
        <v>44</v>
      </c>
      <c r="C47" s="107" t="s">
        <v>55</v>
      </c>
      <c r="D47" s="107" t="s">
        <v>55</v>
      </c>
      <c r="E47" s="107" t="s">
        <v>55</v>
      </c>
      <c r="F47" s="107" t="s">
        <v>55</v>
      </c>
      <c r="G47" s="107" t="s">
        <v>55</v>
      </c>
      <c r="H47" s="107" t="s">
        <v>55</v>
      </c>
      <c r="I47" s="107" t="s">
        <v>55</v>
      </c>
      <c r="J47" s="107" t="s">
        <v>55</v>
      </c>
      <c r="K47" s="107" t="s">
        <v>55</v>
      </c>
      <c r="L47" s="107" t="s">
        <v>55</v>
      </c>
      <c r="M47" s="107" t="s">
        <v>55</v>
      </c>
      <c r="N47" s="107" t="s">
        <v>55</v>
      </c>
      <c r="O47" s="107" t="s">
        <v>55</v>
      </c>
      <c r="P47" s="107" t="s">
        <v>55</v>
      </c>
      <c r="Q47" s="107" t="s">
        <v>55</v>
      </c>
      <c r="R47" s="107" t="s">
        <v>55</v>
      </c>
      <c r="S47" s="107" t="s">
        <v>55</v>
      </c>
      <c r="T47" s="107" t="s">
        <v>55</v>
      </c>
      <c r="U47" s="107" t="s">
        <v>55</v>
      </c>
      <c r="V47" s="107" t="s">
        <v>55</v>
      </c>
      <c r="W47" s="107" t="s">
        <v>55</v>
      </c>
      <c r="X47" s="107" t="s">
        <v>55</v>
      </c>
      <c r="Y47" s="107" t="s">
        <v>55</v>
      </c>
      <c r="Z47" s="107" t="s">
        <v>55</v>
      </c>
      <c r="AA47" s="107" t="s">
        <v>55</v>
      </c>
      <c r="AB47" s="107" t="s">
        <v>55</v>
      </c>
      <c r="AC47" s="107" t="s">
        <v>55</v>
      </c>
      <c r="AD47" s="107" t="s">
        <v>55</v>
      </c>
      <c r="AE47" s="107" t="s">
        <v>57</v>
      </c>
      <c r="AF47" s="105" t="s">
        <v>3</v>
      </c>
    </row>
    <row r="48" spans="1:32" s="51" customFormat="1" ht="12.75" x14ac:dyDescent="0.2">
      <c r="A48" s="50" t="s">
        <v>143</v>
      </c>
      <c r="B48" s="104" t="s">
        <v>45</v>
      </c>
      <c r="C48" s="107" t="s">
        <v>66</v>
      </c>
      <c r="D48" s="107" t="s">
        <v>66</v>
      </c>
      <c r="E48" s="107" t="s">
        <v>66</v>
      </c>
      <c r="F48" s="107" t="s">
        <v>66</v>
      </c>
      <c r="G48" s="107" t="s">
        <v>66</v>
      </c>
      <c r="H48" s="107" t="s">
        <v>66</v>
      </c>
      <c r="I48" s="107" t="s">
        <v>66</v>
      </c>
      <c r="J48" s="107" t="s">
        <v>66</v>
      </c>
      <c r="K48" s="107" t="s">
        <v>66</v>
      </c>
      <c r="L48" s="107" t="s">
        <v>66</v>
      </c>
      <c r="M48" s="107" t="s">
        <v>66</v>
      </c>
      <c r="N48" s="107" t="s">
        <v>66</v>
      </c>
      <c r="O48" s="107" t="s">
        <v>66</v>
      </c>
      <c r="P48" s="107" t="s">
        <v>66</v>
      </c>
      <c r="Q48" s="107" t="s">
        <v>66</v>
      </c>
      <c r="R48" s="107" t="s">
        <v>66</v>
      </c>
      <c r="S48" s="107" t="s">
        <v>66</v>
      </c>
      <c r="T48" s="107" t="s">
        <v>66</v>
      </c>
      <c r="U48" s="107" t="s">
        <v>66</v>
      </c>
      <c r="V48" s="107" t="s">
        <v>66</v>
      </c>
      <c r="W48" s="107" t="s">
        <v>66</v>
      </c>
      <c r="X48" s="107" t="s">
        <v>66</v>
      </c>
      <c r="Y48" s="107" t="s">
        <v>66</v>
      </c>
      <c r="Z48" s="107" t="s">
        <v>66</v>
      </c>
      <c r="AA48" s="107" t="s">
        <v>66</v>
      </c>
      <c r="AB48" s="107" t="s">
        <v>66</v>
      </c>
      <c r="AC48" s="107" t="s">
        <v>66</v>
      </c>
      <c r="AD48" s="107" t="s">
        <v>66</v>
      </c>
      <c r="AE48" s="107" t="s">
        <v>66</v>
      </c>
      <c r="AF48" s="105" t="s">
        <v>3</v>
      </c>
    </row>
    <row r="49" spans="1:32" s="51" customFormat="1" ht="12.75" x14ac:dyDescent="0.2">
      <c r="A49" s="50" t="s">
        <v>144</v>
      </c>
      <c r="B49" s="104" t="s">
        <v>46</v>
      </c>
      <c r="C49" s="107" t="s">
        <v>55</v>
      </c>
      <c r="D49" s="107" t="s">
        <v>55</v>
      </c>
      <c r="E49" s="107" t="s">
        <v>55</v>
      </c>
      <c r="F49" s="107" t="s">
        <v>55</v>
      </c>
      <c r="G49" s="107" t="s">
        <v>55</v>
      </c>
      <c r="H49" s="107" t="s">
        <v>55</v>
      </c>
      <c r="I49" s="107" t="s">
        <v>55</v>
      </c>
      <c r="J49" s="107" t="s">
        <v>55</v>
      </c>
      <c r="K49" s="107" t="s">
        <v>55</v>
      </c>
      <c r="L49" s="107" t="s">
        <v>55</v>
      </c>
      <c r="M49" s="107" t="s">
        <v>55</v>
      </c>
      <c r="N49" s="107" t="s">
        <v>55</v>
      </c>
      <c r="O49" s="107" t="s">
        <v>55</v>
      </c>
      <c r="P49" s="107" t="s">
        <v>55</v>
      </c>
      <c r="Q49" s="107" t="s">
        <v>55</v>
      </c>
      <c r="R49" s="107" t="s">
        <v>55</v>
      </c>
      <c r="S49" s="107" t="s">
        <v>55</v>
      </c>
      <c r="T49" s="107" t="s">
        <v>55</v>
      </c>
      <c r="U49" s="107" t="s">
        <v>55</v>
      </c>
      <c r="V49" s="107" t="s">
        <v>55</v>
      </c>
      <c r="W49" s="107" t="s">
        <v>55</v>
      </c>
      <c r="X49" s="107" t="s">
        <v>55</v>
      </c>
      <c r="Y49" s="107" t="s">
        <v>55</v>
      </c>
      <c r="Z49" s="107" t="s">
        <v>55</v>
      </c>
      <c r="AA49" s="107" t="s">
        <v>55</v>
      </c>
      <c r="AB49" s="107" t="s">
        <v>55</v>
      </c>
      <c r="AC49" s="107" t="s">
        <v>55</v>
      </c>
      <c r="AD49" s="107" t="s">
        <v>55</v>
      </c>
      <c r="AE49" s="107" t="s">
        <v>55</v>
      </c>
      <c r="AF49" s="105" t="s">
        <v>3</v>
      </c>
    </row>
    <row r="50" spans="1:32" s="51" customFormat="1" ht="13.5" thickBot="1" x14ac:dyDescent="0.25">
      <c r="A50" s="53" t="s">
        <v>145</v>
      </c>
      <c r="B50" s="106" t="s">
        <v>47</v>
      </c>
      <c r="C50" s="108" t="s">
        <v>59</v>
      </c>
      <c r="D50" s="108" t="s">
        <v>59</v>
      </c>
      <c r="E50" s="108" t="s">
        <v>59</v>
      </c>
      <c r="F50" s="108" t="s">
        <v>59</v>
      </c>
      <c r="G50" s="108" t="s">
        <v>59</v>
      </c>
      <c r="H50" s="108" t="s">
        <v>59</v>
      </c>
      <c r="I50" s="108" t="s">
        <v>59</v>
      </c>
      <c r="J50" s="108" t="s">
        <v>59</v>
      </c>
      <c r="K50" s="108" t="s">
        <v>59</v>
      </c>
      <c r="L50" s="108" t="s">
        <v>59</v>
      </c>
      <c r="M50" s="108" t="s">
        <v>59</v>
      </c>
      <c r="N50" s="108" t="s">
        <v>59</v>
      </c>
      <c r="O50" s="108" t="s">
        <v>59</v>
      </c>
      <c r="P50" s="108" t="s">
        <v>59</v>
      </c>
      <c r="Q50" s="108" t="s">
        <v>59</v>
      </c>
      <c r="R50" s="108" t="s">
        <v>59</v>
      </c>
      <c r="S50" s="108" t="s">
        <v>59</v>
      </c>
      <c r="T50" s="108" t="s">
        <v>59</v>
      </c>
      <c r="U50" s="108" t="s">
        <v>59</v>
      </c>
      <c r="V50" s="108" t="s">
        <v>59</v>
      </c>
      <c r="W50" s="108" t="s">
        <v>59</v>
      </c>
      <c r="X50" s="108" t="s">
        <v>59</v>
      </c>
      <c r="Y50" s="108" t="s">
        <v>59</v>
      </c>
      <c r="Z50" s="108" t="s">
        <v>59</v>
      </c>
      <c r="AA50" s="108" t="s">
        <v>59</v>
      </c>
      <c r="AB50" s="108" t="s">
        <v>59</v>
      </c>
      <c r="AC50" s="108" t="s">
        <v>59</v>
      </c>
      <c r="AD50" s="108" t="s">
        <v>59</v>
      </c>
      <c r="AE50" s="108" t="s">
        <v>59</v>
      </c>
      <c r="AF50" s="138" t="s">
        <v>3</v>
      </c>
    </row>
    <row r="52" spans="1:32" x14ac:dyDescent="0.25">
      <c r="B52" s="87" t="s">
        <v>48</v>
      </c>
    </row>
    <row r="53" spans="1:32" x14ac:dyDescent="0.25">
      <c r="B53" s="87" t="s">
        <v>246</v>
      </c>
      <c r="C53" s="33" t="s">
        <v>323</v>
      </c>
      <c r="D53" s="5"/>
    </row>
    <row r="54" spans="1:32" x14ac:dyDescent="0.25">
      <c r="B54" s="87" t="s">
        <v>248</v>
      </c>
      <c r="C54" s="30"/>
      <c r="D54" s="32" t="s">
        <v>179</v>
      </c>
    </row>
    <row r="56" spans="1:32" x14ac:dyDescent="0.25">
      <c r="B56" s="88" t="s">
        <v>249</v>
      </c>
    </row>
  </sheetData>
  <phoneticPr fontId="2"/>
  <hyperlinks>
    <hyperlink ref="D54" r:id="rId1" xr:uid="{00000000-0004-0000-06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F56"/>
  <sheetViews>
    <sheetView zoomScale="85" zoomScaleNormal="85" workbookViewId="0">
      <pane xSplit="2" ySplit="5" topLeftCell="O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09" customWidth="1"/>
    <col min="30" max="30" width="9.7109375" style="87" customWidth="1"/>
    <col min="31" max="31" width="9.7109375" style="1" customWidth="1"/>
    <col min="32" max="32" width="14.5703125" style="64" customWidth="1"/>
    <col min="33" max="16384" width="9.140625" style="1"/>
  </cols>
  <sheetData>
    <row r="1" spans="1:32" ht="15.75" customHeight="1" x14ac:dyDescent="0.25">
      <c r="A1" s="159" t="s">
        <v>352</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53</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110" t="s">
        <v>0</v>
      </c>
      <c r="C5" s="139" t="s">
        <v>1</v>
      </c>
      <c r="D5" s="142" t="s">
        <v>218</v>
      </c>
      <c r="E5" s="142" t="s">
        <v>219</v>
      </c>
      <c r="F5" s="142" t="s">
        <v>220</v>
      </c>
      <c r="G5" s="142" t="s">
        <v>221</v>
      </c>
      <c r="H5" s="142" t="s">
        <v>222</v>
      </c>
      <c r="I5" s="142" t="s">
        <v>223</v>
      </c>
      <c r="J5" s="142" t="s">
        <v>224</v>
      </c>
      <c r="K5" s="142" t="s">
        <v>225</v>
      </c>
      <c r="L5" s="142" t="s">
        <v>226</v>
      </c>
      <c r="M5" s="142" t="s">
        <v>227</v>
      </c>
      <c r="N5" s="142" t="s">
        <v>228</v>
      </c>
      <c r="O5" s="142" t="s">
        <v>229</v>
      </c>
      <c r="P5" s="142" t="s">
        <v>230</v>
      </c>
      <c r="Q5" s="142" t="s">
        <v>231</v>
      </c>
      <c r="R5" s="142" t="s">
        <v>232</v>
      </c>
      <c r="S5" s="142" t="s">
        <v>233</v>
      </c>
      <c r="T5" s="142" t="s">
        <v>234</v>
      </c>
      <c r="U5" s="142" t="s">
        <v>235</v>
      </c>
      <c r="V5" s="142" t="s">
        <v>236</v>
      </c>
      <c r="W5" s="142" t="s">
        <v>237</v>
      </c>
      <c r="X5" s="142" t="s">
        <v>238</v>
      </c>
      <c r="Y5" s="142" t="s">
        <v>239</v>
      </c>
      <c r="Z5" s="142" t="s">
        <v>240</v>
      </c>
      <c r="AA5" s="142" t="s">
        <v>241</v>
      </c>
      <c r="AB5" s="142" t="s">
        <v>242</v>
      </c>
      <c r="AC5" s="142"/>
      <c r="AD5" s="142" t="s">
        <v>243</v>
      </c>
      <c r="AE5" s="134" t="s">
        <v>244</v>
      </c>
      <c r="AF5" s="141" t="s">
        <v>245</v>
      </c>
    </row>
    <row r="6" spans="1:32" s="51" customFormat="1" ht="12.75" x14ac:dyDescent="0.2">
      <c r="A6" s="50" t="s">
        <v>104</v>
      </c>
      <c r="B6" s="51" t="s">
        <v>2</v>
      </c>
      <c r="C6" s="151">
        <v>278424.37572635437</v>
      </c>
      <c r="D6" s="107">
        <v>278424.37572635437</v>
      </c>
      <c r="E6" s="107">
        <v>279872.36389133305</v>
      </c>
      <c r="F6" s="107">
        <v>284912.12433000962</v>
      </c>
      <c r="G6" s="107">
        <v>289234.85648303811</v>
      </c>
      <c r="H6" s="107">
        <v>294014.61039437423</v>
      </c>
      <c r="I6" s="107">
        <v>305409.79930055258</v>
      </c>
      <c r="J6" s="107">
        <v>312361.20999488322</v>
      </c>
      <c r="K6" s="107">
        <v>320794.69640426466</v>
      </c>
      <c r="L6" s="107">
        <v>334684.10653504112</v>
      </c>
      <c r="M6" s="107">
        <v>344063.33620699955</v>
      </c>
      <c r="N6" s="107">
        <v>350194.58177769266</v>
      </c>
      <c r="O6" s="107">
        <v>357668.74279031396</v>
      </c>
      <c r="P6" s="107">
        <v>362209.0938293247</v>
      </c>
      <c r="Q6" s="107">
        <v>369725.55279094708</v>
      </c>
      <c r="R6" s="107">
        <v>383204.65091568168</v>
      </c>
      <c r="S6" s="107">
        <v>386514.91666214226</v>
      </c>
      <c r="T6" s="107">
        <v>392681.87317498191</v>
      </c>
      <c r="U6" s="107">
        <v>400415.4094168811</v>
      </c>
      <c r="V6" s="107">
        <v>405048.53717718966</v>
      </c>
      <c r="W6" s="107">
        <v>408344.9349771773</v>
      </c>
      <c r="X6" s="107">
        <v>406425.94205299456</v>
      </c>
      <c r="Y6" s="107">
        <v>404263.69507699227</v>
      </c>
      <c r="Z6" s="107">
        <v>406986.98492399656</v>
      </c>
      <c r="AA6" s="107">
        <v>398051.59110523603</v>
      </c>
      <c r="AB6" s="107">
        <v>393288.53179842152</v>
      </c>
      <c r="AC6" s="107">
        <v>402537.56487324147</v>
      </c>
      <c r="AD6" s="107">
        <v>413157.39166787476</v>
      </c>
      <c r="AE6" s="152">
        <v>417041.27791076584</v>
      </c>
      <c r="AF6" s="105">
        <v>0.49786194841161907</v>
      </c>
    </row>
    <row r="7" spans="1:32" s="51" customFormat="1" ht="12.75" x14ac:dyDescent="0.2">
      <c r="A7" s="50" t="s">
        <v>105</v>
      </c>
      <c r="B7" s="51" t="s">
        <v>4</v>
      </c>
      <c r="C7" s="151">
        <v>62322.640684698999</v>
      </c>
      <c r="D7" s="107">
        <v>62322.640684698999</v>
      </c>
      <c r="E7" s="107">
        <v>65931.472719836383</v>
      </c>
      <c r="F7" s="107">
        <v>60441.603207001324</v>
      </c>
      <c r="G7" s="107">
        <v>60806.132493871926</v>
      </c>
      <c r="H7" s="107">
        <v>61199.346396532295</v>
      </c>
      <c r="I7" s="107">
        <v>64268.215852366899</v>
      </c>
      <c r="J7" s="107">
        <v>67693.638907596091</v>
      </c>
      <c r="K7" s="107">
        <v>67463.627562365902</v>
      </c>
      <c r="L7" s="107">
        <v>67066.652760381272</v>
      </c>
      <c r="M7" s="107">
        <v>65737.030781966503</v>
      </c>
      <c r="N7" s="107">
        <v>66312.842492479627</v>
      </c>
      <c r="O7" s="107">
        <v>70274.684541401279</v>
      </c>
      <c r="P7" s="107">
        <v>72124.006243643496</v>
      </c>
      <c r="Q7" s="107">
        <v>77799.09737925393</v>
      </c>
      <c r="R7" s="107">
        <v>77920.833634662064</v>
      </c>
      <c r="S7" s="107">
        <v>79394.850327509499</v>
      </c>
      <c r="T7" s="107">
        <v>77061.035128734162</v>
      </c>
      <c r="U7" s="107">
        <v>74468.95963560768</v>
      </c>
      <c r="V7" s="107">
        <v>73727.00003009096</v>
      </c>
      <c r="W7" s="107">
        <v>67723.782440429859</v>
      </c>
      <c r="X7" s="107">
        <v>72228.293074258865</v>
      </c>
      <c r="Y7" s="107">
        <v>70142.559718822478</v>
      </c>
      <c r="Z7" s="107">
        <v>67577.133987395137</v>
      </c>
      <c r="AA7" s="107">
        <v>68161.179772149611</v>
      </c>
      <c r="AB7" s="107">
        <v>64467.368231986235</v>
      </c>
      <c r="AC7" s="107">
        <v>66732.861952937878</v>
      </c>
      <c r="AD7" s="107">
        <v>67314.878401106122</v>
      </c>
      <c r="AE7" s="152">
        <v>69978.846913737041</v>
      </c>
      <c r="AF7" s="105">
        <v>0.12284791120729482</v>
      </c>
    </row>
    <row r="8" spans="1:32" s="51" customFormat="1" ht="12.75" x14ac:dyDescent="0.2">
      <c r="A8" s="50" t="s">
        <v>106</v>
      </c>
      <c r="B8" s="51" t="s">
        <v>5</v>
      </c>
      <c r="C8" s="151">
        <v>104138.51311256381</v>
      </c>
      <c r="D8" s="107">
        <v>104138.51311256381</v>
      </c>
      <c r="E8" s="107">
        <v>97043.645302593824</v>
      </c>
      <c r="F8" s="107">
        <v>89993.727545949761</v>
      </c>
      <c r="G8" s="107">
        <v>77618.724434390009</v>
      </c>
      <c r="H8" s="107">
        <v>64375.249534191578</v>
      </c>
      <c r="I8" s="107">
        <v>57949.600821287342</v>
      </c>
      <c r="J8" s="107">
        <v>59203.507920308446</v>
      </c>
      <c r="K8" s="107">
        <v>62548.484879133423</v>
      </c>
      <c r="L8" s="107">
        <v>59411.786335442659</v>
      </c>
      <c r="M8" s="107">
        <v>56995.664554737152</v>
      </c>
      <c r="N8" s="107">
        <v>55462.614647164526</v>
      </c>
      <c r="O8" s="107">
        <v>55564.320879043684</v>
      </c>
      <c r="P8" s="107">
        <v>55682.491996313787</v>
      </c>
      <c r="Q8" s="107">
        <v>57118.160664065232</v>
      </c>
      <c r="R8" s="107">
        <v>60772.938099142317</v>
      </c>
      <c r="S8" s="107">
        <v>62056.114049449767</v>
      </c>
      <c r="T8" s="107">
        <v>64868.49378917805</v>
      </c>
      <c r="U8" s="107">
        <v>64271.205853306892</v>
      </c>
      <c r="V8" s="107">
        <v>66417.028533792807</v>
      </c>
      <c r="W8" s="107">
        <v>61962.237431295231</v>
      </c>
      <c r="X8" s="107">
        <v>63883.286752504515</v>
      </c>
      <c r="Y8" s="107">
        <v>62822.733156690585</v>
      </c>
      <c r="Z8" s="107">
        <v>63706.587320637656</v>
      </c>
      <c r="AA8" s="107">
        <v>64462.302161695385</v>
      </c>
      <c r="AB8" s="107">
        <v>63794.064850672832</v>
      </c>
      <c r="AC8" s="107">
        <v>59290.986034435264</v>
      </c>
      <c r="AD8" s="107">
        <v>60941.998342506595</v>
      </c>
      <c r="AE8" s="152">
        <v>62699.202686837998</v>
      </c>
      <c r="AF8" s="105">
        <v>-0.39792492889670766</v>
      </c>
    </row>
    <row r="9" spans="1:32" s="51" customFormat="1" ht="12.75" x14ac:dyDescent="0.2">
      <c r="A9" s="50" t="s">
        <v>107</v>
      </c>
      <c r="B9" s="51" t="s">
        <v>6</v>
      </c>
      <c r="C9" s="151">
        <v>120481.83850298513</v>
      </c>
      <c r="D9" s="107">
        <v>120481.83850298513</v>
      </c>
      <c r="E9" s="107">
        <v>123543.21805809975</v>
      </c>
      <c r="F9" s="107">
        <v>122655.9100561699</v>
      </c>
      <c r="G9" s="107">
        <v>121555.27197814044</v>
      </c>
      <c r="H9" s="107">
        <v>124938.7490652869</v>
      </c>
      <c r="I9" s="107">
        <v>126080.41085288834</v>
      </c>
      <c r="J9" s="107">
        <v>129579.15403349958</v>
      </c>
      <c r="K9" s="107">
        <v>124042.51953784956</v>
      </c>
      <c r="L9" s="107">
        <v>130281.49738342191</v>
      </c>
      <c r="M9" s="107">
        <v>124702.99064172004</v>
      </c>
      <c r="N9" s="107">
        <v>126769.13039139548</v>
      </c>
      <c r="O9" s="107">
        <v>126119.61817714419</v>
      </c>
      <c r="P9" s="107">
        <v>126304.97968425851</v>
      </c>
      <c r="Q9" s="107">
        <v>127806.43119969071</v>
      </c>
      <c r="R9" s="107">
        <v>128830.1833143687</v>
      </c>
      <c r="S9" s="107">
        <v>125519.71260087409</v>
      </c>
      <c r="T9" s="107">
        <v>123832.91377696903</v>
      </c>
      <c r="U9" s="107">
        <v>120444.86580348498</v>
      </c>
      <c r="V9" s="107">
        <v>120352.12847746856</v>
      </c>
      <c r="W9" s="107">
        <v>107699.33710325272</v>
      </c>
      <c r="X9" s="107">
        <v>113814.06766419267</v>
      </c>
      <c r="Y9" s="107">
        <v>104319.17767959835</v>
      </c>
      <c r="Z9" s="107">
        <v>101514.57023081236</v>
      </c>
      <c r="AA9" s="107">
        <v>101578.96584518877</v>
      </c>
      <c r="AB9" s="107">
        <v>95906.477210997371</v>
      </c>
      <c r="AC9" s="107">
        <v>99753.295158106106</v>
      </c>
      <c r="AD9" s="107">
        <v>98421.540453143025</v>
      </c>
      <c r="AE9" s="152">
        <v>97563.567493861599</v>
      </c>
      <c r="AF9" s="105">
        <v>-0.19022179022073687</v>
      </c>
    </row>
    <row r="10" spans="1:32" s="51" customFormat="1" ht="12.75" x14ac:dyDescent="0.2">
      <c r="A10" s="50" t="s">
        <v>108</v>
      </c>
      <c r="B10" s="51" t="s">
        <v>7</v>
      </c>
      <c r="C10" s="151">
        <v>89406.92124342022</v>
      </c>
      <c r="D10" s="107">
        <v>76541.762497576012</v>
      </c>
      <c r="E10" s="107">
        <v>61125.85803969438</v>
      </c>
      <c r="F10" s="107">
        <v>56917.821019560673</v>
      </c>
      <c r="G10" s="107">
        <v>57561.518968324985</v>
      </c>
      <c r="H10" s="107">
        <v>55958.14501067088</v>
      </c>
      <c r="I10" s="107">
        <v>57572.631707310509</v>
      </c>
      <c r="J10" s="107">
        <v>57971.991844666489</v>
      </c>
      <c r="K10" s="107">
        <v>55590.194888933322</v>
      </c>
      <c r="L10" s="107">
        <v>53175.755409674945</v>
      </c>
      <c r="M10" s="107">
        <v>46278.884791662938</v>
      </c>
      <c r="N10" s="107">
        <v>45211.212115632392</v>
      </c>
      <c r="O10" s="107">
        <v>48923.112987579472</v>
      </c>
      <c r="P10" s="107">
        <v>46167.134758004635</v>
      </c>
      <c r="Q10" s="107">
        <v>50415.517981106248</v>
      </c>
      <c r="R10" s="107">
        <v>49507.230569432206</v>
      </c>
      <c r="S10" s="107">
        <v>50591.116243328899</v>
      </c>
      <c r="T10" s="107">
        <v>51825.603847599297</v>
      </c>
      <c r="U10" s="107">
        <v>55637.291644336015</v>
      </c>
      <c r="V10" s="107">
        <v>53973.925665969262</v>
      </c>
      <c r="W10" s="107">
        <v>45706.36477529673</v>
      </c>
      <c r="X10" s="107">
        <v>47794.30984567626</v>
      </c>
      <c r="Y10" s="107">
        <v>53118.311306304247</v>
      </c>
      <c r="Z10" s="107">
        <v>48268.956847676767</v>
      </c>
      <c r="AA10" s="107">
        <v>42565.617223595771</v>
      </c>
      <c r="AB10" s="107">
        <v>45090.197891472177</v>
      </c>
      <c r="AC10" s="107">
        <v>48094.750501699091</v>
      </c>
      <c r="AD10" s="107">
        <v>45257.93062876058</v>
      </c>
      <c r="AE10" s="152">
        <v>47401.633620829634</v>
      </c>
      <c r="AF10" s="105">
        <v>-0.46982143035913909</v>
      </c>
    </row>
    <row r="11" spans="1:32" s="51" customFormat="1" ht="12.75" x14ac:dyDescent="0.2">
      <c r="A11" s="50" t="s">
        <v>109</v>
      </c>
      <c r="B11" s="51" t="s">
        <v>8</v>
      </c>
      <c r="C11" s="151">
        <v>462502.17946332588</v>
      </c>
      <c r="D11" s="107">
        <v>462502.17946332588</v>
      </c>
      <c r="E11" s="107">
        <v>452534.61911123572</v>
      </c>
      <c r="F11" s="107">
        <v>466707.55725137395</v>
      </c>
      <c r="G11" s="107">
        <v>466577.68059795297</v>
      </c>
      <c r="H11" s="107">
        <v>481647.06495188182</v>
      </c>
      <c r="I11" s="107">
        <v>494241.05247684248</v>
      </c>
      <c r="J11" s="107">
        <v>509693.63822208211</v>
      </c>
      <c r="K11" s="107">
        <v>524433.39414176426</v>
      </c>
      <c r="L11" s="107">
        <v>533101.02469500806</v>
      </c>
      <c r="M11" s="107">
        <v>548939.00596527313</v>
      </c>
      <c r="N11" s="107">
        <v>571507.34574458387</v>
      </c>
      <c r="O11" s="107">
        <v>564230.92902369297</v>
      </c>
      <c r="P11" s="107">
        <v>570551.84902700211</v>
      </c>
      <c r="Q11" s="107">
        <v>587492.13956803898</v>
      </c>
      <c r="R11" s="107">
        <v>586468.79702177434</v>
      </c>
      <c r="S11" s="107">
        <v>576858.5825646068</v>
      </c>
      <c r="T11" s="107">
        <v>570811.27981688653</v>
      </c>
      <c r="U11" s="107">
        <v>594732.07356932911</v>
      </c>
      <c r="V11" s="107">
        <v>575453.99269216333</v>
      </c>
      <c r="W11" s="107">
        <v>543067.90126971062</v>
      </c>
      <c r="X11" s="107">
        <v>556420.24622133817</v>
      </c>
      <c r="Y11" s="107">
        <v>566674.47573201393</v>
      </c>
      <c r="Z11" s="107">
        <v>570157.63390798576</v>
      </c>
      <c r="AA11" s="107">
        <v>577346.37783740612</v>
      </c>
      <c r="AB11" s="107">
        <v>577359.5518307368</v>
      </c>
      <c r="AC11" s="107">
        <v>576756.85003883985</v>
      </c>
      <c r="AD11" s="107">
        <v>564068.41555243765</v>
      </c>
      <c r="AE11" s="152">
        <v>571138.87740213692</v>
      </c>
      <c r="AF11" s="105">
        <v>0.23488905082538186</v>
      </c>
    </row>
    <row r="12" spans="1:32" s="51" customFormat="1" ht="12.75" x14ac:dyDescent="0.2">
      <c r="A12" s="50" t="s">
        <v>110</v>
      </c>
      <c r="B12" s="51" t="s">
        <v>9</v>
      </c>
      <c r="C12" s="151">
        <v>23337.097053315862</v>
      </c>
      <c r="D12" s="107">
        <v>23337.097053315862</v>
      </c>
      <c r="E12" s="107">
        <v>17189.179643237851</v>
      </c>
      <c r="F12" s="107">
        <v>16512.506004632698</v>
      </c>
      <c r="G12" s="107">
        <v>16965.913949931179</v>
      </c>
      <c r="H12" s="107">
        <v>16225.04949257652</v>
      </c>
      <c r="I12" s="107">
        <v>16933.28955726407</v>
      </c>
      <c r="J12" s="107">
        <v>17524.230946110089</v>
      </c>
      <c r="K12" s="107">
        <v>18585.641879829273</v>
      </c>
      <c r="L12" s="107">
        <v>19289.607173750475</v>
      </c>
      <c r="M12" s="107">
        <v>20127.143344509841</v>
      </c>
      <c r="N12" s="107">
        <v>19699.202285556043</v>
      </c>
      <c r="O12" s="107">
        <v>20817.10537978763</v>
      </c>
      <c r="P12" s="107">
        <v>21925.187273889453</v>
      </c>
      <c r="Q12" s="107">
        <v>23277.558373819145</v>
      </c>
      <c r="R12" s="107">
        <v>22924.759614459857</v>
      </c>
      <c r="S12" s="107">
        <v>23383.840548105272</v>
      </c>
      <c r="T12" s="107">
        <v>23602.902591602477</v>
      </c>
      <c r="U12" s="107">
        <v>24918.959186194021</v>
      </c>
      <c r="V12" s="107">
        <v>23659.859949544454</v>
      </c>
      <c r="W12" s="107">
        <v>21848.884295667565</v>
      </c>
      <c r="X12" s="107">
        <v>21064.491521758107</v>
      </c>
      <c r="Y12" s="107">
        <v>20699.036210123915</v>
      </c>
      <c r="Z12" s="107">
        <v>19115.865723388721</v>
      </c>
      <c r="AA12" s="107">
        <v>18454.655379760221</v>
      </c>
      <c r="AB12" s="107">
        <v>17708.12836034425</v>
      </c>
      <c r="AC12" s="107">
        <v>17840.711788025059</v>
      </c>
      <c r="AD12" s="107">
        <v>18082.530593211155</v>
      </c>
      <c r="AE12" s="152">
        <v>18716.770871186702</v>
      </c>
      <c r="AF12" s="105">
        <v>-0.19798204427798263</v>
      </c>
    </row>
    <row r="13" spans="1:32" s="51" customFormat="1" ht="12.75" x14ac:dyDescent="0.2">
      <c r="A13" s="50" t="s">
        <v>111</v>
      </c>
      <c r="B13" s="51" t="s">
        <v>10</v>
      </c>
      <c r="C13" s="151">
        <v>4664.6126891185104</v>
      </c>
      <c r="D13" s="107">
        <v>4664.6126891185104</v>
      </c>
      <c r="E13" s="107">
        <v>5154.3164328679986</v>
      </c>
      <c r="F13" s="107">
        <v>5530.3929762636226</v>
      </c>
      <c r="G13" s="107">
        <v>5774.4145066801948</v>
      </c>
      <c r="H13" s="107">
        <v>6018.4552931472945</v>
      </c>
      <c r="I13" s="107">
        <v>5889.4512761460737</v>
      </c>
      <c r="J13" s="107">
        <v>6240.3158731140265</v>
      </c>
      <c r="K13" s="107">
        <v>6328.0017189183873</v>
      </c>
      <c r="L13" s="107">
        <v>6621.4954501348147</v>
      </c>
      <c r="M13" s="107">
        <v>6890.6252944746448</v>
      </c>
      <c r="N13" s="107">
        <v>7140.2618596104885</v>
      </c>
      <c r="O13" s="107">
        <v>7015.911799009059</v>
      </c>
      <c r="P13" s="107">
        <v>7204.9109462357837</v>
      </c>
      <c r="Q13" s="107">
        <v>7598.8208446056196</v>
      </c>
      <c r="R13" s="107">
        <v>7833.8014790103516</v>
      </c>
      <c r="S13" s="107">
        <v>8021.4857672023345</v>
      </c>
      <c r="T13" s="107">
        <v>8212.0893728762039</v>
      </c>
      <c r="U13" s="107">
        <v>8527.5108193263677</v>
      </c>
      <c r="V13" s="107">
        <v>8696.1626755420748</v>
      </c>
      <c r="W13" s="107">
        <v>8443.9060465331258</v>
      </c>
      <c r="X13" s="107">
        <v>8082.3302423873629</v>
      </c>
      <c r="Y13" s="107">
        <v>7760.339129684553</v>
      </c>
      <c r="Z13" s="107">
        <v>7229.2556007824332</v>
      </c>
      <c r="AA13" s="107">
        <v>6550.8273343075562</v>
      </c>
      <c r="AB13" s="107">
        <v>6931.3382569231298</v>
      </c>
      <c r="AC13" s="107">
        <v>6956.5899478001611</v>
      </c>
      <c r="AD13" s="107">
        <v>7362.1046448655934</v>
      </c>
      <c r="AE13" s="152">
        <v>7538.4923184608406</v>
      </c>
      <c r="AF13" s="105">
        <v>0.61610251930378768</v>
      </c>
    </row>
    <row r="14" spans="1:32" s="51" customFormat="1" ht="12.75" x14ac:dyDescent="0.2">
      <c r="A14" s="50" t="s">
        <v>112</v>
      </c>
      <c r="B14" s="51" t="s">
        <v>11</v>
      </c>
      <c r="C14" s="151">
        <v>164203.58212147991</v>
      </c>
      <c r="D14" s="107">
        <v>164203.58212147991</v>
      </c>
      <c r="E14" s="107">
        <v>148893.57872617422</v>
      </c>
      <c r="F14" s="107">
        <v>144618.05478175345</v>
      </c>
      <c r="G14" s="107">
        <v>138636.10154368047</v>
      </c>
      <c r="H14" s="107">
        <v>132374.36035417492</v>
      </c>
      <c r="I14" s="107">
        <v>131605.98225186649</v>
      </c>
      <c r="J14" s="107">
        <v>134959.56533268819</v>
      </c>
      <c r="K14" s="107">
        <v>130729.0830950166</v>
      </c>
      <c r="L14" s="107">
        <v>125313.44159402495</v>
      </c>
      <c r="M14" s="107">
        <v>116618.3845977426</v>
      </c>
      <c r="N14" s="107">
        <v>127059.68242996396</v>
      </c>
      <c r="O14" s="107">
        <v>126952.45558505607</v>
      </c>
      <c r="P14" s="107">
        <v>123888.60442765204</v>
      </c>
      <c r="Q14" s="107">
        <v>127376.019609842</v>
      </c>
      <c r="R14" s="107">
        <v>128110.18496460246</v>
      </c>
      <c r="S14" s="107">
        <v>125671.31745236844</v>
      </c>
      <c r="T14" s="107">
        <v>126447.33577137336</v>
      </c>
      <c r="U14" s="107">
        <v>128260.88039161728</v>
      </c>
      <c r="V14" s="107">
        <v>122973.81923628927</v>
      </c>
      <c r="W14" s="107">
        <v>115223.6525525027</v>
      </c>
      <c r="X14" s="107">
        <v>117459.8245761172</v>
      </c>
      <c r="Y14" s="107">
        <v>115005.46648813949</v>
      </c>
      <c r="Z14" s="107">
        <v>110904.82376575972</v>
      </c>
      <c r="AA14" s="107">
        <v>106376.57650102583</v>
      </c>
      <c r="AB14" s="107">
        <v>104014.52193868521</v>
      </c>
      <c r="AC14" s="107">
        <v>104786.43624824825</v>
      </c>
      <c r="AD14" s="107">
        <v>106599.13844079767</v>
      </c>
      <c r="AE14" s="152">
        <v>105607.26821992818</v>
      </c>
      <c r="AF14" s="105">
        <v>-0.35685161763524392</v>
      </c>
    </row>
    <row r="15" spans="1:32" s="51" customFormat="1" ht="12.75" x14ac:dyDescent="0.2">
      <c r="A15" s="50" t="s">
        <v>113</v>
      </c>
      <c r="B15" s="51" t="s">
        <v>12</v>
      </c>
      <c r="C15" s="151">
        <v>54850.404821354816</v>
      </c>
      <c r="D15" s="107">
        <v>54850.404821354816</v>
      </c>
      <c r="E15" s="107">
        <v>65433.632270371345</v>
      </c>
      <c r="F15" s="107">
        <v>59598.901373256776</v>
      </c>
      <c r="G15" s="107">
        <v>61686.801188798752</v>
      </c>
      <c r="H15" s="107">
        <v>65703.579303802908</v>
      </c>
      <c r="I15" s="107">
        <v>62658.449944360727</v>
      </c>
      <c r="J15" s="107">
        <v>75988.999768767535</v>
      </c>
      <c r="K15" s="107">
        <v>66605.200608017898</v>
      </c>
      <c r="L15" s="107">
        <v>62398.176853185047</v>
      </c>
      <c r="M15" s="107">
        <v>59844.179163820409</v>
      </c>
      <c r="N15" s="107">
        <v>55611.319826405415</v>
      </c>
      <c r="O15" s="107">
        <v>57324.679156052101</v>
      </c>
      <c r="P15" s="107">
        <v>56897.711573960885</v>
      </c>
      <c r="Q15" s="107">
        <v>62057.415421299658</v>
      </c>
      <c r="R15" s="107">
        <v>56503.048672012075</v>
      </c>
      <c r="S15" s="107">
        <v>52934.046414594406</v>
      </c>
      <c r="T15" s="107">
        <v>60859.352076931551</v>
      </c>
      <c r="U15" s="107">
        <v>56103.387247351726</v>
      </c>
      <c r="V15" s="107">
        <v>52648.406442045401</v>
      </c>
      <c r="W15" s="107">
        <v>50201.096716990331</v>
      </c>
      <c r="X15" s="107">
        <v>50694.609089370642</v>
      </c>
      <c r="Y15" s="107">
        <v>45666.100264464862</v>
      </c>
      <c r="Z15" s="107">
        <v>41229.388496899192</v>
      </c>
      <c r="AA15" s="107">
        <v>43082.200223890541</v>
      </c>
      <c r="AB15" s="107">
        <v>38872.130375627414</v>
      </c>
      <c r="AC15" s="107">
        <v>36514.450023529811</v>
      </c>
      <c r="AD15" s="107">
        <v>38329.429998374835</v>
      </c>
      <c r="AE15" s="152">
        <v>36283.317648097232</v>
      </c>
      <c r="AF15" s="105">
        <v>-0.3385041046411546</v>
      </c>
    </row>
    <row r="16" spans="1:32" s="51" customFormat="1" ht="12.75" x14ac:dyDescent="0.2">
      <c r="A16" s="50" t="s">
        <v>114</v>
      </c>
      <c r="B16" s="51" t="s">
        <v>13</v>
      </c>
      <c r="C16" s="151">
        <v>37066.768955945627</v>
      </c>
      <c r="D16" s="107">
        <v>37066.768955945627</v>
      </c>
      <c r="E16" s="107">
        <v>34035.525711718372</v>
      </c>
      <c r="F16" s="107">
        <v>24512.276376749469</v>
      </c>
      <c r="G16" s="107">
        <v>19063.692747105531</v>
      </c>
      <c r="H16" s="107">
        <v>19898.631314155409</v>
      </c>
      <c r="I16" s="107">
        <v>18201.616194285078</v>
      </c>
      <c r="J16" s="107">
        <v>18922.961040463597</v>
      </c>
      <c r="K16" s="107">
        <v>18479.896671633258</v>
      </c>
      <c r="L16" s="107">
        <v>16907.218383484113</v>
      </c>
      <c r="M16" s="107">
        <v>15724.708493430298</v>
      </c>
      <c r="N16" s="107">
        <v>15359.840531159976</v>
      </c>
      <c r="O16" s="107">
        <v>15705.740205009997</v>
      </c>
      <c r="P16" s="107">
        <v>15230.92346284083</v>
      </c>
      <c r="Q16" s="107">
        <v>17085.347456344258</v>
      </c>
      <c r="R16" s="107">
        <v>17283.779570779803</v>
      </c>
      <c r="S16" s="107">
        <v>17131.673843438733</v>
      </c>
      <c r="T16" s="107">
        <v>16434.835750993116</v>
      </c>
      <c r="U16" s="107">
        <v>20066.840738860094</v>
      </c>
      <c r="V16" s="107">
        <v>17870.845206220558</v>
      </c>
      <c r="W16" s="107">
        <v>14609.892775094368</v>
      </c>
      <c r="X16" s="107">
        <v>19015.593532533039</v>
      </c>
      <c r="Y16" s="107">
        <v>19097.849341652818</v>
      </c>
      <c r="Z16" s="107">
        <v>17935.885316060579</v>
      </c>
      <c r="AA16" s="107">
        <v>19698.107422722722</v>
      </c>
      <c r="AB16" s="107">
        <v>18903.759794133472</v>
      </c>
      <c r="AC16" s="107">
        <v>15891.008083223665</v>
      </c>
      <c r="AD16" s="107">
        <v>17477.485305751692</v>
      </c>
      <c r="AE16" s="152">
        <v>18654.46866905448</v>
      </c>
      <c r="AF16" s="105">
        <v>-0.49673334918331896</v>
      </c>
    </row>
    <row r="17" spans="1:32" s="51" customFormat="1" ht="12.75" x14ac:dyDescent="0.2">
      <c r="A17" s="50" t="s">
        <v>101</v>
      </c>
      <c r="B17" s="51" t="s">
        <v>14</v>
      </c>
      <c r="C17" s="151">
        <v>4469106.5996025885</v>
      </c>
      <c r="D17" s="107">
        <v>4469106.5996025885</v>
      </c>
      <c r="E17" s="107">
        <v>4416637.6838090215</v>
      </c>
      <c r="F17" s="107">
        <v>4271612.8135708217</v>
      </c>
      <c r="G17" s="107">
        <v>4189142.6588095548</v>
      </c>
      <c r="H17" s="107">
        <v>4171078.7230834533</v>
      </c>
      <c r="I17" s="107">
        <v>4216399.3912397241</v>
      </c>
      <c r="J17" s="107">
        <v>4319593.6624173867</v>
      </c>
      <c r="K17" s="107">
        <v>4231575.3470758116</v>
      </c>
      <c r="L17" s="107">
        <v>4224398.2318101479</v>
      </c>
      <c r="M17" s="107">
        <v>4158854.4466889966</v>
      </c>
      <c r="N17" s="107">
        <v>4180837.6239007283</v>
      </c>
      <c r="O17" s="107">
        <v>4251915.6586824227</v>
      </c>
      <c r="P17" s="107">
        <v>4230009.0544212526</v>
      </c>
      <c r="Q17" s="107">
        <v>4320360.4360946855</v>
      </c>
      <c r="R17" s="107">
        <v>4330022.0774706295</v>
      </c>
      <c r="S17" s="107">
        <v>4306543.9096338637</v>
      </c>
      <c r="T17" s="107">
        <v>4310987.150800121</v>
      </c>
      <c r="U17" s="107">
        <v>4260780.4262724016</v>
      </c>
      <c r="V17" s="107">
        <v>4162049.9458819758</v>
      </c>
      <c r="W17" s="107">
        <v>3825045.4940764788</v>
      </c>
      <c r="X17" s="107">
        <v>3941224.8593368507</v>
      </c>
      <c r="Y17" s="107">
        <v>3796390.6122273901</v>
      </c>
      <c r="Z17" s="107">
        <v>3737539.8015857972</v>
      </c>
      <c r="AA17" s="107">
        <v>3650090.7555468753</v>
      </c>
      <c r="AB17" s="107">
        <v>3480708.4497943195</v>
      </c>
      <c r="AC17" s="107">
        <v>3514526.9507166338</v>
      </c>
      <c r="AD17" s="107">
        <v>3497545.5397259588</v>
      </c>
      <c r="AE17" s="152">
        <v>3515490.0665893285</v>
      </c>
      <c r="AF17" s="105">
        <v>-0.21337967930728247</v>
      </c>
    </row>
    <row r="18" spans="1:32" s="51" customFormat="1" ht="12.75" x14ac:dyDescent="0.2">
      <c r="A18" s="50" t="s">
        <v>102</v>
      </c>
      <c r="B18" s="51" t="s">
        <v>15</v>
      </c>
      <c r="C18" s="151">
        <v>4473506.6817747792</v>
      </c>
      <c r="D18" s="107">
        <v>4473506.6817747792</v>
      </c>
      <c r="E18" s="107">
        <v>4420935.4122001184</v>
      </c>
      <c r="F18" s="107">
        <v>4276125.9508560821</v>
      </c>
      <c r="G18" s="107">
        <v>4193815.8407586473</v>
      </c>
      <c r="H18" s="107">
        <v>4175712.200782469</v>
      </c>
      <c r="I18" s="107">
        <v>4221199.0679702582</v>
      </c>
      <c r="J18" s="107">
        <v>4324586.4105505003</v>
      </c>
      <c r="K18" s="107">
        <v>4236788.9389260104</v>
      </c>
      <c r="L18" s="107">
        <v>4229820.8983321544</v>
      </c>
      <c r="M18" s="107">
        <v>4164338.2939823335</v>
      </c>
      <c r="N18" s="107">
        <v>4186362.9025701345</v>
      </c>
      <c r="O18" s="107">
        <v>4257152.7392960479</v>
      </c>
      <c r="P18" s="107">
        <v>4235434.8939379482</v>
      </c>
      <c r="Q18" s="107">
        <v>4325691.3301698174</v>
      </c>
      <c r="R18" s="107">
        <v>4335507.1188472295</v>
      </c>
      <c r="S18" s="107">
        <v>4312066.5351363532</v>
      </c>
      <c r="T18" s="107">
        <v>4316748.6943244692</v>
      </c>
      <c r="U18" s="107">
        <v>4267049.6395818731</v>
      </c>
      <c r="V18" s="107">
        <v>4168448.7914571268</v>
      </c>
      <c r="W18" s="107">
        <v>3831244.2380279736</v>
      </c>
      <c r="X18" s="107">
        <v>3947273.6630056212</v>
      </c>
      <c r="Y18" s="107">
        <v>3802344.599195281</v>
      </c>
      <c r="Z18" s="107">
        <v>3743539.9744938975</v>
      </c>
      <c r="AA18" s="107">
        <v>3656125.8169833454</v>
      </c>
      <c r="AB18" s="107">
        <v>3486735.9364427011</v>
      </c>
      <c r="AC18" s="107">
        <v>3520555.6809268096</v>
      </c>
      <c r="AD18" s="107">
        <v>3503417.6163365552</v>
      </c>
      <c r="AE18" s="152">
        <v>3521554.7073270138</v>
      </c>
      <c r="AF18" s="105">
        <v>-0.21279770930622516</v>
      </c>
    </row>
    <row r="19" spans="1:32" s="51" customFormat="1" ht="12.75" x14ac:dyDescent="0.2">
      <c r="A19" s="50" t="s">
        <v>115</v>
      </c>
      <c r="B19" s="51" t="s">
        <v>16</v>
      </c>
      <c r="C19" s="151">
        <v>56971.877173144974</v>
      </c>
      <c r="D19" s="107">
        <v>56971.877173144974</v>
      </c>
      <c r="E19" s="107">
        <v>55230.406537169183</v>
      </c>
      <c r="F19" s="107">
        <v>54285.528478944296</v>
      </c>
      <c r="G19" s="107">
        <v>56352.553343031817</v>
      </c>
      <c r="H19" s="107">
        <v>61716.210500639376</v>
      </c>
      <c r="I19" s="107">
        <v>58145.44914847261</v>
      </c>
      <c r="J19" s="107">
        <v>64062.408856289483</v>
      </c>
      <c r="K19" s="107">
        <v>62722.989173299269</v>
      </c>
      <c r="L19" s="107">
        <v>59373.260783625316</v>
      </c>
      <c r="M19" s="107">
        <v>58894.771695478048</v>
      </c>
      <c r="N19" s="107">
        <v>57038.246353375122</v>
      </c>
      <c r="O19" s="107">
        <v>62536.201936418744</v>
      </c>
      <c r="P19" s="107">
        <v>65059.793973120053</v>
      </c>
      <c r="Q19" s="107">
        <v>72657.820771779967</v>
      </c>
      <c r="R19" s="107">
        <v>68960.757918769115</v>
      </c>
      <c r="S19" s="107">
        <v>57042.897794319302</v>
      </c>
      <c r="T19" s="107">
        <v>68384.426686257051</v>
      </c>
      <c r="U19" s="107">
        <v>66760.382518117171</v>
      </c>
      <c r="V19" s="107">
        <v>58612.474822259137</v>
      </c>
      <c r="W19" s="107">
        <v>55923.14357872415</v>
      </c>
      <c r="X19" s="107">
        <v>64097.223537415564</v>
      </c>
      <c r="Y19" s="107">
        <v>56578.678038315367</v>
      </c>
      <c r="Z19" s="107">
        <v>51222.146228642661</v>
      </c>
      <c r="AA19" s="107">
        <v>51756.942455233271</v>
      </c>
      <c r="AB19" s="107">
        <v>47656.905102955701</v>
      </c>
      <c r="AC19" s="107">
        <v>44123.913418029704</v>
      </c>
      <c r="AD19" s="107">
        <v>47241.211669592209</v>
      </c>
      <c r="AE19" s="152">
        <v>44704.895533977426</v>
      </c>
      <c r="AF19" s="105">
        <v>-0.21531643765022154</v>
      </c>
    </row>
    <row r="20" spans="1:32" s="51" customFormat="1" ht="12.75" x14ac:dyDescent="0.2">
      <c r="A20" s="50" t="s">
        <v>116</v>
      </c>
      <c r="B20" s="51" t="s">
        <v>17</v>
      </c>
      <c r="C20" s="151">
        <v>403207.09997117065</v>
      </c>
      <c r="D20" s="107">
        <v>403207.09997117065</v>
      </c>
      <c r="E20" s="107">
        <v>428778.92062557669</v>
      </c>
      <c r="F20" s="107">
        <v>418208.21518096718</v>
      </c>
      <c r="G20" s="107">
        <v>398481.38474866049</v>
      </c>
      <c r="H20" s="107">
        <v>393285.93563362531</v>
      </c>
      <c r="I20" s="107">
        <v>400545.83771185961</v>
      </c>
      <c r="J20" s="107">
        <v>416025.41506889253</v>
      </c>
      <c r="K20" s="107">
        <v>408965.51497618208</v>
      </c>
      <c r="L20" s="107">
        <v>428542.77682815073</v>
      </c>
      <c r="M20" s="107">
        <v>424775.95554317039</v>
      </c>
      <c r="N20" s="107">
        <v>419300.89441468596</v>
      </c>
      <c r="O20" s="107">
        <v>424112.77402787004</v>
      </c>
      <c r="P20" s="107">
        <v>419613.00092417933</v>
      </c>
      <c r="Q20" s="107">
        <v>426334.44825176842</v>
      </c>
      <c r="R20" s="107">
        <v>427388.78242210712</v>
      </c>
      <c r="S20" s="107">
        <v>430988.7930469244</v>
      </c>
      <c r="T20" s="107">
        <v>420039.636454864</v>
      </c>
      <c r="U20" s="107">
        <v>409653.17771072389</v>
      </c>
      <c r="V20" s="107">
        <v>403279.9657055554</v>
      </c>
      <c r="W20" s="107">
        <v>386290.82175353379</v>
      </c>
      <c r="X20" s="107">
        <v>394447.07349938183</v>
      </c>
      <c r="Y20" s="107">
        <v>370060.78358948382</v>
      </c>
      <c r="Z20" s="107">
        <v>370671.68439749721</v>
      </c>
      <c r="AA20" s="107">
        <v>371868.97870411351</v>
      </c>
      <c r="AB20" s="107">
        <v>341304.28174785798</v>
      </c>
      <c r="AC20" s="107">
        <v>346935.62640594575</v>
      </c>
      <c r="AD20" s="107">
        <v>349247.78649554867</v>
      </c>
      <c r="AE20" s="152">
        <v>352284.77596977289</v>
      </c>
      <c r="AF20" s="105">
        <v>-0.12629322252767552</v>
      </c>
    </row>
    <row r="21" spans="1:32" s="51" customFormat="1" ht="12.75" x14ac:dyDescent="0.2">
      <c r="A21" s="50" t="s">
        <v>117</v>
      </c>
      <c r="B21" s="51" t="s">
        <v>18</v>
      </c>
      <c r="C21" s="151">
        <v>1052520.1332520163</v>
      </c>
      <c r="D21" s="107">
        <v>1052520.1332520163</v>
      </c>
      <c r="E21" s="107">
        <v>1014440.0373797193</v>
      </c>
      <c r="F21" s="107">
        <v>966176.76573426533</v>
      </c>
      <c r="G21" s="107">
        <v>956517.46872878331</v>
      </c>
      <c r="H21" s="107">
        <v>939908.35284906661</v>
      </c>
      <c r="I21" s="107">
        <v>939542.83358381502</v>
      </c>
      <c r="J21" s="107">
        <v>959606.347231591</v>
      </c>
      <c r="K21" s="107">
        <v>931750.33718277025</v>
      </c>
      <c r="L21" s="107">
        <v>923823.69762003259</v>
      </c>
      <c r="M21" s="107">
        <v>896312.59229895985</v>
      </c>
      <c r="N21" s="107">
        <v>900376.25970437936</v>
      </c>
      <c r="O21" s="107">
        <v>916912.52188421739</v>
      </c>
      <c r="P21" s="107">
        <v>900387.29619652545</v>
      </c>
      <c r="Q21" s="107">
        <v>901409.32366906421</v>
      </c>
      <c r="R21" s="107">
        <v>887457.94844116422</v>
      </c>
      <c r="S21" s="107">
        <v>866640.49730270903</v>
      </c>
      <c r="T21" s="107">
        <v>878076.4627261163</v>
      </c>
      <c r="U21" s="107">
        <v>851418.49837756599</v>
      </c>
      <c r="V21" s="107">
        <v>853771.41697552137</v>
      </c>
      <c r="W21" s="107">
        <v>788923.51394334936</v>
      </c>
      <c r="X21" s="107">
        <v>832387.67993426428</v>
      </c>
      <c r="Y21" s="107">
        <v>809748.54628383508</v>
      </c>
      <c r="Z21" s="107">
        <v>814137.9783550665</v>
      </c>
      <c r="AA21" s="107">
        <v>831570.35417874216</v>
      </c>
      <c r="AB21" s="107">
        <v>792793.18536544766</v>
      </c>
      <c r="AC21" s="107">
        <v>795939.54903633276</v>
      </c>
      <c r="AD21" s="107">
        <v>801654.82922438311</v>
      </c>
      <c r="AE21" s="152">
        <v>797966.40013920469</v>
      </c>
      <c r="AF21" s="105">
        <v>-0.24185165211643608</v>
      </c>
    </row>
    <row r="22" spans="1:32" s="51" customFormat="1" ht="12.75" x14ac:dyDescent="0.2">
      <c r="A22" s="50" t="s">
        <v>118</v>
      </c>
      <c r="B22" s="51" t="s">
        <v>19</v>
      </c>
      <c r="C22" s="151">
        <v>83375.363769383417</v>
      </c>
      <c r="D22" s="107">
        <v>83375.363769383417</v>
      </c>
      <c r="E22" s="107">
        <v>83350.936292727274</v>
      </c>
      <c r="F22" s="107">
        <v>84915.798120717023</v>
      </c>
      <c r="G22" s="107">
        <v>84229.453793937239</v>
      </c>
      <c r="H22" s="107">
        <v>86391.992453253639</v>
      </c>
      <c r="I22" s="107">
        <v>86945.641440305291</v>
      </c>
      <c r="J22" s="107">
        <v>89098.551486725119</v>
      </c>
      <c r="K22" s="107">
        <v>93804.204255240416</v>
      </c>
      <c r="L22" s="107">
        <v>98624.771245194584</v>
      </c>
      <c r="M22" s="107">
        <v>97941.650364522415</v>
      </c>
      <c r="N22" s="107">
        <v>102982.29775957561</v>
      </c>
      <c r="O22" s="107">
        <v>105368.97229292916</v>
      </c>
      <c r="P22" s="107">
        <v>105011.3977084971</v>
      </c>
      <c r="Q22" s="107">
        <v>109083.18204681222</v>
      </c>
      <c r="R22" s="107">
        <v>109530.02102667405</v>
      </c>
      <c r="S22" s="107">
        <v>113925.11205158693</v>
      </c>
      <c r="T22" s="107">
        <v>112464.9098495701</v>
      </c>
      <c r="U22" s="107">
        <v>114582.63284805809</v>
      </c>
      <c r="V22" s="107">
        <v>111112.52823826522</v>
      </c>
      <c r="W22" s="107">
        <v>104340.53400856124</v>
      </c>
      <c r="X22" s="107">
        <v>97342.975797348496</v>
      </c>
      <c r="Y22" s="107">
        <v>94531.703272043538</v>
      </c>
      <c r="Z22" s="107">
        <v>91417.801134117559</v>
      </c>
      <c r="AA22" s="107">
        <v>81722.579661476193</v>
      </c>
      <c r="AB22" s="107">
        <v>78649.889281742609</v>
      </c>
      <c r="AC22" s="107">
        <v>74959.045010016547</v>
      </c>
      <c r="AD22" s="107">
        <v>71367.429020253825</v>
      </c>
      <c r="AE22" s="152">
        <v>74844.844665228957</v>
      </c>
      <c r="AF22" s="105">
        <v>-0.10231462531006053</v>
      </c>
    </row>
    <row r="23" spans="1:32" s="51" customFormat="1" ht="12.75" x14ac:dyDescent="0.2">
      <c r="A23" s="50" t="s">
        <v>119</v>
      </c>
      <c r="B23" s="51" t="s">
        <v>20</v>
      </c>
      <c r="C23" s="151">
        <v>85569.798249133208</v>
      </c>
      <c r="D23" s="107">
        <v>73444.741710368937</v>
      </c>
      <c r="E23" s="107">
        <v>69782.141966239011</v>
      </c>
      <c r="F23" s="107">
        <v>62420.927175720521</v>
      </c>
      <c r="G23" s="107">
        <v>63552.787584357116</v>
      </c>
      <c r="H23" s="107">
        <v>61897.350730267033</v>
      </c>
      <c r="I23" s="107">
        <v>61626.795115771587</v>
      </c>
      <c r="J23" s="107">
        <v>63187.87772898173</v>
      </c>
      <c r="K23" s="107">
        <v>61775.00195022174</v>
      </c>
      <c r="L23" s="107">
        <v>61357.252863831811</v>
      </c>
      <c r="M23" s="107">
        <v>61838.736913516732</v>
      </c>
      <c r="N23" s="107">
        <v>58559.915700149431</v>
      </c>
      <c r="O23" s="107">
        <v>60176.053860685694</v>
      </c>
      <c r="P23" s="107">
        <v>59179.063969022303</v>
      </c>
      <c r="Q23" s="107">
        <v>61951.812897630036</v>
      </c>
      <c r="R23" s="107">
        <v>60424.382996360764</v>
      </c>
      <c r="S23" s="107">
        <v>60509.981690325818</v>
      </c>
      <c r="T23" s="107">
        <v>59850.271958647972</v>
      </c>
      <c r="U23" s="107">
        <v>58552.52752311479</v>
      </c>
      <c r="V23" s="107">
        <v>57454.98135840804</v>
      </c>
      <c r="W23" s="107">
        <v>51800.932048583207</v>
      </c>
      <c r="X23" s="107">
        <v>52138.092962899056</v>
      </c>
      <c r="Y23" s="107">
        <v>50375.544839292306</v>
      </c>
      <c r="Z23" s="107">
        <v>46829.665037086503</v>
      </c>
      <c r="AA23" s="107">
        <v>43779.69828171649</v>
      </c>
      <c r="AB23" s="107">
        <v>43925.188741197591</v>
      </c>
      <c r="AC23" s="107">
        <v>46677.048873193584</v>
      </c>
      <c r="AD23" s="107">
        <v>47430.302985967137</v>
      </c>
      <c r="AE23" s="152">
        <v>49645.984453604062</v>
      </c>
      <c r="AF23" s="105">
        <v>-0.41981884415501752</v>
      </c>
    </row>
    <row r="24" spans="1:32" s="51" customFormat="1" ht="12.75" x14ac:dyDescent="0.2">
      <c r="A24" s="50" t="s">
        <v>120</v>
      </c>
      <c r="B24" s="51" t="s">
        <v>21</v>
      </c>
      <c r="C24" s="151">
        <v>2237.4257375450425</v>
      </c>
      <c r="D24" s="107">
        <v>2237.4257375450425</v>
      </c>
      <c r="E24" s="107">
        <v>2117.7041276046175</v>
      </c>
      <c r="F24" s="107">
        <v>2263.0262202153426</v>
      </c>
      <c r="G24" s="107">
        <v>2421.0239644475209</v>
      </c>
      <c r="H24" s="107">
        <v>2361.9091358105061</v>
      </c>
      <c r="I24" s="107">
        <v>2465.1124977861909</v>
      </c>
      <c r="J24" s="107">
        <v>2520.1375497664008</v>
      </c>
      <c r="K24" s="107">
        <v>2615.6333780439868</v>
      </c>
      <c r="L24" s="107">
        <v>2635.4486233275898</v>
      </c>
      <c r="M24" s="107">
        <v>2841.2666523207931</v>
      </c>
      <c r="N24" s="107">
        <v>2933.986748693253</v>
      </c>
      <c r="O24" s="107">
        <v>2862.6724679045301</v>
      </c>
      <c r="P24" s="107">
        <v>2987.7411889359578</v>
      </c>
      <c r="Q24" s="107">
        <v>2979.5180029596686</v>
      </c>
      <c r="R24" s="107">
        <v>3101.2384170277246</v>
      </c>
      <c r="S24" s="107">
        <v>2968.9270232656668</v>
      </c>
      <c r="T24" s="107">
        <v>3147.0409839550002</v>
      </c>
      <c r="U24" s="107">
        <v>3493.9575284756665</v>
      </c>
      <c r="V24" s="107">
        <v>3794.9545046759999</v>
      </c>
      <c r="W24" s="107">
        <v>3731.0926565671334</v>
      </c>
      <c r="X24" s="107">
        <v>3620.9420911604666</v>
      </c>
      <c r="Y24" s="107">
        <v>3486.4093972860001</v>
      </c>
      <c r="Z24" s="107">
        <v>3488.6788592143334</v>
      </c>
      <c r="AA24" s="107">
        <v>3481.785407126667</v>
      </c>
      <c r="AB24" s="107">
        <v>3461.7162183689998</v>
      </c>
      <c r="AC24" s="107">
        <v>3533.3750942699999</v>
      </c>
      <c r="AD24" s="107">
        <v>3489.9741178740001</v>
      </c>
      <c r="AE24" s="152">
        <v>3614.4962915780002</v>
      </c>
      <c r="AF24" s="105">
        <v>0.61547095437630606</v>
      </c>
    </row>
    <row r="25" spans="1:32" s="51" customFormat="1" ht="12.75" x14ac:dyDescent="0.2">
      <c r="A25" s="50" t="s">
        <v>121</v>
      </c>
      <c r="B25" s="51" t="s">
        <v>22</v>
      </c>
      <c r="C25" s="151">
        <v>32891.153937107345</v>
      </c>
      <c r="D25" s="107">
        <v>32891.153937107345</v>
      </c>
      <c r="E25" s="107">
        <v>33620.299313629585</v>
      </c>
      <c r="F25" s="107">
        <v>33430.833135578534</v>
      </c>
      <c r="G25" s="107">
        <v>33661.65996486837</v>
      </c>
      <c r="H25" s="107">
        <v>34784.107531857713</v>
      </c>
      <c r="I25" s="107">
        <v>35804.776011158858</v>
      </c>
      <c r="J25" s="107">
        <v>37421.405465810909</v>
      </c>
      <c r="K25" s="107">
        <v>38763.147995945379</v>
      </c>
      <c r="L25" s="107">
        <v>40659.230767045105</v>
      </c>
      <c r="M25" s="107">
        <v>42386.763868415466</v>
      </c>
      <c r="N25" s="107">
        <v>45199.948432745296</v>
      </c>
      <c r="O25" s="107">
        <v>47562.033217825505</v>
      </c>
      <c r="P25" s="107">
        <v>46033.059038335974</v>
      </c>
      <c r="Q25" s="107">
        <v>45636.66938066185</v>
      </c>
      <c r="R25" s="107">
        <v>46127.982241869227</v>
      </c>
      <c r="S25" s="107">
        <v>48120.027908803058</v>
      </c>
      <c r="T25" s="107">
        <v>47564.582185809653</v>
      </c>
      <c r="U25" s="107">
        <v>47635.942327577664</v>
      </c>
      <c r="V25" s="107">
        <v>47315.986026043473</v>
      </c>
      <c r="W25" s="107">
        <v>42109.489383312321</v>
      </c>
      <c r="X25" s="107">
        <v>41677.627037612918</v>
      </c>
      <c r="Y25" s="107">
        <v>38000.47347226394</v>
      </c>
      <c r="Z25" s="107">
        <v>38178.915066968257</v>
      </c>
      <c r="AA25" s="107">
        <v>37165.943133230052</v>
      </c>
      <c r="AB25" s="107">
        <v>36670.833760443813</v>
      </c>
      <c r="AC25" s="107">
        <v>38429.323570529268</v>
      </c>
      <c r="AD25" s="107">
        <v>39894.737833416664</v>
      </c>
      <c r="AE25" s="152">
        <v>38727.588070813908</v>
      </c>
      <c r="AF25" s="105">
        <v>0.17744692523912878</v>
      </c>
    </row>
    <row r="26" spans="1:32" s="51" customFormat="1" ht="12.75" x14ac:dyDescent="0.2">
      <c r="A26" s="50" t="s">
        <v>122</v>
      </c>
      <c r="B26" s="51" t="s">
        <v>23</v>
      </c>
      <c r="C26" s="151">
        <v>439639.70556920423</v>
      </c>
      <c r="D26" s="107">
        <v>439639.70556920423</v>
      </c>
      <c r="E26" s="107">
        <v>439344.60856398504</v>
      </c>
      <c r="F26" s="107">
        <v>437251.19449591415</v>
      </c>
      <c r="G26" s="107">
        <v>430545.31288052665</v>
      </c>
      <c r="H26" s="107">
        <v>424810.61580162327</v>
      </c>
      <c r="I26" s="107">
        <v>451433.24434461718</v>
      </c>
      <c r="J26" s="107">
        <v>444186.17132960906</v>
      </c>
      <c r="K26" s="107">
        <v>448835.47258758993</v>
      </c>
      <c r="L26" s="107">
        <v>459907.7094063586</v>
      </c>
      <c r="M26" s="107">
        <v>464290.72849795467</v>
      </c>
      <c r="N26" s="107">
        <v>470293.75716359174</v>
      </c>
      <c r="O26" s="107">
        <v>475965.74271205434</v>
      </c>
      <c r="P26" s="107">
        <v>477504.7558973002</v>
      </c>
      <c r="Q26" s="107">
        <v>490750.39977325423</v>
      </c>
      <c r="R26" s="107">
        <v>494590.64040468069</v>
      </c>
      <c r="S26" s="107">
        <v>494458.03575137025</v>
      </c>
      <c r="T26" s="107">
        <v>489002.15093399427</v>
      </c>
      <c r="U26" s="107">
        <v>479078.48045874527</v>
      </c>
      <c r="V26" s="107">
        <v>467471.98710207554</v>
      </c>
      <c r="W26" s="107">
        <v>416675.20383961342</v>
      </c>
      <c r="X26" s="107">
        <v>426350.96840301587</v>
      </c>
      <c r="Y26" s="107">
        <v>413944.23499833001</v>
      </c>
      <c r="Z26" s="107">
        <v>392629.77242515539</v>
      </c>
      <c r="AA26" s="107">
        <v>364089.12507628422</v>
      </c>
      <c r="AB26" s="107">
        <v>348547.48829768231</v>
      </c>
      <c r="AC26" s="107">
        <v>355784.63689236931</v>
      </c>
      <c r="AD26" s="107">
        <v>353487.26713805861</v>
      </c>
      <c r="AE26" s="152">
        <v>348991.35855277197</v>
      </c>
      <c r="AF26" s="105">
        <v>-0.20618780758000302</v>
      </c>
    </row>
    <row r="27" spans="1:32" s="51" customFormat="1" ht="12.75" x14ac:dyDescent="0.2">
      <c r="A27" s="50" t="s">
        <v>103</v>
      </c>
      <c r="B27" s="51" t="s">
        <v>24</v>
      </c>
      <c r="C27" s="151">
        <v>1158514.9078151355</v>
      </c>
      <c r="D27" s="107">
        <v>1158514.9078151355</v>
      </c>
      <c r="E27" s="107">
        <v>1170047.5029788841</v>
      </c>
      <c r="F27" s="107">
        <v>1179751.4517616152</v>
      </c>
      <c r="G27" s="107">
        <v>1172720.9381976286</v>
      </c>
      <c r="H27" s="107">
        <v>1227635.6779117121</v>
      </c>
      <c r="I27" s="107">
        <v>1239998.1566332357</v>
      </c>
      <c r="J27" s="107">
        <v>1252070.9195656891</v>
      </c>
      <c r="K27" s="107">
        <v>1245319.7905796785</v>
      </c>
      <c r="L27" s="107">
        <v>1205590.4721972647</v>
      </c>
      <c r="M27" s="107">
        <v>1242191.8395701179</v>
      </c>
      <c r="N27" s="107">
        <v>1264977.8874427699</v>
      </c>
      <c r="O27" s="107">
        <v>1250344.4194316156</v>
      </c>
      <c r="P27" s="107">
        <v>1279555.4913752766</v>
      </c>
      <c r="Q27" s="107">
        <v>1287781.816928332</v>
      </c>
      <c r="R27" s="107">
        <v>1283043.5725119882</v>
      </c>
      <c r="S27" s="107">
        <v>1290309.6495134388</v>
      </c>
      <c r="T27" s="107">
        <v>1267157.7749780212</v>
      </c>
      <c r="U27" s="107">
        <v>1302894.3444255542</v>
      </c>
      <c r="V27" s="107">
        <v>1232231.9179816984</v>
      </c>
      <c r="W27" s="107">
        <v>1162961.2840942834</v>
      </c>
      <c r="X27" s="107">
        <v>1214423.8153842881</v>
      </c>
      <c r="Y27" s="107">
        <v>1264518.1755117504</v>
      </c>
      <c r="Z27" s="107">
        <v>1305885.6424814791</v>
      </c>
      <c r="AA27" s="107">
        <v>1315077.0734591344</v>
      </c>
      <c r="AB27" s="107">
        <v>1264880.4168952575</v>
      </c>
      <c r="AC27" s="107">
        <v>1224538.5102109285</v>
      </c>
      <c r="AD27" s="107">
        <v>1206165.6784973659</v>
      </c>
      <c r="AE27" s="152">
        <v>1188122.473486949</v>
      </c>
      <c r="AF27" s="105">
        <v>2.5556482244713529E-2</v>
      </c>
    </row>
    <row r="28" spans="1:32" s="51" customFormat="1" ht="12.75" x14ac:dyDescent="0.2">
      <c r="A28" s="50" t="s">
        <v>123</v>
      </c>
      <c r="B28" s="51" t="s">
        <v>25</v>
      </c>
      <c r="C28" s="151">
        <v>266608.11965425021</v>
      </c>
      <c r="D28" s="107">
        <v>266608.11965425021</v>
      </c>
      <c r="E28" s="107">
        <v>257242.613363212</v>
      </c>
      <c r="F28" s="107">
        <v>233049.60576502501</v>
      </c>
      <c r="G28" s="107">
        <v>204856.46412871403</v>
      </c>
      <c r="H28" s="107">
        <v>170560.85653980999</v>
      </c>
      <c r="I28" s="107">
        <v>162799.70081368001</v>
      </c>
      <c r="J28" s="107">
        <v>149061.72445487141</v>
      </c>
      <c r="K28" s="107">
        <v>140012.8428410294</v>
      </c>
      <c r="L28" s="107">
        <v>135083.02067485559</v>
      </c>
      <c r="M28" s="107">
        <v>108095.75287837541</v>
      </c>
      <c r="N28" s="107">
        <v>133407.16243716399</v>
      </c>
      <c r="O28" s="107">
        <v>127627.87819233201</v>
      </c>
      <c r="P28" s="107">
        <v>146016.188992763</v>
      </c>
      <c r="Q28" s="107">
        <v>163628.45328039202</v>
      </c>
      <c r="R28" s="107">
        <v>170163.93497710899</v>
      </c>
      <c r="S28" s="107">
        <v>183774.190908244</v>
      </c>
      <c r="T28" s="107">
        <v>206515.627145081</v>
      </c>
      <c r="U28" s="107">
        <v>213013.85133712602</v>
      </c>
      <c r="V28" s="107">
        <v>213166.79392306201</v>
      </c>
      <c r="W28" s="107">
        <v>208337.254828315</v>
      </c>
      <c r="X28" s="107">
        <v>236261.537689505</v>
      </c>
      <c r="Y28" s="107">
        <v>226771.57588040602</v>
      </c>
      <c r="Z28" s="107">
        <v>233695.490506356</v>
      </c>
      <c r="AA28" s="107">
        <v>240136.12728339399</v>
      </c>
      <c r="AB28" s="107">
        <v>256671.767847532</v>
      </c>
      <c r="AC28" s="107">
        <v>263589.53887096798</v>
      </c>
      <c r="AD28" s="107">
        <v>267692.883586885</v>
      </c>
      <c r="AE28" s="152">
        <v>283291.0517974</v>
      </c>
      <c r="AF28" s="105">
        <v>6.257473390077159E-2</v>
      </c>
    </row>
    <row r="29" spans="1:32" s="51" customFormat="1" ht="12.75" x14ac:dyDescent="0.2">
      <c r="A29" s="50" t="s">
        <v>124</v>
      </c>
      <c r="B29" s="51" t="s">
        <v>26</v>
      </c>
      <c r="C29" s="151">
        <v>19504.910543192855</v>
      </c>
      <c r="D29" s="107">
        <v>19504.910543192855</v>
      </c>
      <c r="E29" s="107">
        <v>17783.610162921475</v>
      </c>
      <c r="F29" s="107">
        <v>14080.378186035588</v>
      </c>
      <c r="G29" s="107">
        <v>11818.916607972618</v>
      </c>
      <c r="H29" s="107">
        <v>10297.009610515843</v>
      </c>
      <c r="I29" s="107">
        <v>9090.4867436519144</v>
      </c>
      <c r="J29" s="107">
        <v>9170.6791555566579</v>
      </c>
      <c r="K29" s="107">
        <v>8646.4061641412809</v>
      </c>
      <c r="L29" s="107">
        <v>8281.1244915518037</v>
      </c>
      <c r="M29" s="107">
        <v>7696.4736538918132</v>
      </c>
      <c r="N29" s="107">
        <v>7065.1705782274466</v>
      </c>
      <c r="O29" s="107">
        <v>7475.0004350404361</v>
      </c>
      <c r="P29" s="107">
        <v>7508.6712497577028</v>
      </c>
      <c r="Q29" s="107">
        <v>7727.9586384969025</v>
      </c>
      <c r="R29" s="107">
        <v>7738.0305681543605</v>
      </c>
      <c r="S29" s="107">
        <v>7812.7645173427918</v>
      </c>
      <c r="T29" s="107">
        <v>8313.8415933769174</v>
      </c>
      <c r="U29" s="107">
        <v>8635.7679916850448</v>
      </c>
      <c r="V29" s="107">
        <v>8197.1239548118738</v>
      </c>
      <c r="W29" s="107">
        <v>7457.3496015696819</v>
      </c>
      <c r="X29" s="107">
        <v>8553.9658604624456</v>
      </c>
      <c r="Y29" s="107">
        <v>7809.5433803048281</v>
      </c>
      <c r="Z29" s="107">
        <v>7519.80555816996</v>
      </c>
      <c r="AA29" s="107">
        <v>7385.1499227613058</v>
      </c>
      <c r="AB29" s="107">
        <v>7188.2661151158118</v>
      </c>
      <c r="AC29" s="107">
        <v>7278.8484865083919</v>
      </c>
      <c r="AD29" s="107">
        <v>7232.3256942547723</v>
      </c>
      <c r="AE29" s="152">
        <v>7235.2372200424807</v>
      </c>
      <c r="AF29" s="105">
        <v>-0.62905560607313049</v>
      </c>
    </row>
    <row r="30" spans="1:32" s="51" customFormat="1" ht="12.75" x14ac:dyDescent="0.2">
      <c r="A30" s="50" t="s">
        <v>125</v>
      </c>
      <c r="B30" s="51" t="s">
        <v>27</v>
      </c>
      <c r="C30" s="151">
        <v>198.96792561267387</v>
      </c>
      <c r="D30" s="107">
        <v>198.96792561267387</v>
      </c>
      <c r="E30" s="107">
        <v>206.3264705396476</v>
      </c>
      <c r="F30" s="107">
        <v>206.94807167221768</v>
      </c>
      <c r="G30" s="107">
        <v>215.03232796014004</v>
      </c>
      <c r="H30" s="107">
        <v>201.10944994878233</v>
      </c>
      <c r="I30" s="107">
        <v>204.19997612085032</v>
      </c>
      <c r="J30" s="107">
        <v>205.95382969200625</v>
      </c>
      <c r="K30" s="107">
        <v>218.36484414591976</v>
      </c>
      <c r="L30" s="107">
        <v>229.23261904361496</v>
      </c>
      <c r="M30" s="107">
        <v>226.56038158896928</v>
      </c>
      <c r="N30" s="107">
        <v>216.85403278967505</v>
      </c>
      <c r="O30" s="107">
        <v>214.66458048892679</v>
      </c>
      <c r="P30" s="107">
        <v>220.01206392752303</v>
      </c>
      <c r="Q30" s="107">
        <v>229.34607863647881</v>
      </c>
      <c r="R30" s="107">
        <v>229.38048776807543</v>
      </c>
      <c r="S30" s="107">
        <v>228.96964276855951</v>
      </c>
      <c r="T30" s="107">
        <v>231.09867160322551</v>
      </c>
      <c r="U30" s="107">
        <v>200.76742234873404</v>
      </c>
      <c r="V30" s="107">
        <v>219.50724402112181</v>
      </c>
      <c r="W30" s="107">
        <v>205.35437580677564</v>
      </c>
      <c r="X30" s="107">
        <v>190.80830817942771</v>
      </c>
      <c r="Y30" s="107">
        <v>176.77617454257944</v>
      </c>
      <c r="Z30" s="107">
        <v>185.31409331694977</v>
      </c>
      <c r="AA30" s="107">
        <v>192.53612137315207</v>
      </c>
      <c r="AB30" s="107">
        <v>161.10769439236915</v>
      </c>
      <c r="AC30" s="107">
        <v>158.93101873063773</v>
      </c>
      <c r="AD30" s="107">
        <v>148.88734827295539</v>
      </c>
      <c r="AE30" s="152">
        <v>155.13890571567688</v>
      </c>
      <c r="AF30" s="105">
        <v>-0.22028183568801885</v>
      </c>
    </row>
    <row r="31" spans="1:32" s="51" customFormat="1" ht="12.75" x14ac:dyDescent="0.2">
      <c r="A31" s="50" t="s">
        <v>126</v>
      </c>
      <c r="B31" s="51" t="s">
        <v>28</v>
      </c>
      <c r="C31" s="151">
        <v>35787.233429210704</v>
      </c>
      <c r="D31" s="107">
        <v>35787.233429210704</v>
      </c>
      <c r="E31" s="107">
        <v>37883.310277035576</v>
      </c>
      <c r="F31" s="107">
        <v>21187.07843311633</v>
      </c>
      <c r="G31" s="107">
        <v>16332.147352902728</v>
      </c>
      <c r="H31" s="107">
        <v>15748.22409600796</v>
      </c>
      <c r="I31" s="107">
        <v>15004.14869800704</v>
      </c>
      <c r="J31" s="107">
        <v>15658.820155379422</v>
      </c>
      <c r="K31" s="107">
        <v>15070.195509437997</v>
      </c>
      <c r="L31" s="107">
        <v>15888.040209781615</v>
      </c>
      <c r="M31" s="107">
        <v>13407.518486326031</v>
      </c>
      <c r="N31" s="107">
        <v>11788.024429192299</v>
      </c>
      <c r="O31" s="107">
        <v>12500.781557437904</v>
      </c>
      <c r="P31" s="107">
        <v>12602.371795610845</v>
      </c>
      <c r="Q31" s="107">
        <v>12591.879786337508</v>
      </c>
      <c r="R31" s="107">
        <v>13167.44341817944</v>
      </c>
      <c r="S31" s="107">
        <v>14091.959803014997</v>
      </c>
      <c r="T31" s="107">
        <v>14405.583534316738</v>
      </c>
      <c r="U31" s="107">
        <v>15770.482409129969</v>
      </c>
      <c r="V31" s="107">
        <v>15087.689154984415</v>
      </c>
      <c r="W31" s="107">
        <v>12831.388266664106</v>
      </c>
      <c r="X31" s="107">
        <v>13713.23728368893</v>
      </c>
      <c r="Y31" s="107">
        <v>14065.921651127235</v>
      </c>
      <c r="Z31" s="107">
        <v>14135.950495873465</v>
      </c>
      <c r="AA31" s="107">
        <v>13106.316064121344</v>
      </c>
      <c r="AB31" s="107">
        <v>12873.813412617083</v>
      </c>
      <c r="AC31" s="107">
        <v>13132.012648232627</v>
      </c>
      <c r="AD31" s="107">
        <v>13121.153601419479</v>
      </c>
      <c r="AE31" s="152">
        <v>13406.958684555546</v>
      </c>
      <c r="AF31" s="105">
        <v>-0.62537035138311781</v>
      </c>
    </row>
    <row r="32" spans="1:32" s="51" customFormat="1" ht="12.75" x14ac:dyDescent="0.2">
      <c r="A32" s="50" t="s">
        <v>127</v>
      </c>
      <c r="B32" s="51" t="s">
        <v>29</v>
      </c>
      <c r="C32" s="151">
        <v>11847.734733185844</v>
      </c>
      <c r="D32" s="107">
        <v>11847.734733185844</v>
      </c>
      <c r="E32" s="107">
        <v>12466.07161718717</v>
      </c>
      <c r="F32" s="107">
        <v>12217.953508281771</v>
      </c>
      <c r="G32" s="107">
        <v>12361.327859801358</v>
      </c>
      <c r="H32" s="107">
        <v>11552.153076222392</v>
      </c>
      <c r="I32" s="107">
        <v>9159.8506199219719</v>
      </c>
      <c r="J32" s="107">
        <v>9208.6600359557178</v>
      </c>
      <c r="K32" s="107">
        <v>8565.5676769302809</v>
      </c>
      <c r="L32" s="107">
        <v>7686.630992091872</v>
      </c>
      <c r="M32" s="107">
        <v>8140.4684441870686</v>
      </c>
      <c r="N32" s="107">
        <v>8728.6016117549843</v>
      </c>
      <c r="O32" s="107">
        <v>9222.072651702334</v>
      </c>
      <c r="P32" s="107">
        <v>9998.703937984912</v>
      </c>
      <c r="Q32" s="107">
        <v>10469.579171657422</v>
      </c>
      <c r="R32" s="107">
        <v>11848.688331851745</v>
      </c>
      <c r="S32" s="107">
        <v>12109.271281518328</v>
      </c>
      <c r="T32" s="107">
        <v>11937.959624756244</v>
      </c>
      <c r="U32" s="107">
        <v>11332.533687462901</v>
      </c>
      <c r="V32" s="107">
        <v>11199.299045655247</v>
      </c>
      <c r="W32" s="107">
        <v>10652.278813827914</v>
      </c>
      <c r="X32" s="107">
        <v>11217.353690045957</v>
      </c>
      <c r="Y32" s="107">
        <v>11113.109638042186</v>
      </c>
      <c r="Z32" s="107">
        <v>10847.492507688517</v>
      </c>
      <c r="AA32" s="107">
        <v>10296.991181132838</v>
      </c>
      <c r="AB32" s="107">
        <v>9825.2250769399379</v>
      </c>
      <c r="AC32" s="107">
        <v>9330.9189982115349</v>
      </c>
      <c r="AD32" s="107">
        <v>9075.991430828999</v>
      </c>
      <c r="AE32" s="152">
        <v>9243.4611129870245</v>
      </c>
      <c r="AF32" s="105">
        <v>-0.21981194539274873</v>
      </c>
    </row>
    <row r="33" spans="1:32" s="51" customFormat="1" ht="12.75" x14ac:dyDescent="0.2">
      <c r="A33" s="50" t="s">
        <v>128</v>
      </c>
      <c r="B33" s="51" t="s">
        <v>30</v>
      </c>
      <c r="C33" s="151">
        <v>1943.2863844716662</v>
      </c>
      <c r="D33" s="107">
        <v>1943.2863844716662</v>
      </c>
      <c r="E33" s="107">
        <v>2112.2028898951262</v>
      </c>
      <c r="F33" s="107">
        <v>2305.3746176668901</v>
      </c>
      <c r="G33" s="107">
        <v>2318.093918293398</v>
      </c>
      <c r="H33" s="107">
        <v>2484.0770996936935</v>
      </c>
      <c r="I33" s="107">
        <v>2476.809411774519</v>
      </c>
      <c r="J33" s="107">
        <v>2435.851863741872</v>
      </c>
      <c r="K33" s="107">
        <v>2481.5593485103495</v>
      </c>
      <c r="L33" s="107">
        <v>2485.1366322191448</v>
      </c>
      <c r="M33" s="107">
        <v>2531.4107284900024</v>
      </c>
      <c r="N33" s="107">
        <v>2525.7210990926988</v>
      </c>
      <c r="O33" s="107">
        <v>2426.408533683501</v>
      </c>
      <c r="P33" s="107">
        <v>2420.9415365215741</v>
      </c>
      <c r="Q33" s="107">
        <v>2627.2295360153221</v>
      </c>
      <c r="R33" s="107">
        <v>2539.9035338279682</v>
      </c>
      <c r="S33" s="107">
        <v>2596.3763942232431</v>
      </c>
      <c r="T33" s="107">
        <v>2604.2082161885719</v>
      </c>
      <c r="U33" s="107">
        <v>2682.946109972871</v>
      </c>
      <c r="V33" s="107">
        <v>2758.7869267572896</v>
      </c>
      <c r="W33" s="107">
        <v>2530.7286903618165</v>
      </c>
      <c r="X33" s="107">
        <v>2532.3470698574702</v>
      </c>
      <c r="Y33" s="107">
        <v>2611.5358437833797</v>
      </c>
      <c r="Z33" s="107">
        <v>2771.3284730152091</v>
      </c>
      <c r="AA33" s="107">
        <v>2438.1777652040005</v>
      </c>
      <c r="AB33" s="107">
        <v>2426.1334170538948</v>
      </c>
      <c r="AC33" s="107">
        <v>1717.6039132023773</v>
      </c>
      <c r="AD33" s="107">
        <v>1413.3566580156123</v>
      </c>
      <c r="AE33" s="152">
        <v>1608.6658509346046</v>
      </c>
      <c r="AF33" s="105">
        <v>-0.17219311379472108</v>
      </c>
    </row>
    <row r="34" spans="1:32" s="51" customFormat="1" ht="12.75" x14ac:dyDescent="0.2">
      <c r="A34" s="50" t="s">
        <v>129</v>
      </c>
      <c r="B34" s="51" t="s">
        <v>31</v>
      </c>
      <c r="C34" s="151">
        <v>96.863659839827633</v>
      </c>
      <c r="D34" s="107">
        <v>96.863659839827633</v>
      </c>
      <c r="E34" s="107">
        <v>97.521468235849966</v>
      </c>
      <c r="F34" s="107">
        <v>103.09843915745354</v>
      </c>
      <c r="G34" s="107">
        <v>102.17008015446486</v>
      </c>
      <c r="H34" s="107">
        <v>102.93178161581892</v>
      </c>
      <c r="I34" s="107">
        <v>99.676295369787695</v>
      </c>
      <c r="J34" s="107">
        <v>103.1574025318088</v>
      </c>
      <c r="K34" s="107">
        <v>101.6413539957268</v>
      </c>
      <c r="L34" s="107">
        <v>100.4743951589606</v>
      </c>
      <c r="M34" s="107">
        <v>101.22481899367222</v>
      </c>
      <c r="N34" s="107">
        <v>98.790979306164459</v>
      </c>
      <c r="O34" s="107">
        <v>98.795565762670805</v>
      </c>
      <c r="P34" s="107">
        <v>98.48064792820314</v>
      </c>
      <c r="Q34" s="107">
        <v>95.737828046643514</v>
      </c>
      <c r="R34" s="107">
        <v>90.585524102887746</v>
      </c>
      <c r="S34" s="107">
        <v>89.04552397074751</v>
      </c>
      <c r="T34" s="107">
        <v>82.666487118935223</v>
      </c>
      <c r="U34" s="107">
        <v>82.833106129848019</v>
      </c>
      <c r="V34" s="107">
        <v>81.027725447580551</v>
      </c>
      <c r="W34" s="107">
        <v>77.497986611237465</v>
      </c>
      <c r="X34" s="107">
        <v>76.039689888761075</v>
      </c>
      <c r="Y34" s="107">
        <v>73.598344542098573</v>
      </c>
      <c r="Z34" s="107">
        <v>76.700293304422814</v>
      </c>
      <c r="AA34" s="107">
        <v>77.548216711316854</v>
      </c>
      <c r="AB34" s="107">
        <v>72.744063947899633</v>
      </c>
      <c r="AC34" s="107">
        <v>75.599335077291016</v>
      </c>
      <c r="AD34" s="107">
        <v>74.344922985248914</v>
      </c>
      <c r="AE34" s="152">
        <v>73.055751816481504</v>
      </c>
      <c r="AF34" s="105">
        <v>-0.24578782241673036</v>
      </c>
    </row>
    <row r="35" spans="1:32" s="51" customFormat="1" ht="12.75" x14ac:dyDescent="0.2">
      <c r="A35" s="50" t="s">
        <v>130</v>
      </c>
      <c r="B35" s="51" t="s">
        <v>32</v>
      </c>
      <c r="C35" s="151">
        <v>162428.18671914306</v>
      </c>
      <c r="D35" s="107">
        <v>162428.18671914306</v>
      </c>
      <c r="E35" s="107">
        <v>170842.38724444783</v>
      </c>
      <c r="F35" s="107">
        <v>170680.57506013373</v>
      </c>
      <c r="G35" s="107">
        <v>170869.60750380586</v>
      </c>
      <c r="H35" s="107">
        <v>171456.1401239917</v>
      </c>
      <c r="I35" s="107">
        <v>173029.99960313932</v>
      </c>
      <c r="J35" s="107">
        <v>182450.63680308356</v>
      </c>
      <c r="K35" s="107">
        <v>175288.18926076751</v>
      </c>
      <c r="L35" s="107">
        <v>176403.16685318045</v>
      </c>
      <c r="M35" s="107">
        <v>170992.52477364079</v>
      </c>
      <c r="N35" s="107">
        <v>171942.59971152502</v>
      </c>
      <c r="O35" s="107">
        <v>177082.35144004668</v>
      </c>
      <c r="P35" s="107">
        <v>176374.02373959188</v>
      </c>
      <c r="Q35" s="107">
        <v>179827.6405712814</v>
      </c>
      <c r="R35" s="107">
        <v>181448.86559201966</v>
      </c>
      <c r="S35" s="107">
        <v>177530.4708394022</v>
      </c>
      <c r="T35" s="107">
        <v>172733.20084083144</v>
      </c>
      <c r="U35" s="107">
        <v>172598.56155653193</v>
      </c>
      <c r="V35" s="107">
        <v>175523.80465096424</v>
      </c>
      <c r="W35" s="107">
        <v>170185.53161826209</v>
      </c>
      <c r="X35" s="107">
        <v>182186.1162186788</v>
      </c>
      <c r="Y35" s="107">
        <v>169110.56254359352</v>
      </c>
      <c r="Z35" s="107">
        <v>165878.24785646069</v>
      </c>
      <c r="AA35" s="107">
        <v>165764.40429040973</v>
      </c>
      <c r="AB35" s="107">
        <v>158827.08587831524</v>
      </c>
      <c r="AC35" s="107">
        <v>166450.82783443842</v>
      </c>
      <c r="AD35" s="107">
        <v>166387.00262258388</v>
      </c>
      <c r="AE35" s="152">
        <v>164478.44734499539</v>
      </c>
      <c r="AF35" s="105">
        <v>1.262256673096687E-2</v>
      </c>
    </row>
    <row r="36" spans="1:32" s="51" customFormat="1" ht="12.75" x14ac:dyDescent="0.2">
      <c r="A36" s="50" t="s">
        <v>131</v>
      </c>
      <c r="B36" s="51" t="s">
        <v>33</v>
      </c>
      <c r="C36" s="151">
        <v>25455.158744143366</v>
      </c>
      <c r="D36" s="107">
        <v>25455.158744143366</v>
      </c>
      <c r="E36" s="107">
        <v>26119.576054658515</v>
      </c>
      <c r="F36" s="107">
        <v>28113.937101216256</v>
      </c>
      <c r="G36" s="107">
        <v>27708.31204448087</v>
      </c>
      <c r="H36" s="107">
        <v>27889.168012805723</v>
      </c>
      <c r="I36" s="107">
        <v>28010.629640219438</v>
      </c>
      <c r="J36" s="107">
        <v>29305.531916359549</v>
      </c>
      <c r="K36" s="107">
        <v>31301.441805324197</v>
      </c>
      <c r="L36" s="107">
        <v>29896.486556220927</v>
      </c>
      <c r="M36" s="107">
        <v>31487.605658891709</v>
      </c>
      <c r="N36" s="107">
        <v>32298.326096326236</v>
      </c>
      <c r="O36" s="107">
        <v>34476.037130839795</v>
      </c>
      <c r="P36" s="107">
        <v>34658.316381600198</v>
      </c>
      <c r="Q36" s="107">
        <v>36375.398906308139</v>
      </c>
      <c r="R36" s="107">
        <v>35960.981247805728</v>
      </c>
      <c r="S36" s="107">
        <v>37593.129740464159</v>
      </c>
      <c r="T36" s="107">
        <v>37485.799678254763</v>
      </c>
      <c r="U36" s="107">
        <v>36576.838949926496</v>
      </c>
      <c r="V36" s="107">
        <v>37593.153131537001</v>
      </c>
      <c r="W36" s="107">
        <v>34772.291619469484</v>
      </c>
      <c r="X36" s="107">
        <v>34996.793911248424</v>
      </c>
      <c r="Y36" s="107">
        <v>34313.734368389974</v>
      </c>
      <c r="Z36" s="107">
        <v>35985.816828626608</v>
      </c>
      <c r="AA36" s="107">
        <v>35310.37297794356</v>
      </c>
      <c r="AB36" s="107">
        <v>35622.222065516682</v>
      </c>
      <c r="AC36" s="107">
        <v>35838.890004909386</v>
      </c>
      <c r="AD36" s="107">
        <v>34259.982020326541</v>
      </c>
      <c r="AE36" s="152">
        <v>36023.726254411456</v>
      </c>
      <c r="AF36" s="105">
        <v>0.41518372038043838</v>
      </c>
    </row>
    <row r="37" spans="1:32" s="51" customFormat="1" ht="12.75" x14ac:dyDescent="0.2">
      <c r="A37" s="50" t="s">
        <v>132</v>
      </c>
      <c r="B37" s="51" t="s">
        <v>34</v>
      </c>
      <c r="C37" s="151">
        <v>35323.020611931999</v>
      </c>
      <c r="D37" s="107">
        <v>35323.020611931999</v>
      </c>
      <c r="E37" s="107">
        <v>33817.521863956805</v>
      </c>
      <c r="F37" s="107">
        <v>34736.969422811599</v>
      </c>
      <c r="G37" s="107">
        <v>36223.814794010599</v>
      </c>
      <c r="H37" s="107">
        <v>38087.343635012498</v>
      </c>
      <c r="I37" s="107">
        <v>38703.817711470394</v>
      </c>
      <c r="J37" s="107">
        <v>41823.619839324005</v>
      </c>
      <c r="K37" s="107">
        <v>41920.471650689899</v>
      </c>
      <c r="L37" s="107">
        <v>42210.776128969803</v>
      </c>
      <c r="M37" s="107">
        <v>42962.396598439904</v>
      </c>
      <c r="N37" s="107">
        <v>42515.267731161504</v>
      </c>
      <c r="O37" s="107">
        <v>43866.845305939096</v>
      </c>
      <c r="P37" s="107">
        <v>42984.0331171414</v>
      </c>
      <c r="Q37" s="107">
        <v>44323.467572360598</v>
      </c>
      <c r="R37" s="107">
        <v>44645.632335376802</v>
      </c>
      <c r="S37" s="107">
        <v>43951.201381504601</v>
      </c>
      <c r="T37" s="107">
        <v>44496.296374121899</v>
      </c>
      <c r="U37" s="107">
        <v>46239.051197864304</v>
      </c>
      <c r="V37" s="107">
        <v>45382.090856324197</v>
      </c>
      <c r="W37" s="107">
        <v>43890.566534608799</v>
      </c>
      <c r="X37" s="107">
        <v>46229.180170174404</v>
      </c>
      <c r="Y37" s="107">
        <v>45511.880199128798</v>
      </c>
      <c r="Z37" s="107">
        <v>45022.176219407804</v>
      </c>
      <c r="AA37" s="107">
        <v>44946.636416843699</v>
      </c>
      <c r="AB37" s="107">
        <v>44890.497360425798</v>
      </c>
      <c r="AC37" s="107">
        <v>45303.548483218699</v>
      </c>
      <c r="AD37" s="107">
        <v>44462.503317850402</v>
      </c>
      <c r="AE37" s="152">
        <v>43702.2284222823</v>
      </c>
      <c r="AF37" s="105">
        <v>0.23721662715107195</v>
      </c>
    </row>
    <row r="38" spans="1:32" s="51" customFormat="1" ht="12.75" x14ac:dyDescent="0.2">
      <c r="A38" s="50" t="s">
        <v>133</v>
      </c>
      <c r="B38" s="51" t="s">
        <v>35</v>
      </c>
      <c r="C38" s="151">
        <v>471978.71377003653</v>
      </c>
      <c r="D38" s="107">
        <v>376959.60458777938</v>
      </c>
      <c r="E38" s="107">
        <v>374274.37102251459</v>
      </c>
      <c r="F38" s="107">
        <v>364681.58673850563</v>
      </c>
      <c r="G38" s="107">
        <v>365106.94899815379</v>
      </c>
      <c r="H38" s="107">
        <v>360746.1540402082</v>
      </c>
      <c r="I38" s="107">
        <v>362428.1201286196</v>
      </c>
      <c r="J38" s="107">
        <v>376447.49464816484</v>
      </c>
      <c r="K38" s="107">
        <v>367768.47481216618</v>
      </c>
      <c r="L38" s="107">
        <v>338542.57837858278</v>
      </c>
      <c r="M38" s="107">
        <v>328855.51082206279</v>
      </c>
      <c r="N38" s="107">
        <v>318209.18858698447</v>
      </c>
      <c r="O38" s="107">
        <v>314602.33775826753</v>
      </c>
      <c r="P38" s="107">
        <v>306731.15497646102</v>
      </c>
      <c r="Q38" s="107">
        <v>319481.20725084556</v>
      </c>
      <c r="R38" s="107">
        <v>323644.7196379971</v>
      </c>
      <c r="S38" s="107">
        <v>322545.79267457337</v>
      </c>
      <c r="T38" s="107">
        <v>335658.25405114808</v>
      </c>
      <c r="U38" s="107">
        <v>335610.4852988252</v>
      </c>
      <c r="V38" s="107">
        <v>328822.01750383864</v>
      </c>
      <c r="W38" s="107">
        <v>315452.04717345536</v>
      </c>
      <c r="X38" s="107">
        <v>333457.41042786289</v>
      </c>
      <c r="Y38" s="107">
        <v>333013.08661899529</v>
      </c>
      <c r="Z38" s="107">
        <v>325488.27215076948</v>
      </c>
      <c r="AA38" s="107">
        <v>321169.31877787702</v>
      </c>
      <c r="AB38" s="107">
        <v>308729.38562235516</v>
      </c>
      <c r="AC38" s="107">
        <v>312320.55836318317</v>
      </c>
      <c r="AD38" s="107">
        <v>323021.89944960224</v>
      </c>
      <c r="AE38" s="152">
        <v>336556.76944574848</v>
      </c>
      <c r="AF38" s="105">
        <v>-0.28692383866758459</v>
      </c>
    </row>
    <row r="39" spans="1:32" s="51" customFormat="1" ht="12.75" x14ac:dyDescent="0.2">
      <c r="A39" s="50" t="s">
        <v>134</v>
      </c>
      <c r="B39" s="51" t="s">
        <v>36</v>
      </c>
      <c r="C39" s="151">
        <v>45630.691034242969</v>
      </c>
      <c r="D39" s="107">
        <v>45630.691034242969</v>
      </c>
      <c r="E39" s="107">
        <v>47246.401914767666</v>
      </c>
      <c r="F39" s="107">
        <v>51515.571655846143</v>
      </c>
      <c r="G39" s="107">
        <v>50129.971956811714</v>
      </c>
      <c r="H39" s="107">
        <v>50883.218966256049</v>
      </c>
      <c r="I39" s="107">
        <v>54853.95272806412</v>
      </c>
      <c r="J39" s="107">
        <v>52158.640499407411</v>
      </c>
      <c r="K39" s="107">
        <v>55176.863950601328</v>
      </c>
      <c r="L39" s="107">
        <v>59668.858335356563</v>
      </c>
      <c r="M39" s="107">
        <v>67300.158930846243</v>
      </c>
      <c r="N39" s="107">
        <v>66128.01134337578</v>
      </c>
      <c r="O39" s="107">
        <v>65760.352380441429</v>
      </c>
      <c r="P39" s="107">
        <v>69604.38388462532</v>
      </c>
      <c r="Q39" s="107">
        <v>64487.447296812919</v>
      </c>
      <c r="R39" s="107">
        <v>67274.775870268102</v>
      </c>
      <c r="S39" s="107">
        <v>69554.147759909698</v>
      </c>
      <c r="T39" s="107">
        <v>64828.542399142963</v>
      </c>
      <c r="U39" s="107">
        <v>62329.036849045238</v>
      </c>
      <c r="V39" s="107">
        <v>59974.963588186576</v>
      </c>
      <c r="W39" s="107">
        <v>57139.321250060522</v>
      </c>
      <c r="X39" s="107">
        <v>52936.811462490848</v>
      </c>
      <c r="Y39" s="107">
        <v>51736.723043024445</v>
      </c>
      <c r="Z39" s="107">
        <v>49914.742213800622</v>
      </c>
      <c r="AA39" s="107">
        <v>48113.176582312277</v>
      </c>
      <c r="AB39" s="107">
        <v>47983.889074075239</v>
      </c>
      <c r="AC39" s="107">
        <v>52169.123015607285</v>
      </c>
      <c r="AD39" s="107">
        <v>50368.371491960555</v>
      </c>
      <c r="AE39" s="152">
        <v>54657.744529837299</v>
      </c>
      <c r="AF39" s="105">
        <v>0.19782855115694159</v>
      </c>
    </row>
    <row r="40" spans="1:32" s="51" customFormat="1" ht="12.75" x14ac:dyDescent="0.2">
      <c r="A40" s="50" t="s">
        <v>135</v>
      </c>
      <c r="B40" s="51" t="s">
        <v>37</v>
      </c>
      <c r="C40" s="151">
        <v>208946.39205060515</v>
      </c>
      <c r="D40" s="107">
        <v>169430.74094033337</v>
      </c>
      <c r="E40" s="107">
        <v>139883.04355436363</v>
      </c>
      <c r="F40" s="107">
        <v>130804.38323734839</v>
      </c>
      <c r="G40" s="107">
        <v>122861.49872891937</v>
      </c>
      <c r="H40" s="107">
        <v>122007.44141378508</v>
      </c>
      <c r="I40" s="107">
        <v>126984.64386425754</v>
      </c>
      <c r="J40" s="107">
        <v>130068.31919033031</v>
      </c>
      <c r="K40" s="107">
        <v>122958.32042308587</v>
      </c>
      <c r="L40" s="107">
        <v>107532.86361818187</v>
      </c>
      <c r="M40" s="107">
        <v>90750.961836146424</v>
      </c>
      <c r="N40" s="107">
        <v>95428.279625011113</v>
      </c>
      <c r="O40" s="107">
        <v>100326.80509380008</v>
      </c>
      <c r="P40" s="107">
        <v>101699.52964228988</v>
      </c>
      <c r="Q40" s="107">
        <v>105261.94340049379</v>
      </c>
      <c r="R40" s="107">
        <v>104235.13517130171</v>
      </c>
      <c r="S40" s="107">
        <v>102661.54659568577</v>
      </c>
      <c r="T40" s="107">
        <v>105045.8794294774</v>
      </c>
      <c r="U40" s="107">
        <v>106888.78589348812</v>
      </c>
      <c r="V40" s="107">
        <v>105189.63514198198</v>
      </c>
      <c r="W40" s="107">
        <v>87601.766474727352</v>
      </c>
      <c r="X40" s="107">
        <v>84022.272653190317</v>
      </c>
      <c r="Y40" s="107">
        <v>89737.787231442519</v>
      </c>
      <c r="Z40" s="107">
        <v>86534.321545814062</v>
      </c>
      <c r="AA40" s="107">
        <v>77180.238492450604</v>
      </c>
      <c r="AB40" s="107">
        <v>77546.719795595534</v>
      </c>
      <c r="AC40" s="107">
        <v>77770.555939308295</v>
      </c>
      <c r="AD40" s="107">
        <v>75797.980225401334</v>
      </c>
      <c r="AE40" s="152">
        <v>74998.254439093333</v>
      </c>
      <c r="AF40" s="105">
        <v>-0.64106461134332793</v>
      </c>
    </row>
    <row r="41" spans="1:32" s="51" customFormat="1" ht="12.75" x14ac:dyDescent="0.2">
      <c r="A41" s="50" t="s">
        <v>136</v>
      </c>
      <c r="B41" s="51" t="s">
        <v>38</v>
      </c>
      <c r="C41" s="151">
        <v>2525501.4973581629</v>
      </c>
      <c r="D41" s="107">
        <v>2525501.4973581629</v>
      </c>
      <c r="E41" s="107">
        <v>2396185.552156046</v>
      </c>
      <c r="F41" s="107">
        <v>1957862.9702127331</v>
      </c>
      <c r="G41" s="107">
        <v>1859647.9992082233</v>
      </c>
      <c r="H41" s="107">
        <v>1641540.9812883625</v>
      </c>
      <c r="I41" s="107">
        <v>1613077.8289791157</v>
      </c>
      <c r="J41" s="107">
        <v>1580298.9576386141</v>
      </c>
      <c r="K41" s="107">
        <v>1475290.7527691305</v>
      </c>
      <c r="L41" s="107">
        <v>1458298.973820623</v>
      </c>
      <c r="M41" s="107">
        <v>1486250.6236225022</v>
      </c>
      <c r="N41" s="107">
        <v>1471234.5352735771</v>
      </c>
      <c r="O41" s="107">
        <v>1507717.7998461083</v>
      </c>
      <c r="P41" s="107">
        <v>1495710.0490222683</v>
      </c>
      <c r="Q41" s="107">
        <v>1525644.2131776405</v>
      </c>
      <c r="R41" s="107">
        <v>1530776.9865914574</v>
      </c>
      <c r="S41" s="107">
        <v>1547692.7362177593</v>
      </c>
      <c r="T41" s="107">
        <v>1606721.6906950185</v>
      </c>
      <c r="U41" s="107">
        <v>1604777.6871715533</v>
      </c>
      <c r="V41" s="107">
        <v>1637200.4481773877</v>
      </c>
      <c r="W41" s="107">
        <v>1529228.1244134672</v>
      </c>
      <c r="X41" s="107">
        <v>1613523.0278191213</v>
      </c>
      <c r="Y41" s="107">
        <v>1667030.8330947468</v>
      </c>
      <c r="Z41" s="107">
        <v>1679385.2007531028</v>
      </c>
      <c r="AA41" s="107">
        <v>1618434.2842589803</v>
      </c>
      <c r="AB41" s="107">
        <v>1617678.2097388015</v>
      </c>
      <c r="AC41" s="107">
        <v>1622497.8645160422</v>
      </c>
      <c r="AD41" s="107">
        <v>1617652.7674993828</v>
      </c>
      <c r="AE41" s="152">
        <v>1647041.0808339259</v>
      </c>
      <c r="AF41" s="105">
        <v>-0.34783603076187569</v>
      </c>
    </row>
    <row r="42" spans="1:32" s="51" customFormat="1" ht="12.75" x14ac:dyDescent="0.2">
      <c r="A42" s="50" t="s">
        <v>137</v>
      </c>
      <c r="B42" s="51" t="s">
        <v>39</v>
      </c>
      <c r="C42" s="151">
        <v>61577.155934520953</v>
      </c>
      <c r="D42" s="107">
        <v>61577.155934520953</v>
      </c>
      <c r="E42" s="107">
        <v>53382.634042687459</v>
      </c>
      <c r="F42" s="107">
        <v>48975.659911471848</v>
      </c>
      <c r="G42" s="107">
        <v>46428.876790221468</v>
      </c>
      <c r="H42" s="107">
        <v>43826.371016625599</v>
      </c>
      <c r="I42" s="107">
        <v>44267.218549869685</v>
      </c>
      <c r="J42" s="107">
        <v>44128.059467631203</v>
      </c>
      <c r="K42" s="107">
        <v>44254.523826985373</v>
      </c>
      <c r="L42" s="107">
        <v>44011.568168541555</v>
      </c>
      <c r="M42" s="107">
        <v>43139.113476107872</v>
      </c>
      <c r="N42" s="107">
        <v>41224.482550930821</v>
      </c>
      <c r="O42" s="107">
        <v>43320.415894339894</v>
      </c>
      <c r="P42" s="107">
        <v>42050.865124601965</v>
      </c>
      <c r="Q42" s="107">
        <v>42378.085985954836</v>
      </c>
      <c r="R42" s="107">
        <v>42867.074981437443</v>
      </c>
      <c r="S42" s="107">
        <v>42850.76839417647</v>
      </c>
      <c r="T42" s="107">
        <v>42614.14338345205</v>
      </c>
      <c r="U42" s="107">
        <v>41003.986702054899</v>
      </c>
      <c r="V42" s="107">
        <v>41403.933968304205</v>
      </c>
      <c r="W42" s="107">
        <v>37653.880134484236</v>
      </c>
      <c r="X42" s="107">
        <v>38499.412783812404</v>
      </c>
      <c r="Y42" s="107">
        <v>38066.068682732242</v>
      </c>
      <c r="Z42" s="107">
        <v>35979.281296501453</v>
      </c>
      <c r="AA42" s="107">
        <v>35570.424136254973</v>
      </c>
      <c r="AB42" s="107">
        <v>33638.308673637963</v>
      </c>
      <c r="AC42" s="107">
        <v>34466.851773824048</v>
      </c>
      <c r="AD42" s="107">
        <v>34893.497320497656</v>
      </c>
      <c r="AE42" s="152">
        <v>36033.643176026635</v>
      </c>
      <c r="AF42" s="105">
        <v>-0.41482124938762061</v>
      </c>
    </row>
    <row r="43" spans="1:32" s="51" customFormat="1" ht="12.75" x14ac:dyDescent="0.2">
      <c r="A43" s="50" t="s">
        <v>138</v>
      </c>
      <c r="B43" s="51" t="s">
        <v>40</v>
      </c>
      <c r="C43" s="151">
        <v>16668.971056963193</v>
      </c>
      <c r="D43" s="107">
        <v>15093.821687396265</v>
      </c>
      <c r="E43" s="107">
        <v>14001.220522852587</v>
      </c>
      <c r="F43" s="107">
        <v>14006.728020571922</v>
      </c>
      <c r="G43" s="107">
        <v>14303.455455295967</v>
      </c>
      <c r="H43" s="107">
        <v>14642.654183067178</v>
      </c>
      <c r="I43" s="107">
        <v>15254.568085090477</v>
      </c>
      <c r="J43" s="107">
        <v>15916.863540577813</v>
      </c>
      <c r="K43" s="107">
        <v>16245.057036434177</v>
      </c>
      <c r="L43" s="107">
        <v>15961.293379740062</v>
      </c>
      <c r="M43" s="107">
        <v>15337.414798291993</v>
      </c>
      <c r="N43" s="107">
        <v>15445.058863249049</v>
      </c>
      <c r="O43" s="107">
        <v>16378.488397312522</v>
      </c>
      <c r="P43" s="107">
        <v>16525.400912104578</v>
      </c>
      <c r="Q43" s="107">
        <v>16289.172534013234</v>
      </c>
      <c r="R43" s="107">
        <v>16651.149319543907</v>
      </c>
      <c r="S43" s="107">
        <v>16948.235483266468</v>
      </c>
      <c r="T43" s="107">
        <v>17142.307797170361</v>
      </c>
      <c r="U43" s="107">
        <v>17278.870653359714</v>
      </c>
      <c r="V43" s="107">
        <v>18215.728214934647</v>
      </c>
      <c r="W43" s="107">
        <v>16324.655885569251</v>
      </c>
      <c r="X43" s="107">
        <v>16368.679397459833</v>
      </c>
      <c r="Y43" s="107">
        <v>16354.088961291551</v>
      </c>
      <c r="Z43" s="107">
        <v>15812.5900917664</v>
      </c>
      <c r="AA43" s="107">
        <v>15178.763521091696</v>
      </c>
      <c r="AB43" s="107">
        <v>13524.344722243573</v>
      </c>
      <c r="AC43" s="107">
        <v>13612.116007587432</v>
      </c>
      <c r="AD43" s="107">
        <v>14413.680653865831</v>
      </c>
      <c r="AE43" s="152">
        <v>14259.4134515726</v>
      </c>
      <c r="AF43" s="105">
        <v>-0.1445534698666382</v>
      </c>
    </row>
    <row r="44" spans="1:32" s="51" customFormat="1" ht="12.75" x14ac:dyDescent="0.2">
      <c r="A44" s="50" t="s">
        <v>139</v>
      </c>
      <c r="B44" s="51" t="s">
        <v>41</v>
      </c>
      <c r="C44" s="151">
        <v>231061.40528505214</v>
      </c>
      <c r="D44" s="107">
        <v>231061.40528505214</v>
      </c>
      <c r="E44" s="107">
        <v>240656.22379200652</v>
      </c>
      <c r="F44" s="107">
        <v>249361.53767258214</v>
      </c>
      <c r="G44" s="107">
        <v>241008.53316493001</v>
      </c>
      <c r="H44" s="107">
        <v>253532.68348366962</v>
      </c>
      <c r="I44" s="107">
        <v>267226.77796250745</v>
      </c>
      <c r="J44" s="107">
        <v>254636.60506319409</v>
      </c>
      <c r="K44" s="107">
        <v>267159.87399061472</v>
      </c>
      <c r="L44" s="107">
        <v>275694.42506013764</v>
      </c>
      <c r="M44" s="107">
        <v>299121.72874559369</v>
      </c>
      <c r="N44" s="107">
        <v>310828.32052808325</v>
      </c>
      <c r="O44" s="107">
        <v>312737.05687869585</v>
      </c>
      <c r="P44" s="107">
        <v>332893.39668407053</v>
      </c>
      <c r="Q44" s="107">
        <v>336870.25902574178</v>
      </c>
      <c r="R44" s="107">
        <v>353368.66734638647</v>
      </c>
      <c r="S44" s="107">
        <v>368056.28116799024</v>
      </c>
      <c r="T44" s="107">
        <v>359302.06090188742</v>
      </c>
      <c r="U44" s="107">
        <v>367222.92571261124</v>
      </c>
      <c r="V44" s="107">
        <v>335678.6614532558</v>
      </c>
      <c r="W44" s="107">
        <v>296597.15402660624</v>
      </c>
      <c r="X44" s="107">
        <v>283108.54450138652</v>
      </c>
      <c r="Y44" s="107">
        <v>284041.29746847902</v>
      </c>
      <c r="Z44" s="107">
        <v>278645.64290685905</v>
      </c>
      <c r="AA44" s="107">
        <v>251972.75301578097</v>
      </c>
      <c r="AB44" s="107">
        <v>254518.46254395178</v>
      </c>
      <c r="AC44" s="107">
        <v>271099.74971182487</v>
      </c>
      <c r="AD44" s="107">
        <v>260289.01564123173</v>
      </c>
      <c r="AE44" s="152">
        <v>274427.20134580776</v>
      </c>
      <c r="AF44" s="105">
        <v>0.18768082885697329</v>
      </c>
    </row>
    <row r="45" spans="1:32" s="51" customFormat="1" ht="12.75" x14ac:dyDescent="0.2">
      <c r="A45" s="50" t="s">
        <v>140</v>
      </c>
      <c r="B45" s="51" t="s">
        <v>42</v>
      </c>
      <c r="C45" s="151">
        <v>57445.980850024629</v>
      </c>
      <c r="D45" s="107">
        <v>57445.980850024629</v>
      </c>
      <c r="E45" s="107">
        <v>57678.094520687715</v>
      </c>
      <c r="F45" s="107">
        <v>57391.624104613547</v>
      </c>
      <c r="G45" s="107">
        <v>57340.359680805785</v>
      </c>
      <c r="H45" s="107">
        <v>59784.553464736637</v>
      </c>
      <c r="I45" s="107">
        <v>59199.62637723003</v>
      </c>
      <c r="J45" s="107">
        <v>63154.030517858031</v>
      </c>
      <c r="K45" s="107">
        <v>58086.566752968727</v>
      </c>
      <c r="L45" s="107">
        <v>58640.204773289523</v>
      </c>
      <c r="M45" s="107">
        <v>55819.025294755644</v>
      </c>
      <c r="N45" s="107">
        <v>54677.641817574287</v>
      </c>
      <c r="O45" s="107">
        <v>55650.389460247316</v>
      </c>
      <c r="P45" s="107">
        <v>56596.98934713615</v>
      </c>
      <c r="Q45" s="107">
        <v>57177.717671717757</v>
      </c>
      <c r="R45" s="107">
        <v>56422.4703170719</v>
      </c>
      <c r="S45" s="107">
        <v>53784.890011624942</v>
      </c>
      <c r="T45" s="107">
        <v>53612.696459632971</v>
      </c>
      <c r="U45" s="107">
        <v>52756.378708203789</v>
      </c>
      <c r="V45" s="107">
        <v>50641.178000114291</v>
      </c>
      <c r="W45" s="107">
        <v>47068.30584161845</v>
      </c>
      <c r="X45" s="107">
        <v>52845.024391992374</v>
      </c>
      <c r="Y45" s="107">
        <v>48895.034480641014</v>
      </c>
      <c r="Z45" s="107">
        <v>46323.484410500954</v>
      </c>
      <c r="AA45" s="107">
        <v>44737.617851680356</v>
      </c>
      <c r="AB45" s="107">
        <v>43175.555767919861</v>
      </c>
      <c r="AC45" s="107">
        <v>43056.752486467543</v>
      </c>
      <c r="AD45" s="107">
        <v>42582.491975924589</v>
      </c>
      <c r="AE45" s="152">
        <v>42049.88636642044</v>
      </c>
      <c r="AF45" s="105">
        <v>-0.26800995049243009</v>
      </c>
    </row>
    <row r="46" spans="1:32" s="51" customFormat="1" ht="12.75" x14ac:dyDescent="0.2">
      <c r="A46" s="50" t="s">
        <v>141</v>
      </c>
      <c r="B46" s="51" t="s">
        <v>43</v>
      </c>
      <c r="C46" s="151">
        <v>44162.474655275626</v>
      </c>
      <c r="D46" s="107">
        <v>44162.474655275626</v>
      </c>
      <c r="E46" s="107">
        <v>46140.525897045809</v>
      </c>
      <c r="F46" s="107">
        <v>46015.720106947898</v>
      </c>
      <c r="G46" s="107">
        <v>43605.008033091639</v>
      </c>
      <c r="H46" s="107">
        <v>42678.900640129476</v>
      </c>
      <c r="I46" s="107">
        <v>43414.377187551618</v>
      </c>
      <c r="J46" s="107">
        <v>44098.786270076627</v>
      </c>
      <c r="K46" s="107">
        <v>43035.312770078614</v>
      </c>
      <c r="L46" s="107">
        <v>44612.676603828964</v>
      </c>
      <c r="M46" s="107">
        <v>44442.131366613263</v>
      </c>
      <c r="N46" s="107">
        <v>43612.239866227159</v>
      </c>
      <c r="O46" s="107">
        <v>45076.210603435022</v>
      </c>
      <c r="P46" s="107">
        <v>43458.95280130348</v>
      </c>
      <c r="Q46" s="107">
        <v>44644.43060573937</v>
      </c>
      <c r="R46" s="107">
        <v>45228.659588810136</v>
      </c>
      <c r="S46" s="107">
        <v>45780.171392511322</v>
      </c>
      <c r="T46" s="107">
        <v>45365.927846142236</v>
      </c>
      <c r="U46" s="107">
        <v>43360.356643725252</v>
      </c>
      <c r="V46" s="107">
        <v>44707.346373840628</v>
      </c>
      <c r="W46" s="107">
        <v>43528.725647731153</v>
      </c>
      <c r="X46" s="107">
        <v>45043.247873033615</v>
      </c>
      <c r="Y46" s="107">
        <v>40978.719422117007</v>
      </c>
      <c r="Z46" s="107">
        <v>42248.111613935907</v>
      </c>
      <c r="AA46" s="107">
        <v>43178.915048367271</v>
      </c>
      <c r="AB46" s="107">
        <v>39229.244337008429</v>
      </c>
      <c r="AC46" s="107">
        <v>38728.135457456934</v>
      </c>
      <c r="AD46" s="107">
        <v>39186.546603212264</v>
      </c>
      <c r="AE46" s="152">
        <v>38171.742367349318</v>
      </c>
      <c r="AF46" s="105">
        <v>-0.13565209682403201</v>
      </c>
    </row>
    <row r="47" spans="1:32" s="51" customFormat="1" ht="12.75" x14ac:dyDescent="0.2">
      <c r="A47" s="50" t="s">
        <v>142</v>
      </c>
      <c r="B47" s="51" t="s">
        <v>44</v>
      </c>
      <c r="C47" s="151">
        <v>151508.46757980317</v>
      </c>
      <c r="D47" s="107">
        <v>151508.46757980317</v>
      </c>
      <c r="E47" s="107">
        <v>157982.00462735796</v>
      </c>
      <c r="F47" s="107">
        <v>163922.24965055153</v>
      </c>
      <c r="G47" s="107">
        <v>171011.16280213263</v>
      </c>
      <c r="H47" s="107">
        <v>167433.11327469983</v>
      </c>
      <c r="I47" s="107">
        <v>180903.04741923476</v>
      </c>
      <c r="J47" s="107">
        <v>199521.93886149279</v>
      </c>
      <c r="K47" s="107">
        <v>212005.56809346314</v>
      </c>
      <c r="L47" s="107">
        <v>212040.28173816821</v>
      </c>
      <c r="M47" s="107">
        <v>207804.16273191106</v>
      </c>
      <c r="N47" s="107">
        <v>229790.60125964935</v>
      </c>
      <c r="O47" s="107">
        <v>213486.0939275795</v>
      </c>
      <c r="P47" s="107">
        <v>220977.70110112175</v>
      </c>
      <c r="Q47" s="107">
        <v>236483.89291066802</v>
      </c>
      <c r="R47" s="107">
        <v>244464.11246225759</v>
      </c>
      <c r="S47" s="107">
        <v>264200.79715387413</v>
      </c>
      <c r="T47" s="107">
        <v>281649.18492448382</v>
      </c>
      <c r="U47" s="107">
        <v>312736.70847801754</v>
      </c>
      <c r="V47" s="107">
        <v>309321.19491591182</v>
      </c>
      <c r="W47" s="107">
        <v>315359.63757531595</v>
      </c>
      <c r="X47" s="107">
        <v>314380.03255035239</v>
      </c>
      <c r="Y47" s="107">
        <v>339482.25210974953</v>
      </c>
      <c r="Z47" s="107">
        <v>353666.20909979445</v>
      </c>
      <c r="AA47" s="107">
        <v>345220.58494775818</v>
      </c>
      <c r="AB47" s="107">
        <v>361675.46081844042</v>
      </c>
      <c r="AC47" s="107">
        <v>381331.94403438788</v>
      </c>
      <c r="AD47" s="107">
        <v>401239.73826302867</v>
      </c>
      <c r="AE47" s="152">
        <v>425329.60398087092</v>
      </c>
      <c r="AF47" s="105">
        <v>1.8072992273969077</v>
      </c>
    </row>
    <row r="48" spans="1:32" s="51" customFormat="1" ht="12.75" x14ac:dyDescent="0.2">
      <c r="A48" s="50" t="s">
        <v>143</v>
      </c>
      <c r="B48" s="51" t="s">
        <v>45</v>
      </c>
      <c r="C48" s="151">
        <v>705832.23101682682</v>
      </c>
      <c r="D48" s="107">
        <v>705832.23101682682</v>
      </c>
      <c r="E48" s="107">
        <v>632538.7577967128</v>
      </c>
      <c r="F48" s="107">
        <v>589062.2461507828</v>
      </c>
      <c r="G48" s="107">
        <v>510201.37293112674</v>
      </c>
      <c r="H48" s="107">
        <v>419267.63527594408</v>
      </c>
      <c r="I48" s="107">
        <v>389865.7892001429</v>
      </c>
      <c r="J48" s="107">
        <v>351409.86730464344</v>
      </c>
      <c r="K48" s="107">
        <v>340243.79736679001</v>
      </c>
      <c r="L48" s="107">
        <v>328580.03756607522</v>
      </c>
      <c r="M48" s="107">
        <v>298205.10435869027</v>
      </c>
      <c r="N48" s="107">
        <v>285338.49635881401</v>
      </c>
      <c r="O48" s="107">
        <v>303560.70842234313</v>
      </c>
      <c r="P48" s="107">
        <v>295675.07297528943</v>
      </c>
      <c r="Q48" s="107">
        <v>307019.30422119418</v>
      </c>
      <c r="R48" s="107">
        <v>310364.8098784418</v>
      </c>
      <c r="S48" s="107">
        <v>313120.21338997653</v>
      </c>
      <c r="T48" s="107">
        <v>332672.59447383485</v>
      </c>
      <c r="U48" s="107">
        <v>336366.43106062221</v>
      </c>
      <c r="V48" s="107">
        <v>325535.00957832014</v>
      </c>
      <c r="W48" s="107">
        <v>277295.32419080118</v>
      </c>
      <c r="X48" s="107">
        <v>294078.88243015058</v>
      </c>
      <c r="Y48" s="107">
        <v>307958.45589934016</v>
      </c>
      <c r="Z48" s="107">
        <v>303964.74204519356</v>
      </c>
      <c r="AA48" s="107">
        <v>297294.99599153944</v>
      </c>
      <c r="AB48" s="107">
        <v>257587.95191204635</v>
      </c>
      <c r="AC48" s="107">
        <v>223910.09080863514</v>
      </c>
      <c r="AD48" s="107">
        <v>234203.74832843267</v>
      </c>
      <c r="AE48" s="152">
        <v>223220.0382699366</v>
      </c>
      <c r="AF48" s="105">
        <v>-0.68374915672473013</v>
      </c>
    </row>
    <row r="49" spans="1:32" s="51" customFormat="1" ht="12.75" x14ac:dyDescent="0.2">
      <c r="A49" s="50" t="s">
        <v>144</v>
      </c>
      <c r="B49" s="51" t="s">
        <v>46</v>
      </c>
      <c r="C49" s="151">
        <v>601480.55874869286</v>
      </c>
      <c r="D49" s="107">
        <v>601480.55874869286</v>
      </c>
      <c r="E49" s="107">
        <v>609307.73528928764</v>
      </c>
      <c r="F49" s="107">
        <v>593748.1026415464</v>
      </c>
      <c r="G49" s="107">
        <v>579700.1106211947</v>
      </c>
      <c r="H49" s="107">
        <v>575832.96283652633</v>
      </c>
      <c r="I49" s="107">
        <v>567353.52319718548</v>
      </c>
      <c r="J49" s="107">
        <v>589063.32120700495</v>
      </c>
      <c r="K49" s="107">
        <v>562980.06145246967</v>
      </c>
      <c r="L49" s="107">
        <v>568148.00694240863</v>
      </c>
      <c r="M49" s="107">
        <v>561198.17947395716</v>
      </c>
      <c r="N49" s="107">
        <v>567901.85516371822</v>
      </c>
      <c r="O49" s="107">
        <v>576720.67379540717</v>
      </c>
      <c r="P49" s="107">
        <v>560803.38657982124</v>
      </c>
      <c r="Q49" s="107">
        <v>572282.25951719319</v>
      </c>
      <c r="R49" s="107">
        <v>573786.44216479152</v>
      </c>
      <c r="S49" s="107">
        <v>570496.67670953856</v>
      </c>
      <c r="T49" s="107">
        <v>568098.12039892946</v>
      </c>
      <c r="U49" s="107">
        <v>559915.61190983525</v>
      </c>
      <c r="V49" s="107">
        <v>545411.8013162869</v>
      </c>
      <c r="W49" s="107">
        <v>494890.20843424991</v>
      </c>
      <c r="X49" s="107">
        <v>512672.49781201297</v>
      </c>
      <c r="Y49" s="107">
        <v>470413.80768652499</v>
      </c>
      <c r="Z49" s="107">
        <v>488341.11983353092</v>
      </c>
      <c r="AA49" s="107">
        <v>478459.3495187714</v>
      </c>
      <c r="AB49" s="107">
        <v>439580.08956365573</v>
      </c>
      <c r="AC49" s="107">
        <v>423122.05220902927</v>
      </c>
      <c r="AD49" s="107">
        <v>400554.09793039993</v>
      </c>
      <c r="AE49" s="152">
        <v>388101.09642157459</v>
      </c>
      <c r="AF49" s="105">
        <v>-0.35475703948109027</v>
      </c>
    </row>
    <row r="50" spans="1:32" s="51" customFormat="1" ht="13.5" thickBot="1" x14ac:dyDescent="0.25">
      <c r="A50" s="53" t="s">
        <v>145</v>
      </c>
      <c r="B50" s="106" t="s">
        <v>47</v>
      </c>
      <c r="C50" s="153">
        <v>5121179.4396362165</v>
      </c>
      <c r="D50" s="108">
        <v>5121179.4396362165</v>
      </c>
      <c r="E50" s="108">
        <v>5071563.9141293522</v>
      </c>
      <c r="F50" s="108">
        <v>5174670.6007274538</v>
      </c>
      <c r="G50" s="108">
        <v>5281386.608386348</v>
      </c>
      <c r="H50" s="108">
        <v>5375033.8031306975</v>
      </c>
      <c r="I50" s="108">
        <v>5436697.9856457142</v>
      </c>
      <c r="J50" s="108">
        <v>5625041.88495804</v>
      </c>
      <c r="K50" s="108">
        <v>5701920.9194414662</v>
      </c>
      <c r="L50" s="108">
        <v>5749893.0563288704</v>
      </c>
      <c r="M50" s="108">
        <v>5829519.9511546101</v>
      </c>
      <c r="N50" s="108">
        <v>5997298.9122470831</v>
      </c>
      <c r="O50" s="108">
        <v>5899855.484554803</v>
      </c>
      <c r="P50" s="108">
        <v>5942421.4096099949</v>
      </c>
      <c r="Q50" s="108">
        <v>5991190.9345616484</v>
      </c>
      <c r="R50" s="108">
        <v>6105444.1097710757</v>
      </c>
      <c r="S50" s="108">
        <v>6130552.4165290361</v>
      </c>
      <c r="T50" s="108">
        <v>6050384.6037128912</v>
      </c>
      <c r="U50" s="108">
        <v>6127888.2211166155</v>
      </c>
      <c r="V50" s="108">
        <v>5928256.3289949615</v>
      </c>
      <c r="W50" s="108">
        <v>5493547.9081518436</v>
      </c>
      <c r="X50" s="108">
        <v>5700108.3365419321</v>
      </c>
      <c r="Y50" s="108">
        <v>5572584.7754862756</v>
      </c>
      <c r="Z50" s="108">
        <v>5371777.1701523662</v>
      </c>
      <c r="AA50" s="108">
        <v>5522908.3654331733</v>
      </c>
      <c r="AB50" s="108">
        <v>5572106.3121570749</v>
      </c>
      <c r="AC50" s="108">
        <v>5422965.6773473583</v>
      </c>
      <c r="AD50" s="108">
        <v>5306662.457005159</v>
      </c>
      <c r="AE50" s="154">
        <v>5270748.5254358323</v>
      </c>
      <c r="AF50" s="138">
        <v>2.9205984200046012E-2</v>
      </c>
    </row>
    <row r="52" spans="1:32" x14ac:dyDescent="0.25">
      <c r="B52" s="94" t="s">
        <v>48</v>
      </c>
    </row>
    <row r="53" spans="1:32" x14ac:dyDescent="0.25">
      <c r="B53" s="94" t="s">
        <v>246</v>
      </c>
      <c r="C53" s="33" t="s">
        <v>323</v>
      </c>
      <c r="D53" s="5"/>
    </row>
    <row r="54" spans="1:32" x14ac:dyDescent="0.25">
      <c r="B54" s="94" t="s">
        <v>257</v>
      </c>
      <c r="C54" s="30"/>
      <c r="D54" s="32" t="s">
        <v>179</v>
      </c>
    </row>
    <row r="56" spans="1:32" x14ac:dyDescent="0.25">
      <c r="B56" s="96" t="s">
        <v>258</v>
      </c>
    </row>
  </sheetData>
  <phoneticPr fontId="2"/>
  <hyperlinks>
    <hyperlink ref="D54" r:id="rId1" xr:uid="{00000000-0004-0000-0700-000000000000}"/>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F58"/>
  <sheetViews>
    <sheetView zoomScale="70" zoomScaleNormal="70" workbookViewId="0">
      <pane xSplit="2" ySplit="5" topLeftCell="J6" activePane="bottomRight" state="frozen"/>
      <selection activeCell="C6" sqref="C6"/>
      <selection pane="topRight" activeCell="C6" sqref="C6"/>
      <selection pane="bottomLeft" activeCell="C6" sqref="C6"/>
      <selection pane="bottomRight" activeCell="V22" sqref="V22"/>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09" customWidth="1"/>
    <col min="30" max="30" width="9.7109375" style="95" customWidth="1"/>
    <col min="31" max="31" width="9.7109375" style="1" customWidth="1"/>
    <col min="32" max="32" width="14.5703125" style="64" customWidth="1"/>
    <col min="33" max="16384" width="9.140625" style="1"/>
  </cols>
  <sheetData>
    <row r="1" spans="1:32" ht="15.75" customHeight="1" x14ac:dyDescent="0.25">
      <c r="A1" s="159" t="s">
        <v>351</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65"/>
    </row>
    <row r="2" spans="1:32" ht="3.75" customHeight="1" x14ac:dyDescent="0.25">
      <c r="A2" s="28" t="s">
        <v>52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66"/>
    </row>
    <row r="3" spans="1:32" ht="15.75" thickBot="1" x14ac:dyDescent="0.3"/>
    <row r="4" spans="1:32" s="5" customFormat="1" ht="38.25" thickBot="1" x14ac:dyDescent="0.3">
      <c r="A4" s="2"/>
      <c r="B4" s="13"/>
      <c r="C4" s="15"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16">
        <v>2017</v>
      </c>
      <c r="AF4" s="93" t="s">
        <v>100</v>
      </c>
    </row>
    <row r="5" spans="1:32" hidden="1" x14ac:dyDescent="0.25">
      <c r="A5" s="11"/>
      <c r="B5" s="89" t="s">
        <v>0</v>
      </c>
      <c r="C5" s="128" t="s">
        <v>1</v>
      </c>
      <c r="D5" s="129" t="s">
        <v>218</v>
      </c>
      <c r="E5" s="129" t="s">
        <v>219</v>
      </c>
      <c r="F5" s="129" t="s">
        <v>220</v>
      </c>
      <c r="G5" s="129" t="s">
        <v>221</v>
      </c>
      <c r="H5" s="129" t="s">
        <v>222</v>
      </c>
      <c r="I5" s="129" t="s">
        <v>223</v>
      </c>
      <c r="J5" s="129" t="s">
        <v>224</v>
      </c>
      <c r="K5" s="129" t="s">
        <v>225</v>
      </c>
      <c r="L5" s="129" t="s">
        <v>226</v>
      </c>
      <c r="M5" s="129" t="s">
        <v>227</v>
      </c>
      <c r="N5" s="129" t="s">
        <v>228</v>
      </c>
      <c r="O5" s="129" t="s">
        <v>229</v>
      </c>
      <c r="P5" s="129" t="s">
        <v>230</v>
      </c>
      <c r="Q5" s="129" t="s">
        <v>231</v>
      </c>
      <c r="R5" s="129" t="s">
        <v>232</v>
      </c>
      <c r="S5" s="129" t="s">
        <v>233</v>
      </c>
      <c r="T5" s="129" t="s">
        <v>234</v>
      </c>
      <c r="U5" s="129" t="s">
        <v>235</v>
      </c>
      <c r="V5" s="129" t="s">
        <v>236</v>
      </c>
      <c r="W5" s="129" t="s">
        <v>237</v>
      </c>
      <c r="X5" s="129" t="s">
        <v>238</v>
      </c>
      <c r="Y5" s="129" t="s">
        <v>239</v>
      </c>
      <c r="Z5" s="129" t="s">
        <v>240</v>
      </c>
      <c r="AA5" s="129" t="s">
        <v>241</v>
      </c>
      <c r="AB5" s="129" t="s">
        <v>242</v>
      </c>
      <c r="AC5" s="129"/>
      <c r="AD5" s="129" t="s">
        <v>243</v>
      </c>
      <c r="AE5" s="130" t="s">
        <v>244</v>
      </c>
      <c r="AF5" s="137" t="s">
        <v>245</v>
      </c>
    </row>
    <row r="6" spans="1:32" s="51" customFormat="1" ht="12.75" x14ac:dyDescent="0.2">
      <c r="A6" s="50" t="s">
        <v>104</v>
      </c>
      <c r="B6" s="56" t="s">
        <v>2</v>
      </c>
      <c r="C6" s="143">
        <v>443947.25399720593</v>
      </c>
      <c r="D6" s="103">
        <v>443947.25399720593</v>
      </c>
      <c r="E6" s="103">
        <v>423474.099322011</v>
      </c>
      <c r="F6" s="103">
        <v>364898.75831856579</v>
      </c>
      <c r="G6" s="103">
        <v>351307.43997439271</v>
      </c>
      <c r="H6" s="103">
        <v>347559.56664046191</v>
      </c>
      <c r="I6" s="103">
        <v>337702.29418532032</v>
      </c>
      <c r="J6" s="103">
        <v>343382.07572420943</v>
      </c>
      <c r="K6" s="103">
        <v>350628.09422784747</v>
      </c>
      <c r="L6" s="103">
        <v>352629.32286455156</v>
      </c>
      <c r="M6" s="103">
        <v>369514.40106117085</v>
      </c>
      <c r="N6" s="103">
        <v>382861.89767845033</v>
      </c>
      <c r="O6" s="103">
        <v>412126.14624723117</v>
      </c>
      <c r="P6" s="103">
        <v>409804.33443520608</v>
      </c>
      <c r="Q6" s="103">
        <v>426032.27429582301</v>
      </c>
      <c r="R6" s="103">
        <v>432365.28646419768</v>
      </c>
      <c r="S6" s="103">
        <v>458090.79119519884</v>
      </c>
      <c r="T6" s="103">
        <v>459365.95500777964</v>
      </c>
      <c r="U6" s="103">
        <v>475378.84385250031</v>
      </c>
      <c r="V6" s="103">
        <v>465576.42548586463</v>
      </c>
      <c r="W6" s="103">
        <v>460007.98441410944</v>
      </c>
      <c r="X6" s="103">
        <v>437062.41868309816</v>
      </c>
      <c r="Y6" s="103">
        <v>415589.33093736088</v>
      </c>
      <c r="Z6" s="103">
        <v>408400.78779264877</v>
      </c>
      <c r="AA6" s="103">
        <v>388937.91367203376</v>
      </c>
      <c r="AB6" s="103">
        <v>384721.92467396491</v>
      </c>
      <c r="AC6" s="103">
        <v>383467.31286648195</v>
      </c>
      <c r="AD6" s="103">
        <v>381423.56215185835</v>
      </c>
      <c r="AE6" s="144">
        <v>381754.42106202652</v>
      </c>
      <c r="AF6" s="100">
        <v>-0.1400905904366081</v>
      </c>
    </row>
    <row r="7" spans="1:32" s="51" customFormat="1" ht="12.75" x14ac:dyDescent="0.2">
      <c r="A7" s="50" t="s">
        <v>105</v>
      </c>
      <c r="B7" s="56" t="s">
        <v>4</v>
      </c>
      <c r="C7" s="143">
        <v>50166.043890360204</v>
      </c>
      <c r="D7" s="103">
        <v>50166.043890360204</v>
      </c>
      <c r="E7" s="103">
        <v>49071.524718370558</v>
      </c>
      <c r="F7" s="103">
        <v>48606.400502846176</v>
      </c>
      <c r="G7" s="103">
        <v>48674.035182223823</v>
      </c>
      <c r="H7" s="103">
        <v>49196.323288044936</v>
      </c>
      <c r="I7" s="103">
        <v>50955.217241518345</v>
      </c>
      <c r="J7" s="103">
        <v>56967.927443259614</v>
      </c>
      <c r="K7" s="103">
        <v>48224.628223777843</v>
      </c>
      <c r="L7" s="103">
        <v>49697.960140886229</v>
      </c>
      <c r="M7" s="103">
        <v>46060.585844960711</v>
      </c>
      <c r="N7" s="103">
        <v>49734.669760704972</v>
      </c>
      <c r="O7" s="103">
        <v>50850.775887701901</v>
      </c>
      <c r="P7" s="103">
        <v>57703.201628208248</v>
      </c>
      <c r="Q7" s="103">
        <v>72771.742691457461</v>
      </c>
      <c r="R7" s="103">
        <v>68575.885894452949</v>
      </c>
      <c r="S7" s="103">
        <v>68579.407753959487</v>
      </c>
      <c r="T7" s="103">
        <v>71735.406062390844</v>
      </c>
      <c r="U7" s="103">
        <v>68815.865188021722</v>
      </c>
      <c r="V7" s="103">
        <v>69307.312060827593</v>
      </c>
      <c r="W7" s="103">
        <v>63033.188031462028</v>
      </c>
      <c r="X7" s="103">
        <v>66205.977469356818</v>
      </c>
      <c r="Y7" s="103">
        <v>63893.377156497358</v>
      </c>
      <c r="Z7" s="103">
        <v>61951.510963043125</v>
      </c>
      <c r="AA7" s="103">
        <v>63485.851714139098</v>
      </c>
      <c r="AB7" s="103">
        <v>59585.287497815523</v>
      </c>
      <c r="AC7" s="103">
        <v>62021.597581179209</v>
      </c>
      <c r="AD7" s="103">
        <v>62774.856314365068</v>
      </c>
      <c r="AE7" s="144">
        <v>64910.154933969294</v>
      </c>
      <c r="AF7" s="100">
        <v>0.29390619431408432</v>
      </c>
    </row>
    <row r="8" spans="1:32" s="51" customFormat="1" ht="12.75" x14ac:dyDescent="0.2">
      <c r="A8" s="50" t="s">
        <v>106</v>
      </c>
      <c r="B8" s="56" t="s">
        <v>5</v>
      </c>
      <c r="C8" s="143">
        <v>83011.835612563795</v>
      </c>
      <c r="D8" s="103">
        <v>83011.835612563795</v>
      </c>
      <c r="E8" s="103">
        <v>72611.478735927129</v>
      </c>
      <c r="F8" s="103">
        <v>67302.586079283079</v>
      </c>
      <c r="G8" s="103">
        <v>59532.206934389993</v>
      </c>
      <c r="H8" s="103">
        <v>36504.757700858216</v>
      </c>
      <c r="I8" s="103">
        <v>28991.798021287312</v>
      </c>
      <c r="J8" s="103">
        <v>31147.586120308428</v>
      </c>
      <c r="K8" s="103">
        <v>36344.798279133392</v>
      </c>
      <c r="L8" s="103">
        <v>34253.464935442629</v>
      </c>
      <c r="M8" s="103">
        <v>24872.392621403793</v>
      </c>
      <c r="N8" s="103">
        <v>22192.083247164497</v>
      </c>
      <c r="O8" s="103">
        <v>23467.934112376985</v>
      </c>
      <c r="P8" s="103">
        <v>26654.755196313763</v>
      </c>
      <c r="Q8" s="103">
        <v>31903.606064065203</v>
      </c>
      <c r="R8" s="103">
        <v>33918.346765808958</v>
      </c>
      <c r="S8" s="103">
        <v>32891.889982783076</v>
      </c>
      <c r="T8" s="103">
        <v>32437.828755844694</v>
      </c>
      <c r="U8" s="103">
        <v>31180.870386640196</v>
      </c>
      <c r="V8" s="103">
        <v>33676.899233792778</v>
      </c>
      <c r="W8" s="103">
        <v>23490.530431295192</v>
      </c>
      <c r="X8" s="103">
        <v>23735.653019171143</v>
      </c>
      <c r="Y8" s="103">
        <v>25225.346623357218</v>
      </c>
      <c r="Z8" s="103">
        <v>31658.625120637629</v>
      </c>
      <c r="AA8" s="103">
        <v>29320.711228362019</v>
      </c>
      <c r="AB8" s="103">
        <v>33663.306350672807</v>
      </c>
      <c r="AC8" s="103">
        <v>31768.257901101901</v>
      </c>
      <c r="AD8" s="103">
        <v>39018.82956250658</v>
      </c>
      <c r="AE8" s="144">
        <v>49378.339046837988</v>
      </c>
      <c r="AF8" s="100">
        <v>-0.40516507456480577</v>
      </c>
    </row>
    <row r="9" spans="1:32" s="51" customFormat="1" ht="12.75" x14ac:dyDescent="0.2">
      <c r="A9" s="50" t="s">
        <v>107</v>
      </c>
      <c r="B9" s="56" t="s">
        <v>6</v>
      </c>
      <c r="C9" s="143">
        <v>117156.73564708965</v>
      </c>
      <c r="D9" s="103">
        <v>117156.73564708965</v>
      </c>
      <c r="E9" s="103">
        <v>120686.34722939576</v>
      </c>
      <c r="F9" s="103">
        <v>119982.03176377878</v>
      </c>
      <c r="G9" s="103">
        <v>118868.96245702267</v>
      </c>
      <c r="H9" s="103">
        <v>122506.65467675714</v>
      </c>
      <c r="I9" s="103">
        <v>123422.05375186328</v>
      </c>
      <c r="J9" s="103">
        <v>126717.46642316415</v>
      </c>
      <c r="K9" s="103">
        <v>121644.51687043568</v>
      </c>
      <c r="L9" s="103">
        <v>127329.7779631173</v>
      </c>
      <c r="M9" s="103">
        <v>122510.58976135147</v>
      </c>
      <c r="N9" s="103">
        <v>124943.87923246883</v>
      </c>
      <c r="O9" s="103">
        <v>124422.54470865121</v>
      </c>
      <c r="P9" s="103">
        <v>124547.52589214538</v>
      </c>
      <c r="Q9" s="103">
        <v>126093.04294520324</v>
      </c>
      <c r="R9" s="103">
        <v>127206.89407679864</v>
      </c>
      <c r="S9" s="103">
        <v>123909.74183358731</v>
      </c>
      <c r="T9" s="103">
        <v>122234.68212324653</v>
      </c>
      <c r="U9" s="103">
        <v>119051.30772020962</v>
      </c>
      <c r="V9" s="103">
        <v>119210.01513269366</v>
      </c>
      <c r="W9" s="103">
        <v>106537.35994714823</v>
      </c>
      <c r="X9" s="103">
        <v>113381.24432461672</v>
      </c>
      <c r="Y9" s="103">
        <v>103967.60211474172</v>
      </c>
      <c r="Z9" s="103">
        <v>101142.4163125044</v>
      </c>
      <c r="AA9" s="103">
        <v>101125.53236030621</v>
      </c>
      <c r="AB9" s="103">
        <v>95480.944210183909</v>
      </c>
      <c r="AC9" s="103">
        <v>99306.32563560456</v>
      </c>
      <c r="AD9" s="103">
        <v>97978.891955047075</v>
      </c>
      <c r="AE9" s="144">
        <v>97141.261593063464</v>
      </c>
      <c r="AF9" s="100">
        <v>-0.17084356220301875</v>
      </c>
    </row>
    <row r="10" spans="1:32" s="51" customFormat="1" ht="12.75" x14ac:dyDescent="0.2">
      <c r="A10" s="50" t="s">
        <v>108</v>
      </c>
      <c r="B10" s="56" t="s">
        <v>7</v>
      </c>
      <c r="C10" s="143">
        <v>76494.388685248676</v>
      </c>
      <c r="D10" s="103">
        <v>64100.908963268761</v>
      </c>
      <c r="E10" s="103">
        <v>49210.843535422799</v>
      </c>
      <c r="F10" s="103">
        <v>45237.3886612723</v>
      </c>
      <c r="G10" s="103">
        <v>46677.41760819449</v>
      </c>
      <c r="H10" s="103">
        <v>45215.854754724358</v>
      </c>
      <c r="I10" s="103">
        <v>46855.242954742695</v>
      </c>
      <c r="J10" s="103">
        <v>44901.787791693758</v>
      </c>
      <c r="K10" s="103">
        <v>42556.67710364025</v>
      </c>
      <c r="L10" s="103">
        <v>40111.92345235595</v>
      </c>
      <c r="M10" s="103">
        <v>33346.742195290091</v>
      </c>
      <c r="N10" s="103">
        <v>32550.001569996322</v>
      </c>
      <c r="O10" s="103">
        <v>36908.830422932318</v>
      </c>
      <c r="P10" s="103">
        <v>34077.361773189266</v>
      </c>
      <c r="Q10" s="103">
        <v>38177.029483445687</v>
      </c>
      <c r="R10" s="103">
        <v>37257.442729847578</v>
      </c>
      <c r="S10" s="103">
        <v>38236.037450954587</v>
      </c>
      <c r="T10" s="103">
        <v>41418.131281297268</v>
      </c>
      <c r="U10" s="103">
        <v>45311.84887543114</v>
      </c>
      <c r="V10" s="103">
        <v>42902.414301385004</v>
      </c>
      <c r="W10" s="103">
        <v>35241.884549611888</v>
      </c>
      <c r="X10" s="103">
        <v>37450.727935640221</v>
      </c>
      <c r="Y10" s="103">
        <v>46088.280060888297</v>
      </c>
      <c r="Z10" s="103">
        <v>40882.986197136248</v>
      </c>
      <c r="AA10" s="103">
        <v>34635.848156480322</v>
      </c>
      <c r="AB10" s="103">
        <v>36508.657307840534</v>
      </c>
      <c r="AC10" s="103">
        <v>39606.172377162213</v>
      </c>
      <c r="AD10" s="103">
        <v>36407.190777904674</v>
      </c>
      <c r="AE10" s="144">
        <v>38803.936733872863</v>
      </c>
      <c r="AF10" s="100">
        <v>-0.49272178782238063</v>
      </c>
    </row>
    <row r="11" spans="1:32" s="51" customFormat="1" ht="12.75" x14ac:dyDescent="0.2">
      <c r="A11" s="50" t="s">
        <v>109</v>
      </c>
      <c r="B11" s="56" t="s">
        <v>8</v>
      </c>
      <c r="C11" s="143">
        <v>392956.39787557232</v>
      </c>
      <c r="D11" s="103">
        <v>392956.39787557232</v>
      </c>
      <c r="E11" s="103">
        <v>376590.91216847225</v>
      </c>
      <c r="F11" s="103">
        <v>398457.52659465373</v>
      </c>
      <c r="G11" s="103">
        <v>404821.20890362276</v>
      </c>
      <c r="H11" s="103">
        <v>418104.53707470838</v>
      </c>
      <c r="I11" s="103">
        <v>443257.59857967228</v>
      </c>
      <c r="J11" s="103">
        <v>450586.04288314178</v>
      </c>
      <c r="K11" s="103">
        <v>463887.98858305748</v>
      </c>
      <c r="L11" s="103">
        <v>465431.52660208778</v>
      </c>
      <c r="M11" s="103">
        <v>491845.42264581629</v>
      </c>
      <c r="N11" s="103">
        <v>528081.87519414374</v>
      </c>
      <c r="O11" s="103">
        <v>504980.11844136601</v>
      </c>
      <c r="P11" s="103">
        <v>525350.61578291538</v>
      </c>
      <c r="Q11" s="103">
        <v>536270.74931405869</v>
      </c>
      <c r="R11" s="103">
        <v>558445.75956254406</v>
      </c>
      <c r="S11" s="103">
        <v>554209.23216108012</v>
      </c>
      <c r="T11" s="103">
        <v>539981.25945336965</v>
      </c>
      <c r="U11" s="103">
        <v>561700.45069647545</v>
      </c>
      <c r="V11" s="103">
        <v>537120.40318011981</v>
      </c>
      <c r="W11" s="103">
        <v>492780.17623587366</v>
      </c>
      <c r="X11" s="103">
        <v>522973.97754079127</v>
      </c>
      <c r="Y11" s="103">
        <v>532877.63031816715</v>
      </c>
      <c r="Z11" s="103">
        <v>533605.34669415222</v>
      </c>
      <c r="AA11" s="103">
        <v>543743.80141101929</v>
      </c>
      <c r="AB11" s="103">
        <v>544571.16594409</v>
      </c>
      <c r="AC11" s="103">
        <v>550626.79876405955</v>
      </c>
      <c r="AD11" s="103">
        <v>537731.85023409082</v>
      </c>
      <c r="AE11" s="144">
        <v>546531.58968913346</v>
      </c>
      <c r="AF11" s="100">
        <v>0.39081992975258784</v>
      </c>
    </row>
    <row r="12" spans="1:32" s="51" customFormat="1" ht="12.75" x14ac:dyDescent="0.2">
      <c r="A12" s="50" t="s">
        <v>110</v>
      </c>
      <c r="B12" s="56" t="s">
        <v>9</v>
      </c>
      <c r="C12" s="143">
        <v>16648.522853771141</v>
      </c>
      <c r="D12" s="103">
        <v>16648.522853771141</v>
      </c>
      <c r="E12" s="103">
        <v>9285.2702994339234</v>
      </c>
      <c r="F12" s="103">
        <v>8477.1127885126189</v>
      </c>
      <c r="G12" s="103">
        <v>8650.8802857387564</v>
      </c>
      <c r="H12" s="103">
        <v>7666.3263343252702</v>
      </c>
      <c r="I12" s="103">
        <v>7824.4421518663567</v>
      </c>
      <c r="J12" s="103">
        <v>8757.4513267358398</v>
      </c>
      <c r="K12" s="103">
        <v>10347.118143213351</v>
      </c>
      <c r="L12" s="103">
        <v>11288.609940581113</v>
      </c>
      <c r="M12" s="103">
        <v>11499.714210340497</v>
      </c>
      <c r="N12" s="103">
        <v>12533.655569940387</v>
      </c>
      <c r="O12" s="103">
        <v>12865.735745905093</v>
      </c>
      <c r="P12" s="103">
        <v>13712.076792073682</v>
      </c>
      <c r="Q12" s="103">
        <v>15860.283057561721</v>
      </c>
      <c r="R12" s="103">
        <v>15288.037139501323</v>
      </c>
      <c r="S12" s="103">
        <v>15540.045432528806</v>
      </c>
      <c r="T12" s="103">
        <v>15980.508294748764</v>
      </c>
      <c r="U12" s="103">
        <v>18018.905874456636</v>
      </c>
      <c r="V12" s="103">
        <v>16357.695252824898</v>
      </c>
      <c r="W12" s="103">
        <v>14607.880762732571</v>
      </c>
      <c r="X12" s="103">
        <v>13864.782463602767</v>
      </c>
      <c r="Y12" s="103">
        <v>14566.520861914885</v>
      </c>
      <c r="Z12" s="103">
        <v>13323.082326632606</v>
      </c>
      <c r="AA12" s="103">
        <v>11968.741864301375</v>
      </c>
      <c r="AB12" s="103">
        <v>11178.38771390697</v>
      </c>
      <c r="AC12" s="103">
        <v>12301.704144008532</v>
      </c>
      <c r="AD12" s="103">
        <v>12442.808855445566</v>
      </c>
      <c r="AE12" s="144">
        <v>13751.30976367039</v>
      </c>
      <c r="AF12" s="100">
        <v>-0.17402223101399586</v>
      </c>
    </row>
    <row r="13" spans="1:32" s="51" customFormat="1" ht="12.75" x14ac:dyDescent="0.2">
      <c r="A13" s="50" t="s">
        <v>111</v>
      </c>
      <c r="B13" s="56" t="s">
        <v>10</v>
      </c>
      <c r="C13" s="143">
        <v>4413.3470470195361</v>
      </c>
      <c r="D13" s="103">
        <v>4413.3470470195361</v>
      </c>
      <c r="E13" s="103">
        <v>4906.6224413435784</v>
      </c>
      <c r="F13" s="103">
        <v>5275.2508261544963</v>
      </c>
      <c r="G13" s="103">
        <v>5502.3063178999018</v>
      </c>
      <c r="H13" s="103">
        <v>5761.0072550741788</v>
      </c>
      <c r="I13" s="103">
        <v>5611.888780957066</v>
      </c>
      <c r="J13" s="103">
        <v>5954.8298437248395</v>
      </c>
      <c r="K13" s="103">
        <v>6071.8849535327581</v>
      </c>
      <c r="L13" s="103">
        <v>6436.6123031732623</v>
      </c>
      <c r="M13" s="103">
        <v>6531.8801675971854</v>
      </c>
      <c r="N13" s="103">
        <v>7199.5196668296667</v>
      </c>
      <c r="O13" s="103">
        <v>6826.1966178725397</v>
      </c>
      <c r="P13" s="103">
        <v>6867.3604642395567</v>
      </c>
      <c r="Q13" s="103">
        <v>7246.4234989682382</v>
      </c>
      <c r="R13" s="103">
        <v>7485.7229335654974</v>
      </c>
      <c r="S13" s="103">
        <v>7644.2034211899063</v>
      </c>
      <c r="T13" s="103">
        <v>7759.1780231220309</v>
      </c>
      <c r="U13" s="103">
        <v>8312.6917075147685</v>
      </c>
      <c r="V13" s="103">
        <v>8183.8807197348451</v>
      </c>
      <c r="W13" s="103">
        <v>7901.9304591447371</v>
      </c>
      <c r="X13" s="103">
        <v>7592.285627303173</v>
      </c>
      <c r="Y13" s="103">
        <v>7194.0733170097765</v>
      </c>
      <c r="Z13" s="103">
        <v>6683.1408753006244</v>
      </c>
      <c r="AA13" s="103">
        <v>5970.5936646705341</v>
      </c>
      <c r="AB13" s="103">
        <v>6353.7685548409099</v>
      </c>
      <c r="AC13" s="103">
        <v>6383.9154335604271</v>
      </c>
      <c r="AD13" s="103">
        <v>7421.6490350960175</v>
      </c>
      <c r="AE13" s="144">
        <v>7003.9719043725208</v>
      </c>
      <c r="AF13" s="100">
        <v>0.58699776603847875</v>
      </c>
    </row>
    <row r="14" spans="1:32" s="51" customFormat="1" ht="12.75" x14ac:dyDescent="0.2">
      <c r="A14" s="50" t="s">
        <v>112</v>
      </c>
      <c r="B14" s="56" t="s">
        <v>11</v>
      </c>
      <c r="C14" s="143">
        <v>158893.49877186975</v>
      </c>
      <c r="D14" s="103">
        <v>158893.49877186975</v>
      </c>
      <c r="E14" s="103">
        <v>140404.83769140422</v>
      </c>
      <c r="F14" s="103">
        <v>135278.2069674774</v>
      </c>
      <c r="G14" s="103">
        <v>129690.55293101283</v>
      </c>
      <c r="H14" s="103">
        <v>125766.84319325104</v>
      </c>
      <c r="I14" s="103">
        <v>124537.10992309758</v>
      </c>
      <c r="J14" s="103">
        <v>127685.02972406345</v>
      </c>
      <c r="K14" s="103">
        <v>124100.57369458726</v>
      </c>
      <c r="L14" s="103">
        <v>118620.62611584488</v>
      </c>
      <c r="M14" s="103">
        <v>109499.40966032258</v>
      </c>
      <c r="N14" s="103">
        <v>119097.11724311199</v>
      </c>
      <c r="O14" s="103">
        <v>118648.37658636546</v>
      </c>
      <c r="P14" s="103">
        <v>115947.0735711593</v>
      </c>
      <c r="Q14" s="103">
        <v>120923.76048384901</v>
      </c>
      <c r="R14" s="103">
        <v>121495.98083940493</v>
      </c>
      <c r="S14" s="103">
        <v>118545.65850911154</v>
      </c>
      <c r="T14" s="103">
        <v>121511.03236370206</v>
      </c>
      <c r="U14" s="103">
        <v>125558.11403384304</v>
      </c>
      <c r="V14" s="103">
        <v>117030.13701836229</v>
      </c>
      <c r="W14" s="103">
        <v>108222.27974367517</v>
      </c>
      <c r="X14" s="103">
        <v>111821.1094928391</v>
      </c>
      <c r="Y14" s="103">
        <v>108104.90803315038</v>
      </c>
      <c r="Z14" s="103">
        <v>104160.52123893092</v>
      </c>
      <c r="AA14" s="103">
        <v>100353.76738892533</v>
      </c>
      <c r="AB14" s="103">
        <v>98040.046829587358</v>
      </c>
      <c r="AC14" s="103">
        <v>99645.466477502909</v>
      </c>
      <c r="AD14" s="103">
        <v>101380.83133930794</v>
      </c>
      <c r="AE14" s="144">
        <v>103403.77044023016</v>
      </c>
      <c r="AF14" s="100">
        <v>-0.34922592025812577</v>
      </c>
    </row>
    <row r="15" spans="1:32" s="51" customFormat="1" ht="12.75" x14ac:dyDescent="0.2">
      <c r="A15" s="50" t="s">
        <v>113</v>
      </c>
      <c r="B15" s="56" t="s">
        <v>12</v>
      </c>
      <c r="C15" s="143">
        <v>59567.99893762228</v>
      </c>
      <c r="D15" s="103">
        <v>59567.99893762228</v>
      </c>
      <c r="E15" s="103">
        <v>69677.866007350283</v>
      </c>
      <c r="F15" s="103">
        <v>64779.770614297049</v>
      </c>
      <c r="G15" s="103">
        <v>65633.292003959563</v>
      </c>
      <c r="H15" s="103">
        <v>69092.748182496682</v>
      </c>
      <c r="I15" s="103">
        <v>66059.826294731334</v>
      </c>
      <c r="J15" s="103">
        <v>78805.257763593021</v>
      </c>
      <c r="K15" s="103">
        <v>69844.003120131165</v>
      </c>
      <c r="L15" s="103">
        <v>65623.037280494784</v>
      </c>
      <c r="M15" s="103">
        <v>63359.916369732207</v>
      </c>
      <c r="N15" s="103">
        <v>58997.667968076203</v>
      </c>
      <c r="O15" s="103">
        <v>61338.048318898167</v>
      </c>
      <c r="P15" s="103">
        <v>61881.332613845589</v>
      </c>
      <c r="Q15" s="103">
        <v>66688.262922262467</v>
      </c>
      <c r="R15" s="103">
        <v>60864.796500905977</v>
      </c>
      <c r="S15" s="103">
        <v>57172.41238066565</v>
      </c>
      <c r="T15" s="103">
        <v>65427.340265303676</v>
      </c>
      <c r="U15" s="103">
        <v>58146.334470221751</v>
      </c>
      <c r="V15" s="103">
        <v>50082.109275663002</v>
      </c>
      <c r="W15" s="103">
        <v>51944.567364419818</v>
      </c>
      <c r="X15" s="103">
        <v>49467.373222498194</v>
      </c>
      <c r="Y15" s="103">
        <v>42832.636163648909</v>
      </c>
      <c r="Z15" s="103">
        <v>40278.01676854484</v>
      </c>
      <c r="AA15" s="103">
        <v>43259.17123717042</v>
      </c>
      <c r="AB15" s="103">
        <v>38721.818936396892</v>
      </c>
      <c r="AC15" s="103">
        <v>39924.594949108097</v>
      </c>
      <c r="AD15" s="103">
        <v>42607.764447657552</v>
      </c>
      <c r="AE15" s="144">
        <v>39034.947420490404</v>
      </c>
      <c r="AF15" s="100">
        <v>-0.34469936683005648</v>
      </c>
    </row>
    <row r="16" spans="1:32" s="51" customFormat="1" ht="12.75" x14ac:dyDescent="0.2">
      <c r="A16" s="50" t="s">
        <v>114</v>
      </c>
      <c r="B16" s="56" t="s">
        <v>13</v>
      </c>
      <c r="C16" s="143">
        <v>35274.594687322584</v>
      </c>
      <c r="D16" s="103">
        <v>35274.594687322584</v>
      </c>
      <c r="E16" s="103">
        <v>32364.758193670299</v>
      </c>
      <c r="F16" s="103">
        <v>23345.021987630593</v>
      </c>
      <c r="G16" s="103">
        <v>16883.152743329898</v>
      </c>
      <c r="H16" s="103">
        <v>18227.206074818205</v>
      </c>
      <c r="I16" s="103">
        <v>16202.123746931884</v>
      </c>
      <c r="J16" s="103">
        <v>16851.527496552659</v>
      </c>
      <c r="K16" s="103">
        <v>16145.697177757389</v>
      </c>
      <c r="L16" s="103">
        <v>13867.626017712066</v>
      </c>
      <c r="M16" s="103">
        <v>12534.068429561767</v>
      </c>
      <c r="N16" s="103">
        <v>11660.805807804401</v>
      </c>
      <c r="O16" s="103">
        <v>13735.248391255711</v>
      </c>
      <c r="P16" s="103">
        <v>12497.841655336548</v>
      </c>
      <c r="Q16" s="103">
        <v>14000.029483620767</v>
      </c>
      <c r="R16" s="103">
        <v>14133.631557545026</v>
      </c>
      <c r="S16" s="103">
        <v>13888.529837279726</v>
      </c>
      <c r="T16" s="103">
        <v>12924.883201565794</v>
      </c>
      <c r="U16" s="103">
        <v>16192.114836454912</v>
      </c>
      <c r="V16" s="103">
        <v>14169.848428491126</v>
      </c>
      <c r="W16" s="103">
        <v>11044.645545849562</v>
      </c>
      <c r="X16" s="103">
        <v>16549.129154047194</v>
      </c>
      <c r="Y16" s="103">
        <v>16258.694658516537</v>
      </c>
      <c r="Z16" s="103">
        <v>14987.862880506436</v>
      </c>
      <c r="AA16" s="103">
        <v>17718.726989246341</v>
      </c>
      <c r="AB16" s="103">
        <v>16745.579120590013</v>
      </c>
      <c r="AC16" s="103">
        <v>13181.024188745416</v>
      </c>
      <c r="AD16" s="103">
        <v>14403.564570913257</v>
      </c>
      <c r="AE16" s="144">
        <v>16533.316094998903</v>
      </c>
      <c r="AF16" s="100">
        <v>-0.5312967805427159</v>
      </c>
    </row>
    <row r="17" spans="1:32" s="51" customFormat="1" ht="12.75" x14ac:dyDescent="0.2">
      <c r="A17" s="50" t="s">
        <v>101</v>
      </c>
      <c r="B17" s="56" t="s">
        <v>14</v>
      </c>
      <c r="C17" s="143">
        <v>4197475.2097397679</v>
      </c>
      <c r="D17" s="103">
        <v>4197475.2097397679</v>
      </c>
      <c r="E17" s="103">
        <v>4122118.2013905956</v>
      </c>
      <c r="F17" s="103">
        <v>4007493.99399492</v>
      </c>
      <c r="G17" s="103">
        <v>3925527.6525655282</v>
      </c>
      <c r="H17" s="103">
        <v>3895603.7202414307</v>
      </c>
      <c r="I17" s="103">
        <v>3922081.3077831059</v>
      </c>
      <c r="J17" s="103">
        <v>3990323.7855422953</v>
      </c>
      <c r="K17" s="103">
        <v>3908889.9304070049</v>
      </c>
      <c r="L17" s="103">
        <v>3886368.0572315212</v>
      </c>
      <c r="M17" s="103">
        <v>3813367.1288077286</v>
      </c>
      <c r="N17" s="103">
        <v>3856490.7753627039</v>
      </c>
      <c r="O17" s="103">
        <v>3901904.8009623503</v>
      </c>
      <c r="P17" s="103">
        <v>3903698.7072270322</v>
      </c>
      <c r="Q17" s="103">
        <v>4013517.709747511</v>
      </c>
      <c r="R17" s="103">
        <v>3991403.1438287459</v>
      </c>
      <c r="S17" s="103">
        <v>3972331.4017226151</v>
      </c>
      <c r="T17" s="103">
        <v>3968900.6535898261</v>
      </c>
      <c r="U17" s="103">
        <v>3947893.306827554</v>
      </c>
      <c r="V17" s="103">
        <v>3815122.638339201</v>
      </c>
      <c r="W17" s="103">
        <v>3478312.0368817085</v>
      </c>
      <c r="X17" s="103">
        <v>3601333.07207279</v>
      </c>
      <c r="Y17" s="103">
        <v>3468506.3218170037</v>
      </c>
      <c r="Z17" s="103">
        <v>3410105.991095046</v>
      </c>
      <c r="AA17" s="103">
        <v>3319032.4798713378</v>
      </c>
      <c r="AB17" s="103">
        <v>3162340.6969249407</v>
      </c>
      <c r="AC17" s="103">
        <v>3194667.3830123516</v>
      </c>
      <c r="AD17" s="103">
        <v>3185038.7841861863</v>
      </c>
      <c r="AE17" s="144">
        <v>3231149.4642989859</v>
      </c>
      <c r="AF17" s="100">
        <v>-0.23021595057870314</v>
      </c>
    </row>
    <row r="18" spans="1:32" s="51" customFormat="1" ht="12.75" x14ac:dyDescent="0.2">
      <c r="A18" s="50" t="s">
        <v>102</v>
      </c>
      <c r="B18" s="56" t="s">
        <v>15</v>
      </c>
      <c r="C18" s="143">
        <v>4207494.3425006978</v>
      </c>
      <c r="D18" s="103">
        <v>4207494.3425006978</v>
      </c>
      <c r="E18" s="103">
        <v>4132026.4273937028</v>
      </c>
      <c r="F18" s="103">
        <v>4017603.288366789</v>
      </c>
      <c r="G18" s="103">
        <v>3935800.2401361191</v>
      </c>
      <c r="H18" s="103">
        <v>3905806.5413017389</v>
      </c>
      <c r="I18" s="103">
        <v>3932445.6218326599</v>
      </c>
      <c r="J18" s="103">
        <v>4000878.9417161806</v>
      </c>
      <c r="K18" s="103">
        <v>3919668.4318792108</v>
      </c>
      <c r="L18" s="103">
        <v>3897361.8505134112</v>
      </c>
      <c r="M18" s="103">
        <v>3824436.3651805841</v>
      </c>
      <c r="N18" s="103">
        <v>3867622.2287468612</v>
      </c>
      <c r="O18" s="103">
        <v>3912765.3780511734</v>
      </c>
      <c r="P18" s="103">
        <v>3914776.2927124952</v>
      </c>
      <c r="Q18" s="103">
        <v>4024497.2015971579</v>
      </c>
      <c r="R18" s="103">
        <v>4002547.106649443</v>
      </c>
      <c r="S18" s="103">
        <v>3983525.0871993429</v>
      </c>
      <c r="T18" s="103">
        <v>3980395.0035746102</v>
      </c>
      <c r="U18" s="103">
        <v>3959945.1324389149</v>
      </c>
      <c r="V18" s="103">
        <v>3827332.7830050425</v>
      </c>
      <c r="W18" s="103">
        <v>3490297.1669258215</v>
      </c>
      <c r="X18" s="103">
        <v>3613139.8238246241</v>
      </c>
      <c r="Y18" s="103">
        <v>3480191.2620798363</v>
      </c>
      <c r="Z18" s="103">
        <v>3421831.6179725588</v>
      </c>
      <c r="AA18" s="103">
        <v>3330776.1447231411</v>
      </c>
      <c r="AB18" s="103">
        <v>3174051.9621163891</v>
      </c>
      <c r="AC18" s="103">
        <v>3206369.9105951968</v>
      </c>
      <c r="AD18" s="103">
        <v>3196550.0450001094</v>
      </c>
      <c r="AE18" s="144">
        <v>3242825.2949388828</v>
      </c>
      <c r="AF18" s="100">
        <v>-0.22927399754706979</v>
      </c>
    </row>
    <row r="19" spans="1:32" s="51" customFormat="1" ht="12.75" x14ac:dyDescent="0.2">
      <c r="A19" s="50" t="s">
        <v>115</v>
      </c>
      <c r="B19" s="56" t="s">
        <v>16</v>
      </c>
      <c r="C19" s="143">
        <v>38535.567074478298</v>
      </c>
      <c r="D19" s="103">
        <v>38535.567074478298</v>
      </c>
      <c r="E19" s="103">
        <v>24399.342104169154</v>
      </c>
      <c r="F19" s="103">
        <v>29577.322715610946</v>
      </c>
      <c r="G19" s="103">
        <v>31523.184957365134</v>
      </c>
      <c r="H19" s="103">
        <v>43566.497791639369</v>
      </c>
      <c r="I19" s="103">
        <v>40511.138884805921</v>
      </c>
      <c r="J19" s="103">
        <v>39131.4367466228</v>
      </c>
      <c r="K19" s="103">
        <v>41874.482192632589</v>
      </c>
      <c r="L19" s="103">
        <v>40284.451324291971</v>
      </c>
      <c r="M19" s="103">
        <v>37541.928950144698</v>
      </c>
      <c r="N19" s="103">
        <v>34656.618960041771</v>
      </c>
      <c r="O19" s="103">
        <v>38298.95103541873</v>
      </c>
      <c r="P19" s="103">
        <v>39778.823470120034</v>
      </c>
      <c r="Q19" s="103">
        <v>46928.203064113273</v>
      </c>
      <c r="R19" s="103">
        <v>42101.82835810243</v>
      </c>
      <c r="S19" s="103">
        <v>29277.548551319276</v>
      </c>
      <c r="T19" s="103">
        <v>34524.974794590358</v>
      </c>
      <c r="U19" s="103">
        <v>40917.745320450485</v>
      </c>
      <c r="V19" s="103">
        <v>34100.526487592455</v>
      </c>
      <c r="W19" s="103">
        <v>19021.431043390778</v>
      </c>
      <c r="X19" s="103">
        <v>38863.924058748882</v>
      </c>
      <c r="Y19" s="103">
        <v>31298.193868982013</v>
      </c>
      <c r="Z19" s="103">
        <v>23427.479131642638</v>
      </c>
      <c r="AA19" s="103">
        <v>29737.479771566588</v>
      </c>
      <c r="AB19" s="103">
        <v>22876.186576289023</v>
      </c>
      <c r="AC19" s="103">
        <v>21044.695428696348</v>
      </c>
      <c r="AD19" s="103">
        <v>25700.189000925522</v>
      </c>
      <c r="AE19" s="144">
        <v>21303.625698310741</v>
      </c>
      <c r="AF19" s="100">
        <v>-0.44716978844149646</v>
      </c>
    </row>
    <row r="20" spans="1:32" s="51" customFormat="1" ht="12.75" x14ac:dyDescent="0.2">
      <c r="A20" s="50" t="s">
        <v>116</v>
      </c>
      <c r="B20" s="56" t="s">
        <v>17</v>
      </c>
      <c r="C20" s="143">
        <v>377135.27132431499</v>
      </c>
      <c r="D20" s="103">
        <v>377135.27132431499</v>
      </c>
      <c r="E20" s="103">
        <v>402918.89378132654</v>
      </c>
      <c r="F20" s="103">
        <v>394629.62874774775</v>
      </c>
      <c r="G20" s="103">
        <v>372123.8131174196</v>
      </c>
      <c r="H20" s="103">
        <v>366944.16686826904</v>
      </c>
      <c r="I20" s="103">
        <v>372020.57365436538</v>
      </c>
      <c r="J20" s="103">
        <v>381902.80683043756</v>
      </c>
      <c r="K20" s="103">
        <v>375039.25169653678</v>
      </c>
      <c r="L20" s="103">
        <v>393012.09721470042</v>
      </c>
      <c r="M20" s="103">
        <v>386345.36061527836</v>
      </c>
      <c r="N20" s="103">
        <v>397899.26611740229</v>
      </c>
      <c r="O20" s="103">
        <v>390911.29711827077</v>
      </c>
      <c r="P20" s="103">
        <v>378310.22560987261</v>
      </c>
      <c r="Q20" s="103">
        <v>380777.68976511015</v>
      </c>
      <c r="R20" s="103">
        <v>379461.57045473362</v>
      </c>
      <c r="S20" s="103">
        <v>382257.54300649848</v>
      </c>
      <c r="T20" s="103">
        <v>368772.8945134597</v>
      </c>
      <c r="U20" s="103">
        <v>357746.20299110783</v>
      </c>
      <c r="V20" s="103">
        <v>350412.24753958447</v>
      </c>
      <c r="W20" s="103">
        <v>337459.902448081</v>
      </c>
      <c r="X20" s="103">
        <v>350825.61573779851</v>
      </c>
      <c r="Y20" s="103">
        <v>331537.72295669443</v>
      </c>
      <c r="Z20" s="103">
        <v>329883.85024097556</v>
      </c>
      <c r="AA20" s="103">
        <v>327270.05435542332</v>
      </c>
      <c r="AB20" s="103">
        <v>304533.08591058053</v>
      </c>
      <c r="AC20" s="103">
        <v>307181.41059104534</v>
      </c>
      <c r="AD20" s="103">
        <v>311708.40914790635</v>
      </c>
      <c r="AE20" s="144">
        <v>316366.04946903297</v>
      </c>
      <c r="AF20" s="100">
        <v>-0.16113375352533371</v>
      </c>
    </row>
    <row r="21" spans="1:32" s="51" customFormat="1" ht="12.75" x14ac:dyDescent="0.2">
      <c r="A21" s="50" t="s">
        <v>117</v>
      </c>
      <c r="B21" s="56" t="s">
        <v>18</v>
      </c>
      <c r="C21" s="143">
        <v>1019502.3224209847</v>
      </c>
      <c r="D21" s="103">
        <v>1019502.3224209847</v>
      </c>
      <c r="E21" s="103">
        <v>983937.26548771013</v>
      </c>
      <c r="F21" s="103">
        <v>935079.24480115983</v>
      </c>
      <c r="G21" s="103">
        <v>925538.58183659753</v>
      </c>
      <c r="H21" s="103">
        <v>905669.38360025268</v>
      </c>
      <c r="I21" s="103">
        <v>904802.25887362694</v>
      </c>
      <c r="J21" s="103">
        <v>924785.70241348294</v>
      </c>
      <c r="K21" s="103">
        <v>895907.45622438053</v>
      </c>
      <c r="L21" s="103">
        <v>887611.48276488355</v>
      </c>
      <c r="M21" s="103">
        <v>859031.85382270021</v>
      </c>
      <c r="N21" s="103">
        <v>860743.29191143624</v>
      </c>
      <c r="O21" s="103">
        <v>876678.79642563057</v>
      </c>
      <c r="P21" s="103">
        <v>894503.90238528547</v>
      </c>
      <c r="Q21" s="103">
        <v>893514.81950349372</v>
      </c>
      <c r="R21" s="103">
        <v>876470.61979221471</v>
      </c>
      <c r="S21" s="103">
        <v>852966.63601081108</v>
      </c>
      <c r="T21" s="103">
        <v>864005.38203159941</v>
      </c>
      <c r="U21" s="103">
        <v>837916.16107877926</v>
      </c>
      <c r="V21" s="103">
        <v>833357.12181018654</v>
      </c>
      <c r="W21" s="103">
        <v>769229.33889471041</v>
      </c>
      <c r="X21" s="103">
        <v>814342.42272424826</v>
      </c>
      <c r="Y21" s="103">
        <v>792327.19688930816</v>
      </c>
      <c r="Z21" s="103">
        <v>797959.50241805497</v>
      </c>
      <c r="AA21" s="103">
        <v>815575.48773821199</v>
      </c>
      <c r="AB21" s="103">
        <v>776189.8461449173</v>
      </c>
      <c r="AC21" s="103">
        <v>779842.65481692215</v>
      </c>
      <c r="AD21" s="103">
        <v>786020.42637805222</v>
      </c>
      <c r="AE21" s="144">
        <v>781052.01940589608</v>
      </c>
      <c r="AF21" s="100">
        <v>-0.23388892577394738</v>
      </c>
    </row>
    <row r="22" spans="1:32" s="51" customFormat="1" ht="12.75" x14ac:dyDescent="0.2">
      <c r="A22" s="50" t="s">
        <v>118</v>
      </c>
      <c r="B22" s="56" t="s">
        <v>19</v>
      </c>
      <c r="C22" s="143">
        <v>81198.320732368869</v>
      </c>
      <c r="D22" s="103">
        <v>81198.320732368869</v>
      </c>
      <c r="E22" s="103">
        <v>81009.823783830157</v>
      </c>
      <c r="F22" s="103">
        <v>82424.550170874907</v>
      </c>
      <c r="G22" s="103">
        <v>81288.005918606839</v>
      </c>
      <c r="H22" s="103">
        <v>83718.220234252876</v>
      </c>
      <c r="I22" s="103">
        <v>84021.194916030901</v>
      </c>
      <c r="J22" s="103">
        <v>86769.207957314356</v>
      </c>
      <c r="K22" s="103">
        <v>91788.617433717256</v>
      </c>
      <c r="L22" s="103">
        <v>96688.455249551087</v>
      </c>
      <c r="M22" s="103">
        <v>95381.537112303573</v>
      </c>
      <c r="N22" s="103">
        <v>100806.37988460937</v>
      </c>
      <c r="O22" s="103">
        <v>102915.76022367777</v>
      </c>
      <c r="P22" s="103">
        <v>102223.74829770166</v>
      </c>
      <c r="Q22" s="103">
        <v>106560.57116705977</v>
      </c>
      <c r="R22" s="103">
        <v>107040.90170692882</v>
      </c>
      <c r="S22" s="103">
        <v>110616.90558960712</v>
      </c>
      <c r="T22" s="103">
        <v>109126.52941449796</v>
      </c>
      <c r="U22" s="103">
        <v>112755.85557765454</v>
      </c>
      <c r="V22" s="103">
        <v>108093.48204181789</v>
      </c>
      <c r="W22" s="103">
        <v>101236.73438283394</v>
      </c>
      <c r="X22" s="103">
        <v>94265.981943924678</v>
      </c>
      <c r="Y22" s="103">
        <v>91365.706381587472</v>
      </c>
      <c r="Z22" s="103">
        <v>88268.614187815445</v>
      </c>
      <c r="AA22" s="103">
        <v>80107.864404523338</v>
      </c>
      <c r="AB22" s="103">
        <v>78499.088476294186</v>
      </c>
      <c r="AC22" s="103">
        <v>71213.524679010632</v>
      </c>
      <c r="AD22" s="103">
        <v>67845.533995553153</v>
      </c>
      <c r="AE22" s="144">
        <v>71601.46939676514</v>
      </c>
      <c r="AF22" s="100">
        <v>-0.11819026858000087</v>
      </c>
    </row>
    <row r="23" spans="1:32" s="51" customFormat="1" ht="12.75" x14ac:dyDescent="0.2">
      <c r="A23" s="50" t="s">
        <v>119</v>
      </c>
      <c r="B23" s="56" t="s">
        <v>20</v>
      </c>
      <c r="C23" s="143">
        <v>83766.055110359754</v>
      </c>
      <c r="D23" s="103">
        <v>70860.498458933434</v>
      </c>
      <c r="E23" s="103">
        <v>67824.266082623202</v>
      </c>
      <c r="F23" s="103">
        <v>59789.306429176781</v>
      </c>
      <c r="G23" s="103">
        <v>58523.941400616015</v>
      </c>
      <c r="H23" s="103">
        <v>56056.909168772181</v>
      </c>
      <c r="I23" s="103">
        <v>56079.568928713634</v>
      </c>
      <c r="J23" s="103">
        <v>61362.305195665343</v>
      </c>
      <c r="K23" s="103">
        <v>59621.523769270949</v>
      </c>
      <c r="L23" s="103">
        <v>57925.030986570688</v>
      </c>
      <c r="M23" s="103">
        <v>60623.908618778252</v>
      </c>
      <c r="N23" s="103">
        <v>58056.994938759024</v>
      </c>
      <c r="O23" s="103">
        <v>58099.618473581017</v>
      </c>
      <c r="P23" s="103">
        <v>57717.782721127616</v>
      </c>
      <c r="Q23" s="103">
        <v>57983.057730453227</v>
      </c>
      <c r="R23" s="103">
        <v>57377.480215973745</v>
      </c>
      <c r="S23" s="103">
        <v>55059.51102838217</v>
      </c>
      <c r="T23" s="103">
        <v>56676.391355050568</v>
      </c>
      <c r="U23" s="103">
        <v>55021.876652189101</v>
      </c>
      <c r="V23" s="103">
        <v>52313.308932959633</v>
      </c>
      <c r="W23" s="103">
        <v>48089.434101820327</v>
      </c>
      <c r="X23" s="103">
        <v>48060.370217838179</v>
      </c>
      <c r="Y23" s="103">
        <v>46654.488028022497</v>
      </c>
      <c r="Z23" s="103">
        <v>42333.037757724618</v>
      </c>
      <c r="AA23" s="103">
        <v>40335.618855922112</v>
      </c>
      <c r="AB23" s="103">
        <v>38982.897154160048</v>
      </c>
      <c r="AC23" s="103">
        <v>41242.866101487045</v>
      </c>
      <c r="AD23" s="103">
        <v>43067.019163207573</v>
      </c>
      <c r="AE23" s="144">
        <v>44130.768254928218</v>
      </c>
      <c r="AF23" s="100">
        <v>-0.4731664491447401</v>
      </c>
    </row>
    <row r="24" spans="1:32" s="51" customFormat="1" ht="12.75" x14ac:dyDescent="0.2">
      <c r="A24" s="50" t="s">
        <v>120</v>
      </c>
      <c r="B24" s="56" t="s">
        <v>21</v>
      </c>
      <c r="C24" s="143">
        <v>7872.5533941965768</v>
      </c>
      <c r="D24" s="103">
        <v>7872.5533941965768</v>
      </c>
      <c r="E24" s="103">
        <v>7746.3531619571877</v>
      </c>
      <c r="F24" s="103">
        <v>7880.8035214134115</v>
      </c>
      <c r="G24" s="103">
        <v>8038.5186310999779</v>
      </c>
      <c r="H24" s="103">
        <v>7956.038913827455</v>
      </c>
      <c r="I24" s="103">
        <v>8054.3620360473788</v>
      </c>
      <c r="J24" s="103">
        <v>8106.8248134639625</v>
      </c>
      <c r="K24" s="103">
        <v>8203.8071565885639</v>
      </c>
      <c r="L24" s="103">
        <v>8229.9267714781472</v>
      </c>
      <c r="M24" s="103">
        <v>8449.6989116447021</v>
      </c>
      <c r="N24" s="103">
        <v>8563.472578560948</v>
      </c>
      <c r="O24" s="103">
        <v>8507.5956135087927</v>
      </c>
      <c r="P24" s="103">
        <v>8661.4465437290401</v>
      </c>
      <c r="Q24" s="103">
        <v>8649.4634326438045</v>
      </c>
      <c r="R24" s="103">
        <v>8777.5203393971024</v>
      </c>
      <c r="S24" s="103">
        <v>8657.2090407621636</v>
      </c>
      <c r="T24" s="103">
        <v>8886.6961977196843</v>
      </c>
      <c r="U24" s="103">
        <v>9279.3475198974957</v>
      </c>
      <c r="V24" s="103">
        <v>9605.3669589588299</v>
      </c>
      <c r="W24" s="103">
        <v>9516.731677318432</v>
      </c>
      <c r="X24" s="103">
        <v>9380.2314831944786</v>
      </c>
      <c r="Y24" s="103">
        <v>9217.2955945253907</v>
      </c>
      <c r="Z24" s="103">
        <v>9211.2615248608254</v>
      </c>
      <c r="AA24" s="103">
        <v>9187.9983166170496</v>
      </c>
      <c r="AB24" s="103">
        <v>9145.9230470144412</v>
      </c>
      <c r="AC24" s="103">
        <v>9191.5545266356621</v>
      </c>
      <c r="AD24" s="103">
        <v>9132.0013787715761</v>
      </c>
      <c r="AE24" s="144">
        <v>9232.0718276827629</v>
      </c>
      <c r="AF24" s="100">
        <v>0.17269091302554826</v>
      </c>
    </row>
    <row r="25" spans="1:32" s="51" customFormat="1" ht="12.75" x14ac:dyDescent="0.2">
      <c r="A25" s="50" t="s">
        <v>121</v>
      </c>
      <c r="B25" s="56" t="s">
        <v>22</v>
      </c>
      <c r="C25" s="143">
        <v>37052.991231416534</v>
      </c>
      <c r="D25" s="103">
        <v>37052.991231416534</v>
      </c>
      <c r="E25" s="103">
        <v>37567.723930149696</v>
      </c>
      <c r="F25" s="103">
        <v>37210.370888469653</v>
      </c>
      <c r="G25" s="103">
        <v>36987.566576899968</v>
      </c>
      <c r="H25" s="103">
        <v>38595.06250209568</v>
      </c>
      <c r="I25" s="103">
        <v>40068.074283768859</v>
      </c>
      <c r="J25" s="103">
        <v>41601.686089156159</v>
      </c>
      <c r="K25" s="103">
        <v>42150.962490459606</v>
      </c>
      <c r="L25" s="103">
        <v>44045.276811319069</v>
      </c>
      <c r="M25" s="103">
        <v>45770.634882676401</v>
      </c>
      <c r="N25" s="103">
        <v>50227.876653880587</v>
      </c>
      <c r="O25" s="103">
        <v>52569.243936753155</v>
      </c>
      <c r="P25" s="103">
        <v>51394.057252629136</v>
      </c>
      <c r="Q25" s="103">
        <v>51156.283996161823</v>
      </c>
      <c r="R25" s="103">
        <v>50230.83116389018</v>
      </c>
      <c r="S25" s="103">
        <v>52981.666932117514</v>
      </c>
      <c r="T25" s="103">
        <v>52877.21025557239</v>
      </c>
      <c r="U25" s="103">
        <v>51958.057033142424</v>
      </c>
      <c r="V25" s="103">
        <v>51326.787750377254</v>
      </c>
      <c r="W25" s="103">
        <v>45697.119980201802</v>
      </c>
      <c r="X25" s="103">
        <v>45927.001384119816</v>
      </c>
      <c r="Y25" s="103">
        <v>41601.163676941156</v>
      </c>
      <c r="Z25" s="103">
        <v>41591.076107245841</v>
      </c>
      <c r="AA25" s="103">
        <v>41039.033718936604</v>
      </c>
      <c r="AB25" s="103">
        <v>39796.330687029455</v>
      </c>
      <c r="AC25" s="103">
        <v>42319.087764598873</v>
      </c>
      <c r="AD25" s="103">
        <v>42883.559766133403</v>
      </c>
      <c r="AE25" s="144">
        <v>43629.770948749596</v>
      </c>
      <c r="AF25" s="100">
        <v>0.17749659335888474</v>
      </c>
    </row>
    <row r="26" spans="1:32" s="51" customFormat="1" ht="12.75" x14ac:dyDescent="0.2">
      <c r="A26" s="50" t="s">
        <v>122</v>
      </c>
      <c r="B26" s="56" t="s">
        <v>23</v>
      </c>
      <c r="C26" s="143">
        <v>434049.80926083669</v>
      </c>
      <c r="D26" s="103">
        <v>434049.80926083669</v>
      </c>
      <c r="E26" s="103">
        <v>420425.04464348359</v>
      </c>
      <c r="F26" s="103">
        <v>420342.71646803379</v>
      </c>
      <c r="G26" s="103">
        <v>426649.79610654648</v>
      </c>
      <c r="H26" s="103">
        <v>408886.31998318085</v>
      </c>
      <c r="I26" s="103">
        <v>428340.63303429872</v>
      </c>
      <c r="J26" s="103">
        <v>420603.0479856676</v>
      </c>
      <c r="K26" s="103">
        <v>434059.80735023099</v>
      </c>
      <c r="L26" s="103">
        <v>447776.19701663899</v>
      </c>
      <c r="M26" s="103">
        <v>443863.63320267259</v>
      </c>
      <c r="N26" s="103">
        <v>452453.22253751889</v>
      </c>
      <c r="O26" s="103">
        <v>450556.78768990096</v>
      </c>
      <c r="P26" s="103">
        <v>447228.81089453452</v>
      </c>
      <c r="Q26" s="103">
        <v>467771.97542127158</v>
      </c>
      <c r="R26" s="103">
        <v>466106.11610692157</v>
      </c>
      <c r="S26" s="103">
        <v>465108.37635328894</v>
      </c>
      <c r="T26" s="103">
        <v>458869.35676471249</v>
      </c>
      <c r="U26" s="103">
        <v>470480.52309107088</v>
      </c>
      <c r="V26" s="103">
        <v>441299.60424334515</v>
      </c>
      <c r="W26" s="103">
        <v>388223.66296332411</v>
      </c>
      <c r="X26" s="103">
        <v>390907.75289571926</v>
      </c>
      <c r="Y26" s="103">
        <v>383831.38131991006</v>
      </c>
      <c r="Z26" s="103">
        <v>369078.43669539859</v>
      </c>
      <c r="AA26" s="103">
        <v>326617.69632901059</v>
      </c>
      <c r="AB26" s="103">
        <v>310415.16285115655</v>
      </c>
      <c r="AC26" s="103">
        <v>315558.39920393232</v>
      </c>
      <c r="AD26" s="103">
        <v>316117.12580198137</v>
      </c>
      <c r="AE26" s="144">
        <v>328642.79521277</v>
      </c>
      <c r="AF26" s="100">
        <v>-0.24284543340214601</v>
      </c>
    </row>
    <row r="27" spans="1:32" s="51" customFormat="1" ht="12.75" x14ac:dyDescent="0.2">
      <c r="A27" s="50" t="s">
        <v>103</v>
      </c>
      <c r="B27" s="56" t="s">
        <v>24</v>
      </c>
      <c r="C27" s="143">
        <v>1095736.6243561218</v>
      </c>
      <c r="D27" s="103">
        <v>1095736.6243561218</v>
      </c>
      <c r="E27" s="103">
        <v>1099231.9998387406</v>
      </c>
      <c r="F27" s="103">
        <v>1105856.3783725929</v>
      </c>
      <c r="G27" s="103">
        <v>1095788.6421317267</v>
      </c>
      <c r="H27" s="103">
        <v>1151010.4663034931</v>
      </c>
      <c r="I27" s="103">
        <v>1162437.5852022413</v>
      </c>
      <c r="J27" s="103">
        <v>1169862.6834264942</v>
      </c>
      <c r="K27" s="103">
        <v>1160705.8359018781</v>
      </c>
      <c r="L27" s="103">
        <v>1119577.5972507799</v>
      </c>
      <c r="M27" s="103">
        <v>1155863.0404932918</v>
      </c>
      <c r="N27" s="103">
        <v>1176792.5094052537</v>
      </c>
      <c r="O27" s="103">
        <v>1161623.5696911507</v>
      </c>
      <c r="P27" s="103">
        <v>1189366.504873072</v>
      </c>
      <c r="Q27" s="103">
        <v>1187407.7906912547</v>
      </c>
      <c r="R27" s="103">
        <v>1186237.4947463814</v>
      </c>
      <c r="S27" s="103">
        <v>1198701.5201826284</v>
      </c>
      <c r="T27" s="103">
        <v>1180986.3593861111</v>
      </c>
      <c r="U27" s="103">
        <v>1221659.113647877</v>
      </c>
      <c r="V27" s="103">
        <v>1161248.30238237</v>
      </c>
      <c r="W27" s="103">
        <v>1095708.3402307527</v>
      </c>
      <c r="X27" s="103">
        <v>1143623.9180845295</v>
      </c>
      <c r="Y27" s="103">
        <v>1194397.1993129756</v>
      </c>
      <c r="Z27" s="103">
        <v>1232762.8990477989</v>
      </c>
      <c r="AA27" s="103">
        <v>1248663.5333395551</v>
      </c>
      <c r="AB27" s="103">
        <v>1200075.858668932</v>
      </c>
      <c r="AC27" s="103">
        <v>1164707.277510664</v>
      </c>
      <c r="AD27" s="103">
        <v>1151393.1986727391</v>
      </c>
      <c r="AE27" s="144">
        <v>1130387.0259249725</v>
      </c>
      <c r="AF27" s="100">
        <v>3.1622929085912459E-2</v>
      </c>
    </row>
    <row r="28" spans="1:32" s="51" customFormat="1" ht="12.75" x14ac:dyDescent="0.2">
      <c r="A28" s="50" t="s">
        <v>123</v>
      </c>
      <c r="B28" s="56" t="s">
        <v>25</v>
      </c>
      <c r="C28" s="143">
        <v>250845.51965425018</v>
      </c>
      <c r="D28" s="103">
        <v>250845.51965425018</v>
      </c>
      <c r="E28" s="103">
        <v>238289.42669654533</v>
      </c>
      <c r="F28" s="103">
        <v>210913.75243169165</v>
      </c>
      <c r="G28" s="103">
        <v>179489.17746204732</v>
      </c>
      <c r="H28" s="103">
        <v>143777.11987314333</v>
      </c>
      <c r="I28" s="103">
        <v>135717.1641470133</v>
      </c>
      <c r="J28" s="103">
        <v>119847.16112153805</v>
      </c>
      <c r="K28" s="103">
        <v>111755.17950769604</v>
      </c>
      <c r="L28" s="103">
        <v>103842.44067485556</v>
      </c>
      <c r="M28" s="103">
        <v>79730.616211708708</v>
      </c>
      <c r="N28" s="103">
        <v>106567.29577049731</v>
      </c>
      <c r="O28" s="103">
        <v>107496.52152566532</v>
      </c>
      <c r="P28" s="103">
        <v>131786.48899276298</v>
      </c>
      <c r="Q28" s="103">
        <v>157258.95661372531</v>
      </c>
      <c r="R28" s="103">
        <v>162120.05831044234</v>
      </c>
      <c r="S28" s="103">
        <v>176381.34090824399</v>
      </c>
      <c r="T28" s="103">
        <v>200365.23381174769</v>
      </c>
      <c r="U28" s="103">
        <v>205955.801337126</v>
      </c>
      <c r="V28" s="103">
        <v>206100.90058972864</v>
      </c>
      <c r="W28" s="103">
        <v>204395.65482831499</v>
      </c>
      <c r="X28" s="103">
        <v>228934.50102283835</v>
      </c>
      <c r="Y28" s="103">
        <v>218225.15921373933</v>
      </c>
      <c r="Z28" s="103">
        <v>224811.50383968931</v>
      </c>
      <c r="AA28" s="103">
        <v>228759.45728339397</v>
      </c>
      <c r="AB28" s="103">
        <v>247193.49451419865</v>
      </c>
      <c r="AC28" s="103">
        <v>251902.04887096799</v>
      </c>
      <c r="AD28" s="103">
        <v>259705.04358688497</v>
      </c>
      <c r="AE28" s="144">
        <v>276204.88179740001</v>
      </c>
      <c r="AF28" s="100">
        <v>0.10109553552363063</v>
      </c>
    </row>
    <row r="29" spans="1:32" s="51" customFormat="1" ht="12.75" x14ac:dyDescent="0.2">
      <c r="A29" s="50" t="s">
        <v>124</v>
      </c>
      <c r="B29" s="56" t="s">
        <v>26</v>
      </c>
      <c r="C29" s="143">
        <v>8599.3006054520811</v>
      </c>
      <c r="D29" s="103">
        <v>8599.3006054520811</v>
      </c>
      <c r="E29" s="103">
        <v>6472.6785979066035</v>
      </c>
      <c r="F29" s="103">
        <v>2319.1596624099539</v>
      </c>
      <c r="G29" s="103">
        <v>182.71150118288327</v>
      </c>
      <c r="H29" s="103">
        <v>-4242.3109760213247</v>
      </c>
      <c r="I29" s="103">
        <v>-4360.6781007920963</v>
      </c>
      <c r="J29" s="103">
        <v>-4548.4552610808651</v>
      </c>
      <c r="K29" s="103">
        <v>-3379.7140111697618</v>
      </c>
      <c r="L29" s="103">
        <v>-2853.7355964660851</v>
      </c>
      <c r="M29" s="103">
        <v>128.53717615708032</v>
      </c>
      <c r="N29" s="103">
        <v>-2782.3068828733444</v>
      </c>
      <c r="O29" s="103">
        <v>-3128.6397651564057</v>
      </c>
      <c r="P29" s="103">
        <v>-1365.9862865985313</v>
      </c>
      <c r="Q29" s="103">
        <v>-726.94351489538144</v>
      </c>
      <c r="R29" s="103">
        <v>2961.9354895326869</v>
      </c>
      <c r="S29" s="103">
        <v>3593.4579570184046</v>
      </c>
      <c r="T29" s="103">
        <v>3378.0339421398076</v>
      </c>
      <c r="U29" s="103">
        <v>3403.7847524777044</v>
      </c>
      <c r="V29" s="103">
        <v>2503.315477397648</v>
      </c>
      <c r="W29" s="103">
        <v>4409.584093191901</v>
      </c>
      <c r="X29" s="103">
        <v>7580.2557958285324</v>
      </c>
      <c r="Y29" s="103">
        <v>6755.0633212114544</v>
      </c>
      <c r="Z29" s="103">
        <v>4382.826484473796</v>
      </c>
      <c r="AA29" s="103">
        <v>4978.1167477790095</v>
      </c>
      <c r="AB29" s="103">
        <v>9115.9538093940591</v>
      </c>
      <c r="AC29" s="103">
        <v>7853.5655950499267</v>
      </c>
      <c r="AD29" s="103">
        <v>5790.1164721829336</v>
      </c>
      <c r="AE29" s="144">
        <v>4377.5616572779863</v>
      </c>
      <c r="AF29" s="100">
        <v>-0.49093980334836196</v>
      </c>
    </row>
    <row r="30" spans="1:32" s="51" customFormat="1" ht="12.75" x14ac:dyDescent="0.2">
      <c r="A30" s="50" t="s">
        <v>125</v>
      </c>
      <c r="B30" s="56" t="s">
        <v>27</v>
      </c>
      <c r="C30" s="143">
        <v>205.60882265316241</v>
      </c>
      <c r="D30" s="103">
        <v>205.60882265316241</v>
      </c>
      <c r="E30" s="103">
        <v>196.90392999936716</v>
      </c>
      <c r="F30" s="103">
        <v>208.64855334504776</v>
      </c>
      <c r="G30" s="103">
        <v>213.38955152421133</v>
      </c>
      <c r="H30" s="103">
        <v>219.10857374726771</v>
      </c>
      <c r="I30" s="103">
        <v>208.51061493409543</v>
      </c>
      <c r="J30" s="103">
        <v>201.78951769086356</v>
      </c>
      <c r="K30" s="103">
        <v>225.80622324777605</v>
      </c>
      <c r="L30" s="103">
        <v>228.75654644346147</v>
      </c>
      <c r="M30" s="103">
        <v>224.91256274369903</v>
      </c>
      <c r="N30" s="103">
        <v>241.32658750850095</v>
      </c>
      <c r="O30" s="103">
        <v>215.5556080766506</v>
      </c>
      <c r="P30" s="103">
        <v>221.80880626848017</v>
      </c>
      <c r="Q30" s="103">
        <v>235.21728847903768</v>
      </c>
      <c r="R30" s="103">
        <v>237.44735680670937</v>
      </c>
      <c r="S30" s="103">
        <v>237.06086522102484</v>
      </c>
      <c r="T30" s="103">
        <v>244.07200385398744</v>
      </c>
      <c r="U30" s="103">
        <v>223.01540361906237</v>
      </c>
      <c r="V30" s="103">
        <v>243.89631215172631</v>
      </c>
      <c r="W30" s="103">
        <v>226.68972880832064</v>
      </c>
      <c r="X30" s="103">
        <v>210.64864462323709</v>
      </c>
      <c r="Y30" s="103">
        <v>200.40838273669871</v>
      </c>
      <c r="Z30" s="103">
        <v>209.19549757308167</v>
      </c>
      <c r="AA30" s="103">
        <v>208.73352810482584</v>
      </c>
      <c r="AB30" s="103">
        <v>177.19260563601836</v>
      </c>
      <c r="AC30" s="103">
        <v>169.5685550674194</v>
      </c>
      <c r="AD30" s="103">
        <v>157.669512633566</v>
      </c>
      <c r="AE30" s="144">
        <v>165.2685732994008</v>
      </c>
      <c r="AF30" s="100">
        <v>-0.19619901925031108</v>
      </c>
    </row>
    <row r="31" spans="1:32" s="51" customFormat="1" ht="12.75" x14ac:dyDescent="0.2">
      <c r="A31" s="50" t="s">
        <v>126</v>
      </c>
      <c r="B31" s="56" t="s">
        <v>28</v>
      </c>
      <c r="C31" s="143">
        <v>30590.567196657674</v>
      </c>
      <c r="D31" s="103">
        <v>30590.567196657674</v>
      </c>
      <c r="E31" s="103">
        <v>32645.145816859582</v>
      </c>
      <c r="F31" s="103">
        <v>16293.620440366161</v>
      </c>
      <c r="G31" s="103">
        <v>10457.01635409379</v>
      </c>
      <c r="H31" s="103">
        <v>10399.460717359301</v>
      </c>
      <c r="I31" s="103">
        <v>10923.038193809014</v>
      </c>
      <c r="J31" s="103">
        <v>16789.558680490816</v>
      </c>
      <c r="K31" s="103">
        <v>15117.24209494253</v>
      </c>
      <c r="L31" s="103">
        <v>8585.7577409625083</v>
      </c>
      <c r="M31" s="103">
        <v>6962.8133130305041</v>
      </c>
      <c r="N31" s="103">
        <v>3089.2826361178168</v>
      </c>
      <c r="O31" s="103">
        <v>5874.5775601726737</v>
      </c>
      <c r="P31" s="103">
        <v>6980.7295708046195</v>
      </c>
      <c r="Q31" s="103">
        <v>7378.0387249381874</v>
      </c>
      <c r="R31" s="103">
        <v>8609.0596051918965</v>
      </c>
      <c r="S31" s="103">
        <v>10227.832677296463</v>
      </c>
      <c r="T31" s="103">
        <v>12249.992222057313</v>
      </c>
      <c r="U31" s="103">
        <v>11760.543878317822</v>
      </c>
      <c r="V31" s="103">
        <v>10432.974105306679</v>
      </c>
      <c r="W31" s="103">
        <v>6982.8776073201143</v>
      </c>
      <c r="X31" s="103">
        <v>4563.3748621381092</v>
      </c>
      <c r="Y31" s="103">
        <v>5096.8876216416829</v>
      </c>
      <c r="Z31" s="103">
        <v>5718.6467624500719</v>
      </c>
      <c r="AA31" s="103">
        <v>5146.4991025113122</v>
      </c>
      <c r="AB31" s="103">
        <v>6238.308693003446</v>
      </c>
      <c r="AC31" s="103">
        <v>9084.9839440385058</v>
      </c>
      <c r="AD31" s="103">
        <v>6911.1339711548426</v>
      </c>
      <c r="AE31" s="144">
        <v>7921.4717750941591</v>
      </c>
      <c r="AF31" s="100">
        <v>-0.74104854858789082</v>
      </c>
    </row>
    <row r="32" spans="1:32" s="51" customFormat="1" ht="12.75" x14ac:dyDescent="0.2">
      <c r="A32" s="50" t="s">
        <v>127</v>
      </c>
      <c r="B32" s="56" t="s">
        <v>29</v>
      </c>
      <c r="C32" s="143">
        <v>11950.968284385992</v>
      </c>
      <c r="D32" s="103">
        <v>11950.968284385992</v>
      </c>
      <c r="E32" s="103">
        <v>12274.232667605873</v>
      </c>
      <c r="F32" s="103">
        <v>11675.726011463677</v>
      </c>
      <c r="G32" s="103">
        <v>11718.04960452072</v>
      </c>
      <c r="H32" s="103">
        <v>11110.550774816204</v>
      </c>
      <c r="I32" s="103">
        <v>8608.6622709968833</v>
      </c>
      <c r="J32" s="103">
        <v>8614.6153488485106</v>
      </c>
      <c r="K32" s="103">
        <v>7883.6042025524239</v>
      </c>
      <c r="L32" s="103">
        <v>7127.9521285159062</v>
      </c>
      <c r="M32" s="103">
        <v>7477.9190621579164</v>
      </c>
      <c r="N32" s="103">
        <v>8036.0988956286592</v>
      </c>
      <c r="O32" s="103">
        <v>8518.8607661129008</v>
      </c>
      <c r="P32" s="103">
        <v>9293.9494158150173</v>
      </c>
      <c r="Q32" s="103">
        <v>9804.5693672901871</v>
      </c>
      <c r="R32" s="103">
        <v>11179.621047165811</v>
      </c>
      <c r="S32" s="103">
        <v>11488.700004516762</v>
      </c>
      <c r="T32" s="103">
        <v>11404.736728814631</v>
      </c>
      <c r="U32" s="103">
        <v>10884.360979356574</v>
      </c>
      <c r="V32" s="103">
        <v>10734.545869982428</v>
      </c>
      <c r="W32" s="103">
        <v>10212.069994986579</v>
      </c>
      <c r="X32" s="103">
        <v>11112.233943435687</v>
      </c>
      <c r="Y32" s="103">
        <v>10876.7896850005</v>
      </c>
      <c r="Z32" s="103">
        <v>10519.544706359035</v>
      </c>
      <c r="AA32" s="103">
        <v>9782.3048509808377</v>
      </c>
      <c r="AB32" s="103">
        <v>9395.3078871602847</v>
      </c>
      <c r="AC32" s="103">
        <v>8955.929735841999</v>
      </c>
      <c r="AD32" s="103">
        <v>8611.6501553752241</v>
      </c>
      <c r="AE32" s="144">
        <v>8888.1247004068919</v>
      </c>
      <c r="AF32" s="100">
        <v>-0.25628413623862784</v>
      </c>
    </row>
    <row r="33" spans="1:32" s="51" customFormat="1" ht="12.75" x14ac:dyDescent="0.2">
      <c r="A33" s="50" t="s">
        <v>128</v>
      </c>
      <c r="B33" s="56" t="s">
        <v>30</v>
      </c>
      <c r="C33" s="143">
        <v>1946.2488091383327</v>
      </c>
      <c r="D33" s="103">
        <v>1946.2488091383327</v>
      </c>
      <c r="E33" s="103">
        <v>2116.9531078951259</v>
      </c>
      <c r="F33" s="103">
        <v>2309.7303940002239</v>
      </c>
      <c r="G33" s="103">
        <v>2321.3671626267314</v>
      </c>
      <c r="H33" s="103">
        <v>2487.7560716936932</v>
      </c>
      <c r="I33" s="103">
        <v>2479.880443107852</v>
      </c>
      <c r="J33" s="103">
        <v>2438.8556117418721</v>
      </c>
      <c r="K33" s="103">
        <v>2484.4898218436829</v>
      </c>
      <c r="L33" s="103">
        <v>2487.683465885812</v>
      </c>
      <c r="M33" s="103">
        <v>2533.330309156669</v>
      </c>
      <c r="N33" s="103">
        <v>2528.8719610926987</v>
      </c>
      <c r="O33" s="103">
        <v>2428.5136623501676</v>
      </c>
      <c r="P33" s="103">
        <v>2422.2056968549073</v>
      </c>
      <c r="Q33" s="103">
        <v>2628.6167093486551</v>
      </c>
      <c r="R33" s="103">
        <v>2541.4385618279684</v>
      </c>
      <c r="S33" s="103">
        <v>2598.084474223243</v>
      </c>
      <c r="T33" s="103">
        <v>2606.0871041885716</v>
      </c>
      <c r="U33" s="103">
        <v>2684.9597773062046</v>
      </c>
      <c r="V33" s="103">
        <v>2760.8969394239562</v>
      </c>
      <c r="W33" s="103">
        <v>2532.9746336951498</v>
      </c>
      <c r="X33" s="103">
        <v>2534.3449595241368</v>
      </c>
      <c r="Y33" s="103">
        <v>2613.7689464500463</v>
      </c>
      <c r="Z33" s="103">
        <v>2773.7967886818756</v>
      </c>
      <c r="AA33" s="103">
        <v>2440.8829548706672</v>
      </c>
      <c r="AB33" s="103">
        <v>2429.0738087205614</v>
      </c>
      <c r="AC33" s="103">
        <v>1720.7795215357107</v>
      </c>
      <c r="AD33" s="103">
        <v>1416.7674793489457</v>
      </c>
      <c r="AE33" s="144">
        <v>1612.3118816012711</v>
      </c>
      <c r="AF33" s="100">
        <v>-0.17157977231333862</v>
      </c>
    </row>
    <row r="34" spans="1:32" s="51" customFormat="1" ht="12.75" x14ac:dyDescent="0.2">
      <c r="A34" s="50" t="s">
        <v>129</v>
      </c>
      <c r="B34" s="56" t="s">
        <v>31</v>
      </c>
      <c r="C34" s="143">
        <v>96.853688768560787</v>
      </c>
      <c r="D34" s="103">
        <v>96.853688768560787</v>
      </c>
      <c r="E34" s="103">
        <v>97.5070875982302</v>
      </c>
      <c r="F34" s="103">
        <v>103.0782942030781</v>
      </c>
      <c r="G34" s="103">
        <v>102.14522147442089</v>
      </c>
      <c r="H34" s="103">
        <v>102.90059926205224</v>
      </c>
      <c r="I34" s="103">
        <v>99.640692246350497</v>
      </c>
      <c r="J34" s="103">
        <v>103.11928565852152</v>
      </c>
      <c r="K34" s="103">
        <v>101.60065136102864</v>
      </c>
      <c r="L34" s="103">
        <v>100.4316819061702</v>
      </c>
      <c r="M34" s="103">
        <v>101.17917621138588</v>
      </c>
      <c r="N34" s="103">
        <v>98.743248304731281</v>
      </c>
      <c r="O34" s="103">
        <v>98.745425343241521</v>
      </c>
      <c r="P34" s="103">
        <v>98.427821558147741</v>
      </c>
      <c r="Q34" s="103">
        <v>95.683298809470202</v>
      </c>
      <c r="R34" s="103">
        <v>90.547135962497578</v>
      </c>
      <c r="S34" s="103">
        <v>88.988071124712647</v>
      </c>
      <c r="T34" s="103">
        <v>82.611027640814797</v>
      </c>
      <c r="U34" s="103">
        <v>82.767376290114214</v>
      </c>
      <c r="V34" s="103">
        <v>80.961089036795386</v>
      </c>
      <c r="W34" s="103">
        <v>77.429154903783328</v>
      </c>
      <c r="X34" s="103">
        <v>75.98005518036841</v>
      </c>
      <c r="Y34" s="103">
        <v>73.546480686572281</v>
      </c>
      <c r="Z34" s="103">
        <v>76.655992960508001</v>
      </c>
      <c r="AA34" s="103">
        <v>77.503166956442598</v>
      </c>
      <c r="AB34" s="103">
        <v>72.704316230909455</v>
      </c>
      <c r="AC34" s="103">
        <v>75.653870242031473</v>
      </c>
      <c r="AD34" s="103">
        <v>74.327702809862714</v>
      </c>
      <c r="AE34" s="144">
        <v>73.041284769469499</v>
      </c>
      <c r="AF34" s="100">
        <v>-0.24585954651652792</v>
      </c>
    </row>
    <row r="35" spans="1:32" s="51" customFormat="1" ht="12.75" x14ac:dyDescent="0.2">
      <c r="A35" s="50" t="s">
        <v>130</v>
      </c>
      <c r="B35" s="56" t="s">
        <v>32</v>
      </c>
      <c r="C35" s="143">
        <v>168913.69207635114</v>
      </c>
      <c r="D35" s="103">
        <v>168913.69207635114</v>
      </c>
      <c r="E35" s="103">
        <v>177414.58426090513</v>
      </c>
      <c r="F35" s="103">
        <v>177212.98616084366</v>
      </c>
      <c r="G35" s="103">
        <v>177460.95446085185</v>
      </c>
      <c r="H35" s="103">
        <v>178052.86198530043</v>
      </c>
      <c r="I35" s="103">
        <v>179424.66460031501</v>
      </c>
      <c r="J35" s="103">
        <v>188783.76595041211</v>
      </c>
      <c r="K35" s="103">
        <v>181522.17303936058</v>
      </c>
      <c r="L35" s="103">
        <v>182621.90824114994</v>
      </c>
      <c r="M35" s="103">
        <v>177134.81808051153</v>
      </c>
      <c r="N35" s="103">
        <v>177953.00315194245</v>
      </c>
      <c r="O35" s="103">
        <v>183088.33644689771</v>
      </c>
      <c r="P35" s="103">
        <v>182326.88766443488</v>
      </c>
      <c r="Q35" s="103">
        <v>185810.44699053917</v>
      </c>
      <c r="R35" s="103">
        <v>187161.17731075114</v>
      </c>
      <c r="S35" s="103">
        <v>183105.82231006975</v>
      </c>
      <c r="T35" s="103">
        <v>178244.51713044147</v>
      </c>
      <c r="U35" s="103">
        <v>178079.87167270991</v>
      </c>
      <c r="V35" s="103">
        <v>180854.46142158608</v>
      </c>
      <c r="W35" s="103">
        <v>175699.4503925397</v>
      </c>
      <c r="X35" s="103">
        <v>187650.82459982776</v>
      </c>
      <c r="Y35" s="103">
        <v>174595.50270099234</v>
      </c>
      <c r="Z35" s="103">
        <v>171315.74107560251</v>
      </c>
      <c r="AA35" s="103">
        <v>171399.451904963</v>
      </c>
      <c r="AB35" s="103">
        <v>164356.36236579879</v>
      </c>
      <c r="AC35" s="103">
        <v>171998.59141467209</v>
      </c>
      <c r="AD35" s="103">
        <v>171871.48001655046</v>
      </c>
      <c r="AE35" s="144">
        <v>169981.99474723137</v>
      </c>
      <c r="AF35" s="100">
        <v>6.3245475115027046E-3</v>
      </c>
    </row>
    <row r="36" spans="1:32" s="51" customFormat="1" ht="12.75" x14ac:dyDescent="0.2">
      <c r="A36" s="50" t="s">
        <v>131</v>
      </c>
      <c r="B36" s="56" t="s">
        <v>33</v>
      </c>
      <c r="C36" s="143">
        <v>-6011.6654525176618</v>
      </c>
      <c r="D36" s="103">
        <v>-6011.6654525176618</v>
      </c>
      <c r="E36" s="103">
        <v>-7729.6817108998321</v>
      </c>
      <c r="F36" s="103">
        <v>-5523.3220380962302</v>
      </c>
      <c r="G36" s="103">
        <v>-6094.4468521598183</v>
      </c>
      <c r="H36" s="103">
        <v>-4999.9864694471362</v>
      </c>
      <c r="I36" s="103">
        <v>-3064.8226643578946</v>
      </c>
      <c r="J36" s="103">
        <v>-637.55402144743437</v>
      </c>
      <c r="K36" s="103">
        <v>917.49187733652957</v>
      </c>
      <c r="L36" s="103">
        <v>-765.43343387195011</v>
      </c>
      <c r="M36" s="103">
        <v>-813.21011800930091</v>
      </c>
      <c r="N36" s="103">
        <v>913.74505125766336</v>
      </c>
      <c r="O36" s="103">
        <v>3129.8007756613083</v>
      </c>
      <c r="P36" s="103">
        <v>5805.4544166366031</v>
      </c>
      <c r="Q36" s="103">
        <v>6376.7471265862468</v>
      </c>
      <c r="R36" s="103">
        <v>6037.8387022477609</v>
      </c>
      <c r="S36" s="103">
        <v>8449.1238044136862</v>
      </c>
      <c r="T36" s="103">
        <v>10331.38776337852</v>
      </c>
      <c r="U36" s="103">
        <v>10811.560661948977</v>
      </c>
      <c r="V36" s="103">
        <v>4892.8920056501838</v>
      </c>
      <c r="W36" s="103">
        <v>4093.0824357235174</v>
      </c>
      <c r="X36" s="103">
        <v>3542.0659892284116</v>
      </c>
      <c r="Y36" s="103">
        <v>7486.2637705982306</v>
      </c>
      <c r="Z36" s="103">
        <v>10130.298141306517</v>
      </c>
      <c r="AA36" s="103">
        <v>11956.339830503257</v>
      </c>
      <c r="AB36" s="103">
        <v>9464.1109943482043</v>
      </c>
      <c r="AC36" s="103">
        <v>10290.978678705984</v>
      </c>
      <c r="AD36" s="103">
        <v>9194.4876479964732</v>
      </c>
      <c r="AE36" s="144">
        <v>11865.434806338773</v>
      </c>
      <c r="AF36" s="100">
        <v>-2.9737350489737544</v>
      </c>
    </row>
    <row r="37" spans="1:32" s="51" customFormat="1" ht="12.75" x14ac:dyDescent="0.2">
      <c r="A37" s="50" t="s">
        <v>132</v>
      </c>
      <c r="B37" s="56" t="s">
        <v>34</v>
      </c>
      <c r="C37" s="143">
        <v>24957.554078169211</v>
      </c>
      <c r="D37" s="103">
        <v>24957.554078169211</v>
      </c>
      <c r="E37" s="103">
        <v>20610.068651274418</v>
      </c>
      <c r="F37" s="103">
        <v>20562.295832925454</v>
      </c>
      <c r="G37" s="103">
        <v>23173.742730677259</v>
      </c>
      <c r="H37" s="103">
        <v>22917.101366622403</v>
      </c>
      <c r="I37" s="103">
        <v>24460.23441051324</v>
      </c>
      <c r="J37" s="103">
        <v>24778.018792466446</v>
      </c>
      <c r="K37" s="103">
        <v>25015.18713126528</v>
      </c>
      <c r="L37" s="103">
        <v>22154.852933644783</v>
      </c>
      <c r="M37" s="103">
        <v>20429.396277521548</v>
      </c>
      <c r="N37" s="103">
        <v>17666.096192039815</v>
      </c>
      <c r="O37" s="103">
        <v>17106.618905079074</v>
      </c>
      <c r="P37" s="103">
        <v>15507.49428569971</v>
      </c>
      <c r="Q37" s="103">
        <v>15389.124051310571</v>
      </c>
      <c r="R37" s="103">
        <v>16360.917799726776</v>
      </c>
      <c r="S37" s="103">
        <v>18353.449483171247</v>
      </c>
      <c r="T37" s="103">
        <v>16894.668015455209</v>
      </c>
      <c r="U37" s="103">
        <v>18865.382504697609</v>
      </c>
      <c r="V37" s="103">
        <v>17240.114616324176</v>
      </c>
      <c r="W37" s="103">
        <v>13072.174784608773</v>
      </c>
      <c r="X37" s="103">
        <v>19299.54337684104</v>
      </c>
      <c r="Y37" s="103">
        <v>17090.344625795442</v>
      </c>
      <c r="Z37" s="103">
        <v>20066.204942741111</v>
      </c>
      <c r="AA37" s="103">
        <v>19258.582706843677</v>
      </c>
      <c r="AB37" s="103">
        <v>20345.904140425777</v>
      </c>
      <c r="AC37" s="103">
        <v>21618.532153218679</v>
      </c>
      <c r="AD37" s="103">
        <v>20203.245614517044</v>
      </c>
      <c r="AE37" s="144">
        <v>18231.089272282275</v>
      </c>
      <c r="AF37" s="100">
        <v>-0.26951618675528327</v>
      </c>
    </row>
    <row r="38" spans="1:32" s="51" customFormat="1" ht="12.75" x14ac:dyDescent="0.2">
      <c r="A38" s="50" t="s">
        <v>133</v>
      </c>
      <c r="B38" s="56" t="s">
        <v>35</v>
      </c>
      <c r="C38" s="143">
        <v>452009.3361143631</v>
      </c>
      <c r="D38" s="103">
        <v>345109.66077508393</v>
      </c>
      <c r="E38" s="103">
        <v>349996.26321586</v>
      </c>
      <c r="F38" s="103">
        <v>361756.75967301935</v>
      </c>
      <c r="G38" s="103">
        <v>356252.00964898255</v>
      </c>
      <c r="H38" s="103">
        <v>351033.1046422497</v>
      </c>
      <c r="I38" s="103">
        <v>342138.18159398646</v>
      </c>
      <c r="J38" s="103">
        <v>337758.7940883172</v>
      </c>
      <c r="K38" s="103">
        <v>329286.14121104009</v>
      </c>
      <c r="L38" s="103">
        <v>294031.05796711415</v>
      </c>
      <c r="M38" s="103">
        <v>288016.40143660037</v>
      </c>
      <c r="N38" s="103">
        <v>280849.32850022381</v>
      </c>
      <c r="O38" s="103">
        <v>285739.12337492203</v>
      </c>
      <c r="P38" s="103">
        <v>268259.34275718912</v>
      </c>
      <c r="Q38" s="103">
        <v>278535.17961012875</v>
      </c>
      <c r="R38" s="103">
        <v>271383.9377851999</v>
      </c>
      <c r="S38" s="103">
        <v>271331.36462290806</v>
      </c>
      <c r="T38" s="103">
        <v>291037.80714778067</v>
      </c>
      <c r="U38" s="103">
        <v>297288.074375019</v>
      </c>
      <c r="V38" s="103">
        <v>290822.02735223941</v>
      </c>
      <c r="W38" s="103">
        <v>279578.91661541077</v>
      </c>
      <c r="X38" s="103">
        <v>298727.56571650883</v>
      </c>
      <c r="Y38" s="103">
        <v>291554.74186080258</v>
      </c>
      <c r="Z38" s="103">
        <v>284370.61921692366</v>
      </c>
      <c r="AA38" s="103">
        <v>278067.69524787687</v>
      </c>
      <c r="AB38" s="103">
        <v>274087.7644129488</v>
      </c>
      <c r="AC38" s="103">
        <v>280636.39377811406</v>
      </c>
      <c r="AD38" s="103">
        <v>290441.12932940101</v>
      </c>
      <c r="AE38" s="144">
        <v>299116.92428695463</v>
      </c>
      <c r="AF38" s="100">
        <v>-0.33825056168469286</v>
      </c>
    </row>
    <row r="39" spans="1:32" s="51" customFormat="1" ht="12.75" x14ac:dyDescent="0.2">
      <c r="A39" s="50" t="s">
        <v>134</v>
      </c>
      <c r="B39" s="56" t="s">
        <v>36</v>
      </c>
      <c r="C39" s="143">
        <v>45908.579870082591</v>
      </c>
      <c r="D39" s="103">
        <v>45908.579870082591</v>
      </c>
      <c r="E39" s="103">
        <v>47357.281310352198</v>
      </c>
      <c r="F39" s="103">
        <v>47651.847093277647</v>
      </c>
      <c r="G39" s="103">
        <v>45207.781133254612</v>
      </c>
      <c r="H39" s="103">
        <v>45135.291551758717</v>
      </c>
      <c r="I39" s="103">
        <v>49308.083640625671</v>
      </c>
      <c r="J39" s="103">
        <v>43414.217185503177</v>
      </c>
      <c r="K39" s="103">
        <v>45671.505230698574</v>
      </c>
      <c r="L39" s="103">
        <v>51534.462871142023</v>
      </c>
      <c r="M39" s="103">
        <v>58225.670110193918</v>
      </c>
      <c r="N39" s="103">
        <v>59622.540050264091</v>
      </c>
      <c r="O39" s="103">
        <v>56402.762033688421</v>
      </c>
      <c r="P39" s="103">
        <v>60704.2320300133</v>
      </c>
      <c r="Q39" s="103">
        <v>65558.491537947004</v>
      </c>
      <c r="R39" s="103">
        <v>59364.470664295382</v>
      </c>
      <c r="S39" s="103">
        <v>69669.257591224348</v>
      </c>
      <c r="T39" s="103">
        <v>55970.35352358532</v>
      </c>
      <c r="U39" s="103">
        <v>49744.257443876464</v>
      </c>
      <c r="V39" s="103">
        <v>45958.042664411725</v>
      </c>
      <c r="W39" s="103">
        <v>43108.456091664884</v>
      </c>
      <c r="X39" s="103">
        <v>41327.423272986889</v>
      </c>
      <c r="Y39" s="103">
        <v>40160.481576409096</v>
      </c>
      <c r="Z39" s="103">
        <v>40646.879805888333</v>
      </c>
      <c r="AA39" s="103">
        <v>39428.020070662555</v>
      </c>
      <c r="AB39" s="103">
        <v>37920.598149317368</v>
      </c>
      <c r="AC39" s="103">
        <v>43195.691686512051</v>
      </c>
      <c r="AD39" s="103">
        <v>44105.053603451954</v>
      </c>
      <c r="AE39" s="144">
        <v>60061.328264853677</v>
      </c>
      <c r="AF39" s="100">
        <v>0.30828111945135683</v>
      </c>
    </row>
    <row r="40" spans="1:32" s="51" customFormat="1" ht="12.75" x14ac:dyDescent="0.2">
      <c r="A40" s="50" t="s">
        <v>135</v>
      </c>
      <c r="B40" s="56" t="s">
        <v>37</v>
      </c>
      <c r="C40" s="143">
        <v>190632.5644106968</v>
      </c>
      <c r="D40" s="103">
        <v>149181.06893825007</v>
      </c>
      <c r="E40" s="103">
        <v>119634.29743757445</v>
      </c>
      <c r="F40" s="103">
        <v>109524.29123007467</v>
      </c>
      <c r="G40" s="103">
        <v>100250.79219612651</v>
      </c>
      <c r="H40" s="103">
        <v>100170.00221632681</v>
      </c>
      <c r="I40" s="103">
        <v>105592.58256397248</v>
      </c>
      <c r="J40" s="103">
        <v>109639.69649958178</v>
      </c>
      <c r="K40" s="103">
        <v>102105.16549888522</v>
      </c>
      <c r="L40" s="103">
        <v>84504.31512170819</v>
      </c>
      <c r="M40" s="103">
        <v>68210.204519674211</v>
      </c>
      <c r="N40" s="103">
        <v>72790.054830268462</v>
      </c>
      <c r="O40" s="103">
        <v>76769.744922674654</v>
      </c>
      <c r="P40" s="103">
        <v>80176.471409741469</v>
      </c>
      <c r="Q40" s="103">
        <v>83352.975592116098</v>
      </c>
      <c r="R40" s="103">
        <v>82586.849182897233</v>
      </c>
      <c r="S40" s="103">
        <v>79939.271547257682</v>
      </c>
      <c r="T40" s="103">
        <v>82769.069327588746</v>
      </c>
      <c r="U40" s="103">
        <v>85373.657051578033</v>
      </c>
      <c r="V40" s="103">
        <v>83259.83848216472</v>
      </c>
      <c r="W40" s="103">
        <v>65695.438206523118</v>
      </c>
      <c r="X40" s="103">
        <v>61461.219146393443</v>
      </c>
      <c r="Y40" s="103">
        <v>68415.636001595296</v>
      </c>
      <c r="Z40" s="103">
        <v>63861.607583510289</v>
      </c>
      <c r="AA40" s="103">
        <v>54018.917416950644</v>
      </c>
      <c r="AB40" s="103">
        <v>53366.817441792387</v>
      </c>
      <c r="AC40" s="103">
        <v>53995.822646719396</v>
      </c>
      <c r="AD40" s="103">
        <v>50849.178479652517</v>
      </c>
      <c r="AE40" s="144">
        <v>51472.918811661126</v>
      </c>
      <c r="AF40" s="100">
        <v>-0.72998884544841758</v>
      </c>
    </row>
    <row r="41" spans="1:32" s="51" customFormat="1" ht="12.75" x14ac:dyDescent="0.2">
      <c r="A41" s="50" t="s">
        <v>136</v>
      </c>
      <c r="B41" s="56" t="s">
        <v>38</v>
      </c>
      <c r="C41" s="143">
        <v>2420391.8056516787</v>
      </c>
      <c r="D41" s="103">
        <v>2420391.8056516787</v>
      </c>
      <c r="E41" s="103">
        <v>2309534.5741275647</v>
      </c>
      <c r="F41" s="103">
        <v>1849599.6954720488</v>
      </c>
      <c r="G41" s="103">
        <v>1742296.8644472063</v>
      </c>
      <c r="H41" s="103">
        <v>1438653.7111331641</v>
      </c>
      <c r="I41" s="103">
        <v>1329462.8720882777</v>
      </c>
      <c r="J41" s="103">
        <v>1225779.8561728431</v>
      </c>
      <c r="K41" s="103">
        <v>1048988.037775602</v>
      </c>
      <c r="L41" s="103">
        <v>937734.88813537033</v>
      </c>
      <c r="M41" s="103">
        <v>960660.97291351785</v>
      </c>
      <c r="N41" s="103">
        <v>923014.79617078521</v>
      </c>
      <c r="O41" s="103">
        <v>903554.84409176523</v>
      </c>
      <c r="P41" s="103">
        <v>864018.68865119934</v>
      </c>
      <c r="Q41" s="103">
        <v>874281.26158202812</v>
      </c>
      <c r="R41" s="103">
        <v>929000.08231872821</v>
      </c>
      <c r="S41" s="103">
        <v>944641.36355566047</v>
      </c>
      <c r="T41" s="103">
        <v>1003862.0107487533</v>
      </c>
      <c r="U41" s="103">
        <v>986562.9481309749</v>
      </c>
      <c r="V41" s="103">
        <v>948068.570816422</v>
      </c>
      <c r="W41" s="103">
        <v>789577.18883491203</v>
      </c>
      <c r="X41" s="103">
        <v>851670.85128751956</v>
      </c>
      <c r="Y41" s="103">
        <v>953139.07689578156</v>
      </c>
      <c r="Z41" s="103">
        <v>976641.15385452169</v>
      </c>
      <c r="AA41" s="103">
        <v>929192.12691145274</v>
      </c>
      <c r="AB41" s="103">
        <v>957788.58568299806</v>
      </c>
      <c r="AC41" s="103">
        <v>982327.66747686907</v>
      </c>
      <c r="AD41" s="103">
        <v>963718.4856665103</v>
      </c>
      <c r="AE41" s="144">
        <v>1031745.8933999783</v>
      </c>
      <c r="AF41" s="100">
        <v>-0.57372773656280585</v>
      </c>
    </row>
    <row r="42" spans="1:32" s="51" customFormat="1" ht="12.75" x14ac:dyDescent="0.2">
      <c r="A42" s="50" t="s">
        <v>137</v>
      </c>
      <c r="B42" s="56" t="s">
        <v>39</v>
      </c>
      <c r="C42" s="143">
        <v>51769.997381860834</v>
      </c>
      <c r="D42" s="103">
        <v>51769.997381860834</v>
      </c>
      <c r="E42" s="103">
        <v>42889.523034550555</v>
      </c>
      <c r="F42" s="103">
        <v>37891.86154322519</v>
      </c>
      <c r="G42" s="103">
        <v>35546.693567578615</v>
      </c>
      <c r="H42" s="103">
        <v>33465.34428171975</v>
      </c>
      <c r="I42" s="103">
        <v>34364.798243904756</v>
      </c>
      <c r="J42" s="103">
        <v>34324.265972854737</v>
      </c>
      <c r="K42" s="103">
        <v>34565.942971851691</v>
      </c>
      <c r="L42" s="103">
        <v>33337.454845228269</v>
      </c>
      <c r="M42" s="103">
        <v>33149.06892756818</v>
      </c>
      <c r="N42" s="103">
        <v>31251.877234887404</v>
      </c>
      <c r="O42" s="103">
        <v>34134.550159348852</v>
      </c>
      <c r="P42" s="103">
        <v>32329.96741270864</v>
      </c>
      <c r="Q42" s="103">
        <v>33052.300235737268</v>
      </c>
      <c r="R42" s="103">
        <v>33568.863347665596</v>
      </c>
      <c r="S42" s="103">
        <v>37066.48837075031</v>
      </c>
      <c r="T42" s="103">
        <v>33988.098603042919</v>
      </c>
      <c r="U42" s="103">
        <v>32785.189545891699</v>
      </c>
      <c r="V42" s="103">
        <v>34203.595421001854</v>
      </c>
      <c r="W42" s="103">
        <v>30679.497567519898</v>
      </c>
      <c r="X42" s="103">
        <v>32303.532770040383</v>
      </c>
      <c r="Y42" s="103">
        <v>31543.596488992738</v>
      </c>
      <c r="Z42" s="103">
        <v>28465.807344208999</v>
      </c>
      <c r="AA42" s="103">
        <v>27431.963151098542</v>
      </c>
      <c r="AB42" s="103">
        <v>27465.017000091739</v>
      </c>
      <c r="AC42" s="103">
        <v>27789.427780169171</v>
      </c>
      <c r="AD42" s="103">
        <v>28116.92822279274</v>
      </c>
      <c r="AE42" s="144">
        <v>29391.328098212376</v>
      </c>
      <c r="AF42" s="100">
        <v>-0.43227101439818683</v>
      </c>
    </row>
    <row r="43" spans="1:32" s="51" customFormat="1" ht="12.75" x14ac:dyDescent="0.2">
      <c r="A43" s="50" t="s">
        <v>138</v>
      </c>
      <c r="B43" s="56" t="s">
        <v>40</v>
      </c>
      <c r="C43" s="143">
        <v>11766.624327872456</v>
      </c>
      <c r="D43" s="103">
        <v>10578.143851407805</v>
      </c>
      <c r="E43" s="103">
        <v>10985.477791465601</v>
      </c>
      <c r="F43" s="103">
        <v>11005.539061397732</v>
      </c>
      <c r="G43" s="103">
        <v>11317.937909097778</v>
      </c>
      <c r="H43" s="103">
        <v>11474.371159364251</v>
      </c>
      <c r="I43" s="103">
        <v>11997.659718023888</v>
      </c>
      <c r="J43" s="103">
        <v>11916.116454976358</v>
      </c>
      <c r="K43" s="103">
        <v>12245.928899700959</v>
      </c>
      <c r="L43" s="103">
        <v>11823.023310441398</v>
      </c>
      <c r="M43" s="103">
        <v>11154.030849774326</v>
      </c>
      <c r="N43" s="103">
        <v>11157.488586518524</v>
      </c>
      <c r="O43" s="103">
        <v>11030.347849427837</v>
      </c>
      <c r="P43" s="103">
        <v>11047.320589465477</v>
      </c>
      <c r="Q43" s="103">
        <v>9093.3327842807048</v>
      </c>
      <c r="R43" s="103">
        <v>9294.445120567123</v>
      </c>
      <c r="S43" s="103">
        <v>9555.1235532896662</v>
      </c>
      <c r="T43" s="103">
        <v>9758.6257376501089</v>
      </c>
      <c r="U43" s="103">
        <v>9572.2327608451833</v>
      </c>
      <c r="V43" s="103">
        <v>11664.924397604038</v>
      </c>
      <c r="W43" s="103">
        <v>9830.955318397906</v>
      </c>
      <c r="X43" s="103">
        <v>9934.1646133299128</v>
      </c>
      <c r="Y43" s="103">
        <v>10022.120852148522</v>
      </c>
      <c r="Z43" s="103">
        <v>9562.2334267857441</v>
      </c>
      <c r="AA43" s="103">
        <v>8829.2171361973178</v>
      </c>
      <c r="AB43" s="103">
        <v>8346.7270169348085</v>
      </c>
      <c r="AC43" s="103">
        <v>9665.5357266374322</v>
      </c>
      <c r="AD43" s="103">
        <v>11978.791726755249</v>
      </c>
      <c r="AE43" s="144">
        <v>12706.435839942978</v>
      </c>
      <c r="AF43" s="100">
        <v>7.9870954139695166E-2</v>
      </c>
    </row>
    <row r="44" spans="1:32" s="51" customFormat="1" ht="12.75" x14ac:dyDescent="0.2">
      <c r="A44" s="50" t="s">
        <v>139</v>
      </c>
      <c r="B44" s="56" t="s">
        <v>41</v>
      </c>
      <c r="C44" s="143">
        <v>194501.03904009733</v>
      </c>
      <c r="D44" s="103">
        <v>194501.03904009733</v>
      </c>
      <c r="E44" s="103">
        <v>204676.00985311903</v>
      </c>
      <c r="F44" s="103">
        <v>214535.94708115386</v>
      </c>
      <c r="G44" s="103">
        <v>205932.59044763833</v>
      </c>
      <c r="H44" s="103">
        <v>219498.91632626703</v>
      </c>
      <c r="I44" s="103">
        <v>232019.74340834282</v>
      </c>
      <c r="J44" s="103">
        <v>218935.7476104766</v>
      </c>
      <c r="K44" s="103">
        <v>231817.67664922093</v>
      </c>
      <c r="L44" s="103">
        <v>239887.81940430202</v>
      </c>
      <c r="M44" s="103">
        <v>260282.81155107295</v>
      </c>
      <c r="N44" s="103">
        <v>270474.65432314709</v>
      </c>
      <c r="O44" s="103">
        <v>271614.39142377721</v>
      </c>
      <c r="P44" s="103">
        <v>293219.78180698754</v>
      </c>
      <c r="Q44" s="103">
        <v>297479.90690284071</v>
      </c>
      <c r="R44" s="103">
        <v>313851.80594925419</v>
      </c>
      <c r="S44" s="103">
        <v>329006.02479742974</v>
      </c>
      <c r="T44" s="103">
        <v>318237.56826840161</v>
      </c>
      <c r="U44" s="103">
        <v>327213.44564958551</v>
      </c>
      <c r="V44" s="103">
        <v>297602.6904818188</v>
      </c>
      <c r="W44" s="103">
        <v>260825.95162453034</v>
      </c>
      <c r="X44" s="103">
        <v>245273.20704071358</v>
      </c>
      <c r="Y44" s="103">
        <v>246080.79634986509</v>
      </c>
      <c r="Z44" s="103">
        <v>242312.92647887199</v>
      </c>
      <c r="AA44" s="103">
        <v>217163.27583577359</v>
      </c>
      <c r="AB44" s="103">
        <v>217717.42720162793</v>
      </c>
      <c r="AC44" s="103">
        <v>231850.43132567004</v>
      </c>
      <c r="AD44" s="103">
        <v>221587.81657107416</v>
      </c>
      <c r="AE44" s="144">
        <v>235636.38700162387</v>
      </c>
      <c r="AF44" s="100">
        <v>0.21149166176457437</v>
      </c>
    </row>
    <row r="45" spans="1:32" s="51" customFormat="1" ht="12.75" x14ac:dyDescent="0.2">
      <c r="A45" s="50" t="s">
        <v>140</v>
      </c>
      <c r="B45" s="56" t="s">
        <v>42</v>
      </c>
      <c r="C45" s="143">
        <v>21282.728715084642</v>
      </c>
      <c r="D45" s="103">
        <v>21282.728715084642</v>
      </c>
      <c r="E45" s="103">
        <v>22231.049672872789</v>
      </c>
      <c r="F45" s="103">
        <v>21954.978983287623</v>
      </c>
      <c r="G45" s="103">
        <v>26817.012780297468</v>
      </c>
      <c r="H45" s="103">
        <v>25299.23568388561</v>
      </c>
      <c r="I45" s="103">
        <v>26307.425787295437</v>
      </c>
      <c r="J45" s="103">
        <v>22795.232003450561</v>
      </c>
      <c r="K45" s="103">
        <v>20374.278275233435</v>
      </c>
      <c r="L45" s="103">
        <v>19002.669475947459</v>
      </c>
      <c r="M45" s="103">
        <v>18671.122739649119</v>
      </c>
      <c r="N45" s="103">
        <v>16289.925838604222</v>
      </c>
      <c r="O45" s="103">
        <v>12080.215085384811</v>
      </c>
      <c r="P45" s="103">
        <v>15252.402008233554</v>
      </c>
      <c r="Q45" s="103">
        <v>19302.336606862966</v>
      </c>
      <c r="R45" s="103">
        <v>21210.624455457448</v>
      </c>
      <c r="S45" s="103">
        <v>20528.322856175957</v>
      </c>
      <c r="T45" s="103">
        <v>16022.501979933479</v>
      </c>
      <c r="U45" s="103">
        <v>12665.816175793128</v>
      </c>
      <c r="V45" s="103">
        <v>10510.195893581595</v>
      </c>
      <c r="W45" s="103">
        <v>5955.6274184516506</v>
      </c>
      <c r="X45" s="103">
        <v>7159.2485150806378</v>
      </c>
      <c r="Y45" s="103">
        <v>9934.1381682684114</v>
      </c>
      <c r="Z45" s="103">
        <v>2308.0186775520847</v>
      </c>
      <c r="AA45" s="103">
        <v>3550.2429449149531</v>
      </c>
      <c r="AB45" s="103">
        <v>355.14165743779722</v>
      </c>
      <c r="AC45" s="103">
        <v>-4066.5120184209618</v>
      </c>
      <c r="AD45" s="103">
        <v>-3622.8396740920789</v>
      </c>
      <c r="AE45" s="144">
        <v>-3332.1064127054965</v>
      </c>
      <c r="AF45" s="100">
        <v>-1.1565638719222966</v>
      </c>
    </row>
    <row r="46" spans="1:32" s="51" customFormat="1" ht="12.75" x14ac:dyDescent="0.2">
      <c r="A46" s="50" t="s">
        <v>141</v>
      </c>
      <c r="B46" s="56" t="s">
        <v>43</v>
      </c>
      <c r="C46" s="143">
        <v>41591.779548809267</v>
      </c>
      <c r="D46" s="103">
        <v>41591.779548809267</v>
      </c>
      <c r="E46" s="103">
        <v>39786.842745666087</v>
      </c>
      <c r="F46" s="103">
        <v>40930.518025049081</v>
      </c>
      <c r="G46" s="103">
        <v>39173.934158031203</v>
      </c>
      <c r="H46" s="103">
        <v>39421.114890275931</v>
      </c>
      <c r="I46" s="103">
        <v>39509.171181875761</v>
      </c>
      <c r="J46" s="103">
        <v>37569.755762361638</v>
      </c>
      <c r="K46" s="103">
        <v>38712.994647591288</v>
      </c>
      <c r="L46" s="103">
        <v>41499.598049360444</v>
      </c>
      <c r="M46" s="103">
        <v>40866.672898062359</v>
      </c>
      <c r="N46" s="103">
        <v>49119.374360801892</v>
      </c>
      <c r="O46" s="103">
        <v>43972.746298485588</v>
      </c>
      <c r="P46" s="103">
        <v>40605.581322437174</v>
      </c>
      <c r="Q46" s="103">
        <v>40847.144603805282</v>
      </c>
      <c r="R46" s="103">
        <v>41834.076559027955</v>
      </c>
      <c r="S46" s="103">
        <v>43228.813866112672</v>
      </c>
      <c r="T46" s="103">
        <v>43701.217708626129</v>
      </c>
      <c r="U46" s="103">
        <v>42811.985259353598</v>
      </c>
      <c r="V46" s="103">
        <v>42326.212298057326</v>
      </c>
      <c r="W46" s="103">
        <v>40346.95501990513</v>
      </c>
      <c r="X46" s="103">
        <v>42365.046239363226</v>
      </c>
      <c r="Y46" s="103">
        <v>39496.386906788037</v>
      </c>
      <c r="Z46" s="103">
        <v>40322.776680547715</v>
      </c>
      <c r="AA46" s="103">
        <v>41049.125965864507</v>
      </c>
      <c r="AB46" s="103">
        <v>38509.16961347522</v>
      </c>
      <c r="AC46" s="103">
        <v>36481.960904249449</v>
      </c>
      <c r="AD46" s="103">
        <v>37006.588599884686</v>
      </c>
      <c r="AE46" s="144">
        <v>36513.868328619799</v>
      </c>
      <c r="AF46" s="100">
        <v>-0.12208929926237896</v>
      </c>
    </row>
    <row r="47" spans="1:32" s="51" customFormat="1" ht="12.75" x14ac:dyDescent="0.2">
      <c r="A47" s="50" t="s">
        <v>142</v>
      </c>
      <c r="B47" s="56" t="s">
        <v>44</v>
      </c>
      <c r="C47" s="143">
        <v>95617.440314260006</v>
      </c>
      <c r="D47" s="103">
        <v>95617.440314260006</v>
      </c>
      <c r="E47" s="103">
        <v>101180.33036644328</v>
      </c>
      <c r="F47" s="103">
        <v>106949.86349179683</v>
      </c>
      <c r="G47" s="103">
        <v>114803.02952374434</v>
      </c>
      <c r="H47" s="103">
        <v>109615.4839818273</v>
      </c>
      <c r="I47" s="103">
        <v>123424.26138455741</v>
      </c>
      <c r="J47" s="103">
        <v>141648.39079212473</v>
      </c>
      <c r="K47" s="103">
        <v>150242.28483649396</v>
      </c>
      <c r="L47" s="103">
        <v>149338.15509143853</v>
      </c>
      <c r="M47" s="103">
        <v>143692.98262100338</v>
      </c>
      <c r="N47" s="103">
        <v>167958.62416394692</v>
      </c>
      <c r="O47" s="103">
        <v>148684.51660132044</v>
      </c>
      <c r="P47" s="103">
        <v>148383.61103921017</v>
      </c>
      <c r="Q47" s="103">
        <v>161847.32477217581</v>
      </c>
      <c r="R47" s="103">
        <v>170699.64959696293</v>
      </c>
      <c r="S47" s="103">
        <v>189461.15440892527</v>
      </c>
      <c r="T47" s="103">
        <v>206827.94959374348</v>
      </c>
      <c r="U47" s="103">
        <v>238146.32962299936</v>
      </c>
      <c r="V47" s="103">
        <v>239745.9618562914</v>
      </c>
      <c r="W47" s="103">
        <v>242432.84322309395</v>
      </c>
      <c r="X47" s="103">
        <v>240822.79596365447</v>
      </c>
      <c r="Y47" s="103">
        <v>262295.07214186678</v>
      </c>
      <c r="Z47" s="103">
        <v>279115.27320731513</v>
      </c>
      <c r="AA47" s="103">
        <v>268582.43702966918</v>
      </c>
      <c r="AB47" s="103">
        <v>284099.58776106115</v>
      </c>
      <c r="AC47" s="103">
        <v>284055.09345402435</v>
      </c>
      <c r="AD47" s="103">
        <v>305174.94206909998</v>
      </c>
      <c r="AE47" s="144">
        <v>325290.67289469176</v>
      </c>
      <c r="AF47" s="100">
        <v>2.4020014740572297</v>
      </c>
    </row>
    <row r="48" spans="1:32" s="51" customFormat="1" ht="12.75" x14ac:dyDescent="0.2">
      <c r="A48" s="50" t="s">
        <v>143</v>
      </c>
      <c r="B48" s="56" t="s">
        <v>45</v>
      </c>
      <c r="C48" s="143">
        <v>646309.51040975261</v>
      </c>
      <c r="D48" s="103">
        <v>646309.51040975261</v>
      </c>
      <c r="E48" s="103">
        <v>568717.43215702719</v>
      </c>
      <c r="F48" s="103">
        <v>528168.28625206789</v>
      </c>
      <c r="G48" s="103">
        <v>456268.69698547042</v>
      </c>
      <c r="H48" s="103">
        <v>360179.53910363698</v>
      </c>
      <c r="I48" s="103">
        <v>335744.74064885796</v>
      </c>
      <c r="J48" s="103">
        <v>302148.23285779089</v>
      </c>
      <c r="K48" s="103">
        <v>294488.59721646411</v>
      </c>
      <c r="L48" s="103">
        <v>277799.06279959733</v>
      </c>
      <c r="M48" s="103">
        <v>245356.24337163888</v>
      </c>
      <c r="N48" s="103">
        <v>239389.05570979987</v>
      </c>
      <c r="O48" s="103">
        <v>262889.87438503717</v>
      </c>
      <c r="P48" s="103">
        <v>256771.7723013802</v>
      </c>
      <c r="Q48" s="103">
        <v>262310.23057283921</v>
      </c>
      <c r="R48" s="103">
        <v>277168.58270774473</v>
      </c>
      <c r="S48" s="103">
        <v>283461.77852767979</v>
      </c>
      <c r="T48" s="103">
        <v>298697.63789019687</v>
      </c>
      <c r="U48" s="103">
        <v>300145.65444311249</v>
      </c>
      <c r="V48" s="103">
        <v>304550.93985442695</v>
      </c>
      <c r="W48" s="103">
        <v>253449.29884427498</v>
      </c>
      <c r="X48" s="103">
        <v>264500.01301216037</v>
      </c>
      <c r="Y48" s="103">
        <v>294420.17113978422</v>
      </c>
      <c r="Z48" s="103">
        <v>285069.052832463</v>
      </c>
      <c r="AA48" s="103">
        <v>291315.73135202151</v>
      </c>
      <c r="AB48" s="103">
        <v>253448.19965372788</v>
      </c>
      <c r="AC48" s="103">
        <v>217420.38814678902</v>
      </c>
      <c r="AD48" s="103">
        <v>232232.51828552637</v>
      </c>
      <c r="AE48" s="144">
        <v>212698.41786237209</v>
      </c>
      <c r="AF48" s="100">
        <v>-0.67090315949780188</v>
      </c>
    </row>
    <row r="49" spans="1:32" s="51" customFormat="1" ht="12.75" x14ac:dyDescent="0.2">
      <c r="A49" s="50" t="s">
        <v>144</v>
      </c>
      <c r="B49" s="56" t="s">
        <v>46</v>
      </c>
      <c r="C49" s="143">
        <v>599468.36291513068</v>
      </c>
      <c r="D49" s="103">
        <v>599468.36291513068</v>
      </c>
      <c r="E49" s="103">
        <v>606744.10878764803</v>
      </c>
      <c r="F49" s="103">
        <v>590420.32882480451</v>
      </c>
      <c r="G49" s="103">
        <v>575951.10201530578</v>
      </c>
      <c r="H49" s="103">
        <v>571944.94196385215</v>
      </c>
      <c r="I49" s="103">
        <v>563420.60778520827</v>
      </c>
      <c r="J49" s="103">
        <v>584307.34982473985</v>
      </c>
      <c r="K49" s="103">
        <v>557636.57681598049</v>
      </c>
      <c r="L49" s="103">
        <v>562117.80804854969</v>
      </c>
      <c r="M49" s="103">
        <v>555591.23541774403</v>
      </c>
      <c r="N49" s="103">
        <v>561910.30072142521</v>
      </c>
      <c r="O49" s="103">
        <v>570054.02376667724</v>
      </c>
      <c r="P49" s="103">
        <v>553264.9442663542</v>
      </c>
      <c r="Q49" s="103">
        <v>564420.4162048056</v>
      </c>
      <c r="R49" s="103">
        <v>565234.23283863335</v>
      </c>
      <c r="S49" s="103">
        <v>561543.45536146802</v>
      </c>
      <c r="T49" s="103">
        <v>558645.24111576949</v>
      </c>
      <c r="U49" s="103">
        <v>549881.91909806046</v>
      </c>
      <c r="V49" s="103">
        <v>534940.49917195213</v>
      </c>
      <c r="W49" s="103">
        <v>484463.40827239811</v>
      </c>
      <c r="X49" s="103">
        <v>501957.98568356037</v>
      </c>
      <c r="Y49" s="103">
        <v>459256.84192116023</v>
      </c>
      <c r="Z49" s="103">
        <v>477730.27528978098</v>
      </c>
      <c r="AA49" s="103">
        <v>467595.56734453148</v>
      </c>
      <c r="AB49" s="103">
        <v>428504.29682910087</v>
      </c>
      <c r="AC49" s="103">
        <v>411944.18684639002</v>
      </c>
      <c r="AD49" s="103">
        <v>389287.91143921425</v>
      </c>
      <c r="AE49" s="144">
        <v>376771.27236173354</v>
      </c>
      <c r="AF49" s="100">
        <v>-0.37149098155981475</v>
      </c>
    </row>
    <row r="50" spans="1:32" s="51" customFormat="1" ht="13.5" thickBot="1" x14ac:dyDescent="0.25">
      <c r="A50" s="53" t="s">
        <v>145</v>
      </c>
      <c r="B50" s="101" t="s">
        <v>47</v>
      </c>
      <c r="C50" s="145">
        <v>4306395.5608269209</v>
      </c>
      <c r="D50" s="146">
        <v>4306395.5608269209</v>
      </c>
      <c r="E50" s="146">
        <v>4246815.4905338436</v>
      </c>
      <c r="F50" s="146">
        <v>4372411.7820982235</v>
      </c>
      <c r="G50" s="146">
        <v>4500803.1513147205</v>
      </c>
      <c r="H50" s="146">
        <v>4558771.1293672957</v>
      </c>
      <c r="I50" s="146">
        <v>4676480.2131762123</v>
      </c>
      <c r="J50" s="146">
        <v>4825288.8503025379</v>
      </c>
      <c r="K50" s="146">
        <v>4927542.5850942247</v>
      </c>
      <c r="L50" s="146">
        <v>4975593.1859327666</v>
      </c>
      <c r="M50" s="146">
        <v>5059425.406424677</v>
      </c>
      <c r="N50" s="146">
        <v>5210014.1402908713</v>
      </c>
      <c r="O50" s="146">
        <v>5166645.798531767</v>
      </c>
      <c r="P50" s="146">
        <v>5198578.2193058738</v>
      </c>
      <c r="Q50" s="146">
        <v>5344048.9696472213</v>
      </c>
      <c r="R50" s="146">
        <v>5417975.459388826</v>
      </c>
      <c r="S50" s="146">
        <v>5374495.9330663094</v>
      </c>
      <c r="T50" s="146">
        <v>5293078.366747492</v>
      </c>
      <c r="U50" s="146">
        <v>5406952.2187234862</v>
      </c>
      <c r="V50" s="146">
        <v>5256781.2835868616</v>
      </c>
      <c r="W50" s="146">
        <v>4793220.1349208914</v>
      </c>
      <c r="X50" s="146">
        <v>5018157.7881041532</v>
      </c>
      <c r="Y50" s="146">
        <v>4825381.9269155739</v>
      </c>
      <c r="Z50" s="146">
        <v>4622805.8636606587</v>
      </c>
      <c r="AA50" s="146">
        <v>4791955.9435315849</v>
      </c>
      <c r="AB50" s="146">
        <v>4884337.6724475101</v>
      </c>
      <c r="AC50" s="146">
        <v>4683587.438547424</v>
      </c>
      <c r="AD50" s="146">
        <v>4568588.7832251061</v>
      </c>
      <c r="AE50" s="147">
        <v>4541185.9759715041</v>
      </c>
      <c r="AF50" s="102">
        <v>5.4521330385984876E-2</v>
      </c>
    </row>
    <row r="52" spans="1:32" x14ac:dyDescent="0.25">
      <c r="B52" t="s">
        <v>48</v>
      </c>
    </row>
    <row r="53" spans="1:32" x14ac:dyDescent="0.25">
      <c r="B53" t="s">
        <v>246</v>
      </c>
      <c r="C53" s="33" t="s">
        <v>323</v>
      </c>
      <c r="D53" s="5"/>
    </row>
    <row r="54" spans="1:32" x14ac:dyDescent="0.25">
      <c r="B54" t="s">
        <v>259</v>
      </c>
      <c r="C54" s="30"/>
      <c r="D54" s="32" t="s">
        <v>179</v>
      </c>
    </row>
    <row r="55" spans="1:32" x14ac:dyDescent="0.25">
      <c r="B55"/>
    </row>
    <row r="56" spans="1:32" x14ac:dyDescent="0.25">
      <c r="B56" s="89" t="s">
        <v>260</v>
      </c>
    </row>
    <row r="57" spans="1:32" x14ac:dyDescent="0.25">
      <c r="B57"/>
    </row>
    <row r="58" spans="1:32" x14ac:dyDescent="0.25">
      <c r="B58"/>
    </row>
  </sheetData>
  <phoneticPr fontId="2"/>
  <hyperlinks>
    <hyperlink ref="D54" r:id="rId1" xr:uid="{00000000-0004-0000-08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37</vt:i4>
      </vt:variant>
    </vt:vector>
  </HeadingPairs>
  <TitlesOfParts>
    <vt:vector size="37" baseType="lpstr">
      <vt:lpstr>注釈</vt:lpstr>
      <vt:lpstr>目次</vt:lpstr>
      <vt:lpstr>GHG total without LULUCF</vt:lpstr>
      <vt:lpstr>GHG total with LULUCF</vt:lpstr>
      <vt:lpstr>GHG total w.o. LULUCF w. indCO2</vt:lpstr>
      <vt:lpstr>GHG total w. LULUCF w. indCO2</vt:lpstr>
      <vt:lpstr>Indirect CO2</vt:lpstr>
      <vt:lpstr>CO2 total without LULUCF</vt:lpstr>
      <vt:lpstr>CO2 total with LULUCF</vt:lpstr>
      <vt:lpstr>CH4 total without LULUCF</vt:lpstr>
      <vt:lpstr>CH4 total with LULUCF</vt:lpstr>
      <vt:lpstr>N2O total without LULUCF</vt:lpstr>
      <vt:lpstr>N2O total with LULUCF</vt:lpstr>
      <vt:lpstr>Total of HFCs</vt:lpstr>
      <vt:lpstr>Total of PFCs</vt:lpstr>
      <vt:lpstr>Total of HFC+PFC mix</vt:lpstr>
      <vt:lpstr>Total of SF6</vt:lpstr>
      <vt:lpstr>Total of NF3</vt:lpstr>
      <vt:lpstr>Total of F-gases</vt:lpstr>
      <vt:lpstr>Energy</vt:lpstr>
      <vt:lpstr>Energy Industries</vt:lpstr>
      <vt:lpstr>Manufacturing Ind and Cons</vt:lpstr>
      <vt:lpstr>Transport</vt:lpstr>
      <vt:lpstr>Other Sectors</vt:lpstr>
      <vt:lpstr>Other</vt:lpstr>
      <vt:lpstr>Fugitive Emissions from Fuels</vt:lpstr>
      <vt:lpstr>CO2 Transport and Storage</vt:lpstr>
      <vt:lpstr>IPPU</vt:lpstr>
      <vt:lpstr>Agriculture</vt:lpstr>
      <vt:lpstr>LULUCF</vt:lpstr>
      <vt:lpstr>Waste</vt:lpstr>
      <vt:lpstr>Others</vt:lpstr>
      <vt:lpstr>Net CO2 from LULUCF</vt:lpstr>
      <vt:lpstr>CH4 from LULUCF</vt:lpstr>
      <vt:lpstr>N2O from LULUCF</vt:lpstr>
      <vt:lpstr>Aviation Bunkers</vt:lpstr>
      <vt:lpstr>Navigation Bunkers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附属書I国のガス別分野別温室効果ガス排出量</dc:title>
  <dc:creator>NIES/CGER/GIO</dc:creator>
  <cp:lastModifiedBy>Midori Yanagawa</cp:lastModifiedBy>
  <cp:lastPrinted>2018-06-27T02:24:09Z</cp:lastPrinted>
  <dcterms:created xsi:type="dcterms:W3CDTF">2017-05-29T06:06:37Z</dcterms:created>
  <dcterms:modified xsi:type="dcterms:W3CDTF">2019-06-24T06:05:14Z</dcterms:modified>
</cp:coreProperties>
</file>