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Box\Box\0700204_契約第二係（全員）\012 NIESホームページ更新依頼\20250715更新依頼\"/>
    </mc:Choice>
  </mc:AlternateContent>
  <xr:revisionPtr revIDLastSave="0" documentId="8_{7420EBE6-4417-43CE-BE06-6B906830C721}" xr6:coauthVersionLast="47" xr6:coauthVersionMax="47" xr10:uidLastSave="{00000000-0000-0000-0000-000000000000}"/>
  <bookViews>
    <workbookView xWindow="-110" yWindow="-110" windowWidth="19420" windowHeight="10420" xr2:uid="{7A83596B-39DB-488E-91B3-959CE147BF79}"/>
  </bookViews>
  <sheets>
    <sheet name="参考様式" sheetId="7" r:id="rId1"/>
  </sheets>
  <definedNames>
    <definedName name="_xlnm.Print_Area" localSheetId="0">参考様式!$B$2:$M$97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7" l="1"/>
  <c r="G50" i="7"/>
  <c r="I19" i="7"/>
  <c r="I20" i="7"/>
  <c r="I21" i="7"/>
  <c r="I22" i="7"/>
  <c r="O22" i="7" s="1"/>
  <c r="I23" i="7"/>
  <c r="I24" i="7"/>
  <c r="I25" i="7"/>
  <c r="I26" i="7"/>
  <c r="O26" i="7" s="1"/>
  <c r="I27" i="7"/>
  <c r="I28" i="7"/>
  <c r="I29" i="7"/>
  <c r="I30" i="7"/>
  <c r="O30" i="7" s="1"/>
  <c r="I31" i="7"/>
  <c r="I32" i="7"/>
  <c r="I33" i="7"/>
  <c r="I34" i="7"/>
  <c r="O34" i="7" s="1"/>
  <c r="I35" i="7"/>
  <c r="I36" i="7"/>
  <c r="I37" i="7"/>
  <c r="I38" i="7"/>
  <c r="O38" i="7" s="1"/>
  <c r="I39" i="7"/>
  <c r="I40" i="7"/>
  <c r="I41" i="7"/>
  <c r="I42" i="7"/>
  <c r="O42" i="7" s="1"/>
  <c r="I43" i="7"/>
  <c r="I44" i="7"/>
  <c r="I45" i="7"/>
  <c r="I46" i="7"/>
  <c r="O46" i="7" s="1"/>
  <c r="I47" i="7"/>
  <c r="I48" i="7"/>
  <c r="I49" i="7"/>
  <c r="N19" i="7"/>
  <c r="N20" i="7"/>
  <c r="N50" i="7" s="1"/>
  <c r="P50" i="7" s="1"/>
  <c r="L52" i="7" s="1"/>
  <c r="N21" i="7"/>
  <c r="P21" i="7" s="1"/>
  <c r="N22" i="7"/>
  <c r="P22" i="7" s="1"/>
  <c r="N23" i="7"/>
  <c r="N24" i="7"/>
  <c r="N25" i="7"/>
  <c r="P25" i="7" s="1"/>
  <c r="N26" i="7"/>
  <c r="P26" i="7" s="1"/>
  <c r="N27" i="7"/>
  <c r="N28" i="7"/>
  <c r="N29" i="7"/>
  <c r="P29" i="7" s="1"/>
  <c r="N30" i="7"/>
  <c r="P30" i="7" s="1"/>
  <c r="N31" i="7"/>
  <c r="N32" i="7"/>
  <c r="N33" i="7"/>
  <c r="P33" i="7" s="1"/>
  <c r="N34" i="7"/>
  <c r="P34" i="7" s="1"/>
  <c r="N35" i="7"/>
  <c r="N36" i="7"/>
  <c r="N37" i="7"/>
  <c r="P37" i="7" s="1"/>
  <c r="N38" i="7"/>
  <c r="P38" i="7" s="1"/>
  <c r="N39" i="7"/>
  <c r="N40" i="7"/>
  <c r="N41" i="7"/>
  <c r="P41" i="7" s="1"/>
  <c r="N42" i="7"/>
  <c r="P42" i="7" s="1"/>
  <c r="N43" i="7"/>
  <c r="N44" i="7"/>
  <c r="N45" i="7"/>
  <c r="P45" i="7" s="1"/>
  <c r="N46" i="7"/>
  <c r="P46" i="7" s="1"/>
  <c r="N47" i="7"/>
  <c r="N48" i="7"/>
  <c r="N49" i="7"/>
  <c r="P49" i="7" s="1"/>
  <c r="O19" i="7"/>
  <c r="O20" i="7"/>
  <c r="O50" i="7" s="1"/>
  <c r="O21" i="7"/>
  <c r="O23" i="7"/>
  <c r="O24" i="7"/>
  <c r="O25" i="7"/>
  <c r="O27" i="7"/>
  <c r="O28" i="7"/>
  <c r="O29" i="7"/>
  <c r="O31" i="7"/>
  <c r="O32" i="7"/>
  <c r="O33" i="7"/>
  <c r="O35" i="7"/>
  <c r="O36" i="7"/>
  <c r="O37" i="7"/>
  <c r="O39" i="7"/>
  <c r="O40" i="7"/>
  <c r="O41" i="7"/>
  <c r="O43" i="7"/>
  <c r="O44" i="7"/>
  <c r="O45" i="7"/>
  <c r="O47" i="7"/>
  <c r="O48" i="7"/>
  <c r="O49" i="7"/>
  <c r="P48" i="7"/>
  <c r="P47" i="7"/>
  <c r="P44" i="7"/>
  <c r="P43" i="7"/>
  <c r="P40" i="7"/>
  <c r="P39" i="7"/>
  <c r="P36" i="7"/>
  <c r="P35" i="7"/>
  <c r="P32" i="7"/>
  <c r="P31" i="7"/>
  <c r="P28" i="7"/>
  <c r="P27" i="7"/>
  <c r="P24" i="7"/>
  <c r="P23" i="7"/>
  <c r="P20" i="7"/>
  <c r="P19" i="7"/>
  <c r="B20" i="7"/>
  <c r="C20" i="7"/>
  <c r="B21" i="7"/>
  <c r="C21" i="7" s="1"/>
  <c r="C19" i="7"/>
  <c r="H50" i="7"/>
  <c r="L50" i="7" l="1"/>
  <c r="I50" i="7"/>
  <c r="B22" i="7"/>
  <c r="C22" i="7" l="1"/>
  <c r="B23" i="7"/>
  <c r="C23" i="7" l="1"/>
  <c r="B24" i="7"/>
  <c r="B25" i="7" l="1"/>
  <c r="C24" i="7"/>
  <c r="C25" i="7" l="1"/>
  <c r="B26" i="7"/>
  <c r="C26" i="7" l="1"/>
  <c r="B27" i="7"/>
  <c r="C27" i="7" l="1"/>
  <c r="B28" i="7"/>
  <c r="B29" i="7" l="1"/>
  <c r="C28" i="7"/>
  <c r="C29" i="7" l="1"/>
  <c r="B30" i="7"/>
  <c r="C30" i="7" l="1"/>
  <c r="B31" i="7"/>
  <c r="C31" i="7" l="1"/>
  <c r="B32" i="7"/>
  <c r="B33" i="7" l="1"/>
  <c r="C32" i="7"/>
  <c r="C33" i="7" l="1"/>
  <c r="B34" i="7"/>
  <c r="C34" i="7" l="1"/>
  <c r="B35" i="7"/>
  <c r="C35" i="7" l="1"/>
  <c r="B36" i="7"/>
  <c r="B37" i="7" l="1"/>
  <c r="C36" i="7"/>
  <c r="C37" i="7" l="1"/>
  <c r="B38" i="7"/>
  <c r="C38" i="7" l="1"/>
  <c r="B39" i="7"/>
  <c r="C39" i="7" l="1"/>
  <c r="B40" i="7"/>
  <c r="B41" i="7" l="1"/>
  <c r="C40" i="7"/>
  <c r="C41" i="7" l="1"/>
  <c r="B42" i="7"/>
  <c r="C42" i="7" l="1"/>
  <c r="B43" i="7"/>
  <c r="C43" i="7" l="1"/>
  <c r="B44" i="7"/>
  <c r="B45" i="7" l="1"/>
  <c r="C44" i="7"/>
  <c r="C45" i="7" l="1"/>
  <c r="B46" i="7"/>
  <c r="C46" i="7" l="1"/>
  <c r="B47" i="7"/>
  <c r="C47" i="7" l="1"/>
  <c r="B48" i="7"/>
  <c r="B49" i="7" l="1"/>
  <c r="C49" i="7" s="1"/>
  <c r="C4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村本 富利雄</author>
  </authors>
  <commentList>
    <comment ref="I53" authorId="0" shapeId="0" xr:uid="{A0658525-BD6C-4C59-9EF1-A06875E28643}">
      <text>
        <r>
          <rPr>
            <b/>
            <sz val="9"/>
            <color indexed="81"/>
            <rFont val="MS P ゴシック"/>
            <family val="3"/>
            <charset val="128"/>
          </rPr>
          <t>村本 富利雄:</t>
        </r>
        <r>
          <rPr>
            <sz val="9"/>
            <color indexed="81"/>
            <rFont val="MS P ゴシック"/>
            <family val="3"/>
            <charset val="128"/>
          </rPr>
          <t xml:space="preserve">
サイン又は記名・押印。</t>
        </r>
      </text>
    </comment>
  </commentList>
</comments>
</file>

<file path=xl/sharedStrings.xml><?xml version="1.0" encoding="utf-8"?>
<sst xmlns="http://schemas.openxmlformats.org/spreadsheetml/2006/main" count="62" uniqueCount="62">
  <si>
    <t>曜日</t>
    <rPh sb="0" eb="2">
      <t>ヨウビ</t>
    </rPh>
    <phoneticPr fontId="1"/>
  </si>
  <si>
    <t>上記のとおり業務に従事したことを確認した。</t>
    <rPh sb="0" eb="2">
      <t>ジョウキ</t>
    </rPh>
    <rPh sb="6" eb="8">
      <t>ギョウム</t>
    </rPh>
    <rPh sb="9" eb="11">
      <t>ジュウジ</t>
    </rPh>
    <rPh sb="16" eb="18">
      <t>カクニン</t>
    </rPh>
    <phoneticPr fontId="1"/>
  </si>
  <si>
    <t>管理者：</t>
    <rPh sb="0" eb="3">
      <t>カンリシャ</t>
    </rPh>
    <phoneticPr fontId="1"/>
  </si>
  <si>
    <t>①</t>
    <phoneticPr fontId="1"/>
  </si>
  <si>
    <t>②</t>
    <phoneticPr fontId="1"/>
  </si>
  <si>
    <t>開始
時刻</t>
    <rPh sb="0" eb="2">
      <t>カイシ</t>
    </rPh>
    <rPh sb="3" eb="5">
      <t>ジコク</t>
    </rPh>
    <phoneticPr fontId="1"/>
  </si>
  <si>
    <t>終了
時刻</t>
    <rPh sb="0" eb="2">
      <t>シュウリョウ</t>
    </rPh>
    <rPh sb="3" eb="5">
      <t>ジコク</t>
    </rPh>
    <phoneticPr fontId="1"/>
  </si>
  <si>
    <t>他に従事する業務の有無　（　有　・　無　）　※有の場合は以下に業務名を記載。</t>
    <rPh sb="0" eb="1">
      <t>タ</t>
    </rPh>
    <rPh sb="2" eb="4">
      <t>ジュウジ</t>
    </rPh>
    <rPh sb="6" eb="8">
      <t>ギョウム</t>
    </rPh>
    <rPh sb="9" eb="11">
      <t>ウム</t>
    </rPh>
    <rPh sb="14" eb="15">
      <t>アリ</t>
    </rPh>
    <rPh sb="18" eb="19">
      <t>ナ</t>
    </rPh>
    <phoneticPr fontId="1"/>
  </si>
  <si>
    <t>参考様式</t>
    <rPh sb="0" eb="2">
      <t>サンコウ</t>
    </rPh>
    <rPh sb="2" eb="4">
      <t>ヨウシキ</t>
    </rPh>
    <phoneticPr fontId="1"/>
  </si>
  <si>
    <t>①</t>
    <phoneticPr fontId="2"/>
  </si>
  <si>
    <t>②</t>
    <phoneticPr fontId="2"/>
  </si>
  <si>
    <t>勤務した時間帯</t>
    <rPh sb="0" eb="2">
      <t>キンム</t>
    </rPh>
    <rPh sb="4" eb="6">
      <t>ジカン</t>
    </rPh>
    <rPh sb="6" eb="7">
      <t>タイ</t>
    </rPh>
    <phoneticPr fontId="1"/>
  </si>
  <si>
    <t>当該業務に従事した時間数</t>
    <rPh sb="0" eb="2">
      <t>トウガイ</t>
    </rPh>
    <rPh sb="2" eb="4">
      <t>ギョウム</t>
    </rPh>
    <rPh sb="5" eb="7">
      <t>ジュウジ</t>
    </rPh>
    <rPh sb="9" eb="11">
      <t>ジカン</t>
    </rPh>
    <rPh sb="11" eb="12">
      <t>スウ</t>
    </rPh>
    <phoneticPr fontId="2"/>
  </si>
  <si>
    <t>③</t>
    <phoneticPr fontId="2"/>
  </si>
  <si>
    <t>《作成要領》</t>
    <rPh sb="1" eb="3">
      <t>サクセイ</t>
    </rPh>
    <rPh sb="3" eb="5">
      <t>ヨウリョウ</t>
    </rPh>
    <phoneticPr fontId="2"/>
  </si>
  <si>
    <t>１．</t>
    <phoneticPr fontId="2"/>
  </si>
  <si>
    <t>２．</t>
    <phoneticPr fontId="2"/>
  </si>
  <si>
    <t>３．</t>
    <phoneticPr fontId="2"/>
  </si>
  <si>
    <t>４．</t>
    <phoneticPr fontId="2"/>
  </si>
  <si>
    <t>当該業務以外の業務に従事した時間数</t>
    <rPh sb="0" eb="2">
      <t>トウガイ</t>
    </rPh>
    <rPh sb="2" eb="4">
      <t>ギョウム</t>
    </rPh>
    <rPh sb="4" eb="6">
      <t>イガイ</t>
    </rPh>
    <rPh sb="7" eb="9">
      <t>ギョウム</t>
    </rPh>
    <rPh sb="10" eb="12">
      <t>ジュウジ</t>
    </rPh>
    <rPh sb="14" eb="17">
      <t>ジカンスウ</t>
    </rPh>
    <phoneticPr fontId="1"/>
  </si>
  <si>
    <t>「当該業務に従事した時間数」には、勤務した時間帯のうち当該業務に従事した時間数を記入すること。</t>
    <rPh sb="1" eb="3">
      <t>トウガイ</t>
    </rPh>
    <rPh sb="3" eb="5">
      <t>ギョウム</t>
    </rPh>
    <rPh sb="6" eb="8">
      <t>ジュウジ</t>
    </rPh>
    <rPh sb="10" eb="13">
      <t>ジカンスウ</t>
    </rPh>
    <rPh sb="17" eb="19">
      <t>キンム</t>
    </rPh>
    <rPh sb="21" eb="24">
      <t>ジカンタイ</t>
    </rPh>
    <rPh sb="27" eb="29">
      <t>トウガイ</t>
    </rPh>
    <rPh sb="29" eb="31">
      <t>ギョウム</t>
    </rPh>
    <rPh sb="32" eb="34">
      <t>ジュウジ</t>
    </rPh>
    <rPh sb="36" eb="39">
      <t>ジカンスウ</t>
    </rPh>
    <rPh sb="40" eb="42">
      <t>キニュウ</t>
    </rPh>
    <phoneticPr fontId="2"/>
  </si>
  <si>
    <t>「当該業務以外の業務に従事した時間数」には、勤務した時間帯のうち当該業務以外の業務に従事した時間数を記入すること。</t>
    <rPh sb="1" eb="3">
      <t>トウガイ</t>
    </rPh>
    <rPh sb="3" eb="5">
      <t>ギョウム</t>
    </rPh>
    <rPh sb="5" eb="7">
      <t>イガイ</t>
    </rPh>
    <rPh sb="8" eb="10">
      <t>ギョウム</t>
    </rPh>
    <rPh sb="11" eb="13">
      <t>ジュウジ</t>
    </rPh>
    <rPh sb="15" eb="18">
      <t>ジカンスウ</t>
    </rPh>
    <rPh sb="22" eb="24">
      <t>キンム</t>
    </rPh>
    <rPh sb="26" eb="29">
      <t>ジカンタイ</t>
    </rPh>
    <rPh sb="32" eb="34">
      <t>トウガイ</t>
    </rPh>
    <rPh sb="34" eb="36">
      <t>ギョウム</t>
    </rPh>
    <rPh sb="36" eb="38">
      <t>イガイ</t>
    </rPh>
    <rPh sb="39" eb="41">
      <t>ギョウム</t>
    </rPh>
    <rPh sb="42" eb="44">
      <t>ジュウジ</t>
    </rPh>
    <rPh sb="46" eb="49">
      <t>ジカンスウ</t>
    </rPh>
    <rPh sb="50" eb="52">
      <t>キニュウ</t>
    </rPh>
    <phoneticPr fontId="2"/>
  </si>
  <si>
    <t>５．</t>
    <phoneticPr fontId="2"/>
  </si>
  <si>
    <t>６．</t>
    <phoneticPr fontId="2"/>
  </si>
  <si>
    <t>７．</t>
    <phoneticPr fontId="2"/>
  </si>
  <si>
    <t>８．</t>
    <phoneticPr fontId="2"/>
  </si>
  <si>
    <t>９．</t>
    <phoneticPr fontId="2"/>
  </si>
  <si>
    <t>10．</t>
    <phoneticPr fontId="2"/>
  </si>
  <si>
    <t>④</t>
    <phoneticPr fontId="2"/>
  </si>
  <si>
    <t>年月日</t>
    <rPh sb="0" eb="1">
      <t>ネン</t>
    </rPh>
    <rPh sb="1" eb="3">
      <t>ガッピ</t>
    </rPh>
    <phoneticPr fontId="1"/>
  </si>
  <si>
    <t>各日の「当該業務に従事した時間数」、「除外する時間数」及び「当該業務以外の業務に従事した時間数」の合計時間数が、「勤務した時間帯」の時間数を超える等の齟齬を来さないよう留意すること。</t>
    <rPh sb="0" eb="2">
      <t>カクジツ</t>
    </rPh>
    <rPh sb="4" eb="6">
      <t>トウガイ</t>
    </rPh>
    <rPh sb="6" eb="8">
      <t>ギョウム</t>
    </rPh>
    <rPh sb="9" eb="11">
      <t>ジュウジ</t>
    </rPh>
    <rPh sb="13" eb="16">
      <t>ジカンスウ</t>
    </rPh>
    <rPh sb="19" eb="21">
      <t>ジョガイ</t>
    </rPh>
    <rPh sb="23" eb="26">
      <t>ジカンスウ</t>
    </rPh>
    <rPh sb="27" eb="28">
      <t>オヨ</t>
    </rPh>
    <rPh sb="30" eb="32">
      <t>トウガイ</t>
    </rPh>
    <rPh sb="32" eb="34">
      <t>ギョウム</t>
    </rPh>
    <rPh sb="34" eb="36">
      <t>イガイ</t>
    </rPh>
    <rPh sb="37" eb="39">
      <t>ギョウム</t>
    </rPh>
    <rPh sb="40" eb="42">
      <t>ジュウジ</t>
    </rPh>
    <rPh sb="44" eb="47">
      <t>ジカンスウ</t>
    </rPh>
    <rPh sb="49" eb="51">
      <t>ゴウケイ</t>
    </rPh>
    <rPh sb="51" eb="54">
      <t>ジカンスウ</t>
    </rPh>
    <rPh sb="70" eb="71">
      <t>コ</t>
    </rPh>
    <rPh sb="73" eb="74">
      <t>トウ</t>
    </rPh>
    <rPh sb="75" eb="77">
      <t>ソゴ</t>
    </rPh>
    <rPh sb="78" eb="79">
      <t>キタ</t>
    </rPh>
    <rPh sb="84" eb="86">
      <t>リュウイ</t>
    </rPh>
    <phoneticPr fontId="2"/>
  </si>
  <si>
    <t>業務名：</t>
    <rPh sb="0" eb="1">
      <t>ギョウ</t>
    </rPh>
    <rPh sb="1" eb="2">
      <t>ツトム</t>
    </rPh>
    <rPh sb="2" eb="3">
      <t>メイ</t>
    </rPh>
    <phoneticPr fontId="1"/>
  </si>
  <si>
    <t>従事者：</t>
    <rPh sb="0" eb="1">
      <t>ジュウ</t>
    </rPh>
    <rPh sb="1" eb="2">
      <t>コト</t>
    </rPh>
    <rPh sb="2" eb="3">
      <t>シャ</t>
    </rPh>
    <phoneticPr fontId="1"/>
  </si>
  <si>
    <t>　業務従事者が、一日の所定勤務時間の全てを当該業務にのみ従事している場合。</t>
    <rPh sb="1" eb="3">
      <t>ギョウム</t>
    </rPh>
    <rPh sb="3" eb="6">
      <t>ジュウジシャ</t>
    </rPh>
    <rPh sb="8" eb="10">
      <t>イチニチ</t>
    </rPh>
    <rPh sb="11" eb="13">
      <t>ショテイ</t>
    </rPh>
    <rPh sb="13" eb="15">
      <t>キンム</t>
    </rPh>
    <rPh sb="15" eb="17">
      <t>ジカン</t>
    </rPh>
    <rPh sb="18" eb="19">
      <t>スベ</t>
    </rPh>
    <rPh sb="21" eb="23">
      <t>トウガイ</t>
    </rPh>
    <rPh sb="23" eb="25">
      <t>ギョウム</t>
    </rPh>
    <rPh sb="28" eb="30">
      <t>ジュウジ</t>
    </rPh>
    <rPh sb="34" eb="36">
      <t>バアイ</t>
    </rPh>
    <phoneticPr fontId="2"/>
  </si>
  <si>
    <t>　業務従事者が、当該業務にのみ従事しており、従事した時間が管理されている場合。</t>
    <rPh sb="1" eb="3">
      <t>ギョウム</t>
    </rPh>
    <rPh sb="3" eb="6">
      <t>ジュウジシャ</t>
    </rPh>
    <rPh sb="8" eb="10">
      <t>トウガイ</t>
    </rPh>
    <rPh sb="10" eb="12">
      <t>ギョウム</t>
    </rPh>
    <rPh sb="15" eb="17">
      <t>ジュウジ</t>
    </rPh>
    <rPh sb="22" eb="24">
      <t>ジュウジ</t>
    </rPh>
    <rPh sb="26" eb="28">
      <t>ジカン</t>
    </rPh>
    <rPh sb="29" eb="31">
      <t>カンリ</t>
    </rPh>
    <rPh sb="36" eb="38">
      <t>バアイ</t>
    </rPh>
    <phoneticPr fontId="2"/>
  </si>
  <si>
    <t>　当該業務と当該業務以外の業務の従事時間を区分して管理している場合。</t>
    <rPh sb="1" eb="3">
      <t>トウガイ</t>
    </rPh>
    <rPh sb="3" eb="5">
      <t>ギョウム</t>
    </rPh>
    <rPh sb="6" eb="8">
      <t>トウガイ</t>
    </rPh>
    <rPh sb="8" eb="10">
      <t>ギョウム</t>
    </rPh>
    <rPh sb="10" eb="12">
      <t>イガイ</t>
    </rPh>
    <rPh sb="13" eb="15">
      <t>ギョウム</t>
    </rPh>
    <rPh sb="16" eb="18">
      <t>ジュウジ</t>
    </rPh>
    <rPh sb="18" eb="20">
      <t>ジカン</t>
    </rPh>
    <rPh sb="21" eb="23">
      <t>クブン</t>
    </rPh>
    <rPh sb="25" eb="27">
      <t>カンリ</t>
    </rPh>
    <rPh sb="31" eb="33">
      <t>バアイ</t>
    </rPh>
    <phoneticPr fontId="2"/>
  </si>
  <si>
    <t xml:space="preserve">  その他、受託者が勤務時間を管理するにあたり内部規程等により定めているもので、業務従事者が当該業務に従事した時間を適切に把握できる場合。</t>
    <rPh sb="4" eb="5">
      <t>タ</t>
    </rPh>
    <rPh sb="6" eb="9">
      <t>ジュタクシャ</t>
    </rPh>
    <rPh sb="10" eb="12">
      <t>キンム</t>
    </rPh>
    <rPh sb="12" eb="14">
      <t>ジカン</t>
    </rPh>
    <rPh sb="15" eb="17">
      <t>カンリ</t>
    </rPh>
    <rPh sb="23" eb="25">
      <t>ナイブ</t>
    </rPh>
    <rPh sb="25" eb="27">
      <t>キテイ</t>
    </rPh>
    <rPh sb="27" eb="28">
      <t>トウ</t>
    </rPh>
    <rPh sb="31" eb="32">
      <t>サダ</t>
    </rPh>
    <rPh sb="40" eb="42">
      <t>ギョウム</t>
    </rPh>
    <rPh sb="42" eb="45">
      <t>ジュウジシャ</t>
    </rPh>
    <rPh sb="46" eb="48">
      <t>トウガイ</t>
    </rPh>
    <rPh sb="48" eb="50">
      <t>ギョウム</t>
    </rPh>
    <rPh sb="51" eb="53">
      <t>ジュウジ</t>
    </rPh>
    <rPh sb="55" eb="57">
      <t>ジカン</t>
    </rPh>
    <rPh sb="58" eb="60">
      <t>テキセツ</t>
    </rPh>
    <rPh sb="61" eb="63">
      <t>ハアク</t>
    </rPh>
    <rPh sb="66" eb="68">
      <t>バアイ</t>
    </rPh>
    <phoneticPr fontId="2"/>
  </si>
  <si>
    <t>報告書の作成は、月単位の他、業務従事者が当該業務に従事する日が少ない場合等は、複数月の分（４月～６月分等）をまとめて作成することができる。</t>
    <rPh sb="0" eb="3">
      <t>ホウコクショ</t>
    </rPh>
    <rPh sb="4" eb="6">
      <t>サクセイ</t>
    </rPh>
    <rPh sb="8" eb="11">
      <t>ツキタンイ</t>
    </rPh>
    <rPh sb="12" eb="13">
      <t>ホカ</t>
    </rPh>
    <rPh sb="14" eb="16">
      <t>ギョウム</t>
    </rPh>
    <rPh sb="16" eb="19">
      <t>ジュウジシャ</t>
    </rPh>
    <rPh sb="20" eb="22">
      <t>トウガイ</t>
    </rPh>
    <rPh sb="22" eb="24">
      <t>ギョウム</t>
    </rPh>
    <rPh sb="25" eb="27">
      <t>ジュウジ</t>
    </rPh>
    <rPh sb="29" eb="30">
      <t>ヒ</t>
    </rPh>
    <rPh sb="31" eb="32">
      <t>スク</t>
    </rPh>
    <rPh sb="34" eb="37">
      <t>バアイナド</t>
    </rPh>
    <rPh sb="39" eb="41">
      <t>フクスウ</t>
    </rPh>
    <rPh sb="41" eb="42">
      <t>ツキ</t>
    </rPh>
    <rPh sb="43" eb="44">
      <t>ブン</t>
    </rPh>
    <rPh sb="46" eb="47">
      <t>ツキ</t>
    </rPh>
    <rPh sb="49" eb="50">
      <t>ツキ</t>
    </rPh>
    <rPh sb="50" eb="51">
      <t>ブン</t>
    </rPh>
    <rPh sb="51" eb="52">
      <t>トウ</t>
    </rPh>
    <rPh sb="58" eb="60">
      <t>サクセイ</t>
    </rPh>
    <phoneticPr fontId="2"/>
  </si>
  <si>
    <t>11．</t>
    <phoneticPr fontId="2"/>
  </si>
  <si>
    <t>各業務に要した時間等の合計 (b)</t>
    <rPh sb="0" eb="1">
      <t>カク</t>
    </rPh>
    <rPh sb="1" eb="3">
      <t>ギョウム</t>
    </rPh>
    <rPh sb="4" eb="5">
      <t>ヨウ</t>
    </rPh>
    <rPh sb="7" eb="9">
      <t>ジカン</t>
    </rPh>
    <rPh sb="9" eb="10">
      <t>トウ</t>
    </rPh>
    <rPh sb="11" eb="13">
      <t>ゴウケイ</t>
    </rPh>
    <phoneticPr fontId="2"/>
  </si>
  <si>
    <t>勤務した時間帯の時間数　　 (a)</t>
    <rPh sb="0" eb="2">
      <t>キンム</t>
    </rPh>
    <rPh sb="4" eb="7">
      <t>ジカンタイ</t>
    </rPh>
    <rPh sb="8" eb="11">
      <t>ジカンスウ</t>
    </rPh>
    <phoneticPr fontId="2"/>
  </si>
  <si>
    <t>(a)-(b)</t>
    <phoneticPr fontId="2"/>
  </si>
  <si>
    <t>報告書の内容については、管理者（業務従事者の勤務時間を管理する者をいう。）の確認を受けること。</t>
    <rPh sb="0" eb="3">
      <t>ホウコクショ</t>
    </rPh>
    <rPh sb="4" eb="6">
      <t>ナイヨウ</t>
    </rPh>
    <rPh sb="12" eb="15">
      <t>カンリシャ</t>
    </rPh>
    <rPh sb="16" eb="18">
      <t>ギョウム</t>
    </rPh>
    <rPh sb="18" eb="21">
      <t>ジュウジシャ</t>
    </rPh>
    <rPh sb="22" eb="24">
      <t>キンム</t>
    </rPh>
    <rPh sb="24" eb="26">
      <t>ジカン</t>
    </rPh>
    <rPh sb="27" eb="29">
      <t>カンリ</t>
    </rPh>
    <rPh sb="31" eb="32">
      <t>シャ</t>
    </rPh>
    <rPh sb="38" eb="40">
      <t>カクニン</t>
    </rPh>
    <rPh sb="41" eb="42">
      <t>ウ</t>
    </rPh>
    <phoneticPr fontId="2"/>
  </si>
  <si>
    <t>「当該業務の作業内容等」には、当該業務における作業内容等を具体的かつ簡潔に記載すること。</t>
    <rPh sb="15" eb="17">
      <t>トウガイ</t>
    </rPh>
    <rPh sb="17" eb="19">
      <t>ギョウム</t>
    </rPh>
    <rPh sb="23" eb="25">
      <t>サギョウ</t>
    </rPh>
    <rPh sb="25" eb="27">
      <t>ナイヨウ</t>
    </rPh>
    <rPh sb="27" eb="28">
      <t>トウ</t>
    </rPh>
    <rPh sb="29" eb="32">
      <t>グタイテキ</t>
    </rPh>
    <rPh sb="34" eb="36">
      <t>カンケツ</t>
    </rPh>
    <rPh sb="37" eb="39">
      <t>キサイ</t>
    </rPh>
    <phoneticPr fontId="2"/>
  </si>
  <si>
    <t>「除外する時間数」には、勤務した時間帯のうち昼休みや休憩時間等で業務に従事しなかった時間数を記入すること。</t>
    <rPh sb="1" eb="3">
      <t>ジョガイ</t>
    </rPh>
    <rPh sb="5" eb="8">
      <t>ジカンスウ</t>
    </rPh>
    <rPh sb="12" eb="14">
      <t>キンム</t>
    </rPh>
    <rPh sb="16" eb="19">
      <t>ジカンタイ</t>
    </rPh>
    <rPh sb="22" eb="24">
      <t>ヒルヤス</t>
    </rPh>
    <rPh sb="26" eb="28">
      <t>キュウケイ</t>
    </rPh>
    <rPh sb="28" eb="30">
      <t>ジカン</t>
    </rPh>
    <rPh sb="30" eb="31">
      <t>トウ</t>
    </rPh>
    <rPh sb="32" eb="34">
      <t>ギョウム</t>
    </rPh>
    <rPh sb="35" eb="37">
      <t>ジュウジ</t>
    </rPh>
    <rPh sb="42" eb="45">
      <t>ジカンスウ</t>
    </rPh>
    <rPh sb="46" eb="48">
      <t>キニュウ</t>
    </rPh>
    <phoneticPr fontId="2"/>
  </si>
  <si>
    <t>業務従事日誌　　</t>
    <rPh sb="0" eb="2">
      <t>ギョウム</t>
    </rPh>
    <rPh sb="2" eb="4">
      <t>ジュウジ</t>
    </rPh>
    <rPh sb="4" eb="6">
      <t>ニッシ</t>
    </rPh>
    <phoneticPr fontId="1"/>
  </si>
  <si>
    <t>当該業務の作業内容等（※具体的に）</t>
    <rPh sb="0" eb="2">
      <t>トウガイ</t>
    </rPh>
    <rPh sb="2" eb="4">
      <t>ギョウム</t>
    </rPh>
    <rPh sb="5" eb="7">
      <t>サギョウ</t>
    </rPh>
    <rPh sb="7" eb="9">
      <t>ナイヨウ</t>
    </rPh>
    <rPh sb="9" eb="10">
      <t>トウ</t>
    </rPh>
    <rPh sb="12" eb="15">
      <t>グタイテキ</t>
    </rPh>
    <phoneticPr fontId="1"/>
  </si>
  <si>
    <t>除外する時間数
（休憩等）</t>
    <rPh sb="0" eb="2">
      <t>ジョガイ</t>
    </rPh>
    <rPh sb="4" eb="7">
      <t>ジカンスウ</t>
    </rPh>
    <rPh sb="9" eb="11">
      <t>キュウケイ</t>
    </rPh>
    <rPh sb="11" eb="12">
      <t>トウ</t>
    </rPh>
    <phoneticPr fontId="1"/>
  </si>
  <si>
    <t>業務従事日誌（以下、「従事日誌」という。）は、当該業務に直接従事する者（以下、「業務従事者」という。）一人一人について作成すること。</t>
    <rPh sb="4" eb="6">
      <t>ニッシ</t>
    </rPh>
    <rPh sb="7" eb="9">
      <t>イカ</t>
    </rPh>
    <rPh sb="11" eb="13">
      <t>ジュウジ</t>
    </rPh>
    <rPh sb="13" eb="15">
      <t>ニッシ</t>
    </rPh>
    <rPh sb="23" eb="25">
      <t>トウガイ</t>
    </rPh>
    <rPh sb="25" eb="27">
      <t>ギョウム</t>
    </rPh>
    <rPh sb="28" eb="30">
      <t>チョクセツ</t>
    </rPh>
    <rPh sb="30" eb="32">
      <t>ジュウジ</t>
    </rPh>
    <rPh sb="34" eb="35">
      <t>モノ</t>
    </rPh>
    <rPh sb="36" eb="38">
      <t>イカ</t>
    </rPh>
    <rPh sb="40" eb="42">
      <t>ギョウム</t>
    </rPh>
    <rPh sb="42" eb="45">
      <t>ジュウジシャ</t>
    </rPh>
    <rPh sb="51" eb="53">
      <t>ヒトリ</t>
    </rPh>
    <rPh sb="53" eb="55">
      <t>ヒトリ</t>
    </rPh>
    <rPh sb="59" eb="61">
      <t>サクセイ</t>
    </rPh>
    <phoneticPr fontId="2"/>
  </si>
  <si>
    <t>以下の場合等、受託者の定める出勤簿やタイムカード等（証拠書類として提出可能なもの）により業務従事者が当該業務に従事した時間を適切に管理している場合は、従事日誌の作成を省略することができる。（ただし、出勤簿等時間単位で管理されていないものについては①の場合のみ。）</t>
    <rPh sb="0" eb="2">
      <t>イカ</t>
    </rPh>
    <rPh sb="3" eb="5">
      <t>バアイ</t>
    </rPh>
    <rPh sb="5" eb="6">
      <t>トウ</t>
    </rPh>
    <rPh sb="7" eb="10">
      <t>ジュタクシャ</t>
    </rPh>
    <rPh sb="11" eb="12">
      <t>サダ</t>
    </rPh>
    <rPh sb="14" eb="17">
      <t>シュッキンボ</t>
    </rPh>
    <rPh sb="24" eb="25">
      <t>トウ</t>
    </rPh>
    <rPh sb="26" eb="28">
      <t>ショウコ</t>
    </rPh>
    <rPh sb="28" eb="30">
      <t>ショルイ</t>
    </rPh>
    <rPh sb="33" eb="35">
      <t>テイシュツ</t>
    </rPh>
    <rPh sb="35" eb="37">
      <t>カノウ</t>
    </rPh>
    <rPh sb="44" eb="46">
      <t>ギョウム</t>
    </rPh>
    <rPh sb="46" eb="49">
      <t>ジュウジシャ</t>
    </rPh>
    <rPh sb="50" eb="52">
      <t>トウガイ</t>
    </rPh>
    <rPh sb="52" eb="54">
      <t>ギョウム</t>
    </rPh>
    <rPh sb="55" eb="57">
      <t>ジュウジ</t>
    </rPh>
    <rPh sb="59" eb="61">
      <t>ジカン</t>
    </rPh>
    <rPh sb="62" eb="64">
      <t>テキセツ</t>
    </rPh>
    <rPh sb="65" eb="67">
      <t>カンリ</t>
    </rPh>
    <rPh sb="71" eb="73">
      <t>バアイ</t>
    </rPh>
    <rPh sb="75" eb="77">
      <t>ジュウジ</t>
    </rPh>
    <rPh sb="77" eb="79">
      <t>ニッシ</t>
    </rPh>
    <rPh sb="80" eb="82">
      <t>サクセイ</t>
    </rPh>
    <rPh sb="83" eb="85">
      <t>ショウリャク</t>
    </rPh>
    <rPh sb="99" eb="102">
      <t>シュッキンボ</t>
    </rPh>
    <rPh sb="102" eb="103">
      <t>トウ</t>
    </rPh>
    <rPh sb="103" eb="105">
      <t>ジカン</t>
    </rPh>
    <rPh sb="105" eb="107">
      <t>タンイ</t>
    </rPh>
    <rPh sb="108" eb="110">
      <t>カンリ</t>
    </rPh>
    <rPh sb="125" eb="127">
      <t>バアイ</t>
    </rPh>
    <phoneticPr fontId="2"/>
  </si>
  <si>
    <t>「勤務した時間帯」については、業務従事者が当該業務に従事した時間帯又は一日の勤務した時間帯について記入すること。なお、受託者が別途タイムカード等（証拠書類として提出可能なもの）により勤務した時間帯を管理している場合は記入を省略することができる。</t>
    <rPh sb="1" eb="3">
      <t>キンム</t>
    </rPh>
    <rPh sb="5" eb="7">
      <t>ジカン</t>
    </rPh>
    <rPh sb="7" eb="8">
      <t>タイ</t>
    </rPh>
    <rPh sb="15" eb="17">
      <t>ギョウム</t>
    </rPh>
    <rPh sb="17" eb="20">
      <t>ジュウジシャ</t>
    </rPh>
    <rPh sb="21" eb="23">
      <t>トウガイ</t>
    </rPh>
    <rPh sb="23" eb="25">
      <t>ギョウム</t>
    </rPh>
    <rPh sb="26" eb="28">
      <t>ジュウジ</t>
    </rPh>
    <rPh sb="30" eb="33">
      <t>ジカンタイ</t>
    </rPh>
    <rPh sb="33" eb="34">
      <t>マタ</t>
    </rPh>
    <rPh sb="35" eb="37">
      <t>イチニチ</t>
    </rPh>
    <rPh sb="38" eb="40">
      <t>キンム</t>
    </rPh>
    <rPh sb="42" eb="45">
      <t>ジカンタイ</t>
    </rPh>
    <rPh sb="49" eb="51">
      <t>キニュウ</t>
    </rPh>
    <rPh sb="59" eb="62">
      <t>ジュタクシャ</t>
    </rPh>
    <rPh sb="63" eb="65">
      <t>ベット</t>
    </rPh>
    <rPh sb="71" eb="72">
      <t>トウ</t>
    </rPh>
    <rPh sb="73" eb="75">
      <t>ショウコ</t>
    </rPh>
    <rPh sb="75" eb="77">
      <t>ショルイ</t>
    </rPh>
    <rPh sb="80" eb="82">
      <t>テイシュツ</t>
    </rPh>
    <rPh sb="82" eb="84">
      <t>カノウ</t>
    </rPh>
    <rPh sb="91" eb="93">
      <t>キンム</t>
    </rPh>
    <rPh sb="95" eb="98">
      <t>ジカンタイ</t>
    </rPh>
    <rPh sb="99" eb="101">
      <t>カンリ</t>
    </rPh>
    <rPh sb="105" eb="107">
      <t>バアイ</t>
    </rPh>
    <rPh sb="108" eb="110">
      <t>キニュウ</t>
    </rPh>
    <rPh sb="111" eb="113">
      <t>ショウリャク</t>
    </rPh>
    <phoneticPr fontId="2"/>
  </si>
  <si>
    <t>業務従事者が、一日のうち当該業務に従事している時間帯が複数回に分かれている場合は、時間帯毎に行を分けて記入すること。</t>
    <rPh sb="0" eb="2">
      <t>ギョウム</t>
    </rPh>
    <rPh sb="2" eb="5">
      <t>ジュウジシャ</t>
    </rPh>
    <rPh sb="7" eb="9">
      <t>イチニチ</t>
    </rPh>
    <rPh sb="12" eb="14">
      <t>トウガイ</t>
    </rPh>
    <rPh sb="14" eb="16">
      <t>ギョウム</t>
    </rPh>
    <rPh sb="17" eb="19">
      <t>ジュウジ</t>
    </rPh>
    <rPh sb="23" eb="26">
      <t>ジカンタイ</t>
    </rPh>
    <rPh sb="27" eb="30">
      <t>フクスウカイ</t>
    </rPh>
    <rPh sb="31" eb="32">
      <t>ワ</t>
    </rPh>
    <rPh sb="37" eb="39">
      <t>バアイ</t>
    </rPh>
    <rPh sb="41" eb="44">
      <t>ジカンタイ</t>
    </rPh>
    <rPh sb="44" eb="45">
      <t>ゴト</t>
    </rPh>
    <rPh sb="46" eb="47">
      <t>ギョウ</t>
    </rPh>
    <rPh sb="48" eb="49">
      <t>ワ</t>
    </rPh>
    <rPh sb="51" eb="53">
      <t>キニュウ</t>
    </rPh>
    <phoneticPr fontId="2"/>
  </si>
  <si>
    <t>所定勤務時間:</t>
    <rPh sb="0" eb="2">
      <t>ショテイ</t>
    </rPh>
    <rPh sb="2" eb="4">
      <t>キンム</t>
    </rPh>
    <rPh sb="4" eb="6">
      <t>ジカン</t>
    </rPh>
    <phoneticPr fontId="2"/>
  </si>
  <si>
    <t>～</t>
    <phoneticPr fontId="2"/>
  </si>
  <si>
    <t>就業
時間内</t>
    <rPh sb="0" eb="2">
      <t>シュウギョウ</t>
    </rPh>
    <rPh sb="3" eb="6">
      <t>ジカンナイ</t>
    </rPh>
    <phoneticPr fontId="2"/>
  </si>
  <si>
    <t>超過
勤務</t>
    <rPh sb="0" eb="2">
      <t>チョウカ</t>
    </rPh>
    <rPh sb="3" eb="5">
      <t>キンム</t>
    </rPh>
    <phoneticPr fontId="2"/>
  </si>
  <si>
    <t>単位　時:分</t>
    <rPh sb="0" eb="2">
      <t>タンイ</t>
    </rPh>
    <rPh sb="3" eb="4">
      <t>ジ</t>
    </rPh>
    <rPh sb="5" eb="6">
      <t>フン</t>
    </rPh>
    <phoneticPr fontId="2"/>
  </si>
  <si>
    <t>エフォート率：</t>
    <rPh sb="5" eb="6">
      <t>リツ</t>
    </rPh>
    <phoneticPr fontId="2"/>
  </si>
  <si>
    <t>◆◆センター　◇◇室　環境　太郎</t>
    <rPh sb="9" eb="10">
      <t>シツ</t>
    </rPh>
    <rPh sb="11" eb="13">
      <t>カンキョウ</t>
    </rPh>
    <rPh sb="14" eb="16">
      <t>タロウ</t>
    </rPh>
    <phoneticPr fontId="1"/>
  </si>
  <si>
    <t>（7時間45分）</t>
    <rPh sb="6" eb="7">
      <t>フン</t>
    </rPh>
    <phoneticPr fontId="2"/>
  </si>
  <si>
    <t>令和○年度××調査××委託業務</t>
    <rPh sb="0" eb="2">
      <t>レイワ</t>
    </rPh>
    <rPh sb="3" eb="5">
      <t>ネンド</t>
    </rPh>
    <rPh sb="7" eb="9">
      <t>チョウサ</t>
    </rPh>
    <rPh sb="11" eb="13">
      <t>イタク</t>
    </rPh>
    <rPh sb="13" eb="15">
      <t>ギョウム</t>
    </rPh>
    <phoneticPr fontId="2"/>
  </si>
  <si>
    <t>（令和　　年　　月分）</t>
    <rPh sb="1" eb="3">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</si>
</sst>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m/d;@"/>
    <numFmt numFmtId="177" formatCode="h:mm;@"/>
    <numFmt numFmtId="178" formatCode="[h]:mm"/>
    <numFmt numFmtId="179" formatCode="0.0%"/>
    <numFmt numFmtId="181" formatCode="0.0;&quot;△ &quot;0.0"/>
    <numFmt numFmtId="185" formatCode="[$-411]ge\.m\.d;@"/>
    <numFmt numFmtId="186" formatCode="aaa"/>
    <numFmt numFmtId="187" formatCode="[$-411]ggge&quot;年&quot;m&quot;月&quot;d&quot;日&quot;;@"/>
  </numFmts>
  <fonts count="14">
    <font>
      <sz val="11"/>
      <color theme="1"/>
      <name val="ＭＳ Ｐゴシック"/>
      <family val="3"/>
      <charset val="128"/>
      <scheme val="minor"/>
    </font>
    <font>
      <sz val="6"/>
      <name val="ＭＳ Ｐゴシック"/>
      <family val="3"/>
      <charset val="128"/>
    </font>
    <font>
      <sz val="6"/>
      <name val="ＭＳ Ｐゴシック"/>
      <family val="3"/>
      <charset val="128"/>
    </font>
    <font>
      <b/>
      <sz val="11"/>
      <name val="HGｺﾞｼｯｸM"/>
      <family val="3"/>
      <charset val="128"/>
    </font>
    <font>
      <sz val="11"/>
      <color indexed="8"/>
      <name val="HGｺﾞｼｯｸM"/>
      <family val="3"/>
      <charset val="128"/>
    </font>
    <font>
      <b/>
      <sz val="14"/>
      <color indexed="8"/>
      <name val="HGｺﾞｼｯｸM"/>
      <family val="3"/>
      <charset val="128"/>
    </font>
    <font>
      <sz val="10"/>
      <color indexed="8"/>
      <name val="HGｺﾞｼｯｸM"/>
      <family val="3"/>
      <charset val="128"/>
    </font>
    <font>
      <b/>
      <sz val="11"/>
      <color indexed="8"/>
      <name val="HGｺﾞｼｯｸM"/>
      <family val="3"/>
      <charset val="128"/>
    </font>
    <font>
      <sz val="9"/>
      <color indexed="8"/>
      <name val="HGｺﾞｼｯｸM"/>
      <family val="3"/>
      <charset val="128"/>
    </font>
    <font>
      <b/>
      <sz val="12"/>
      <color indexed="8"/>
      <name val="HGｺﾞｼｯｸM"/>
      <family val="3"/>
      <charset val="128"/>
    </font>
    <font>
      <sz val="8"/>
      <color indexed="8"/>
      <name val="HGｺﾞｼｯｸM"/>
      <family val="3"/>
      <charset val="128"/>
    </font>
    <font>
      <sz val="11"/>
      <color indexed="9"/>
      <name val="HGｺﾞｼｯｸM"/>
      <family val="3"/>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indexed="9"/>
        <bgColor indexed="64"/>
      </patternFill>
    </fill>
  </fills>
  <borders count="45">
    <border>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132">
    <xf numFmtId="0" fontId="0" fillId="0" borderId="0" xfId="0">
      <alignment vertical="center"/>
    </xf>
    <xf numFmtId="20" fontId="4" fillId="2" borderId="0" xfId="0" applyNumberFormat="1" applyFont="1" applyFill="1">
      <alignment vertical="center"/>
    </xf>
    <xf numFmtId="178" fontId="4" fillId="2" borderId="0" xfId="0" applyNumberFormat="1" applyFont="1" applyFill="1">
      <alignment vertical="center"/>
    </xf>
    <xf numFmtId="177" fontId="4" fillId="2" borderId="0" xfId="0" applyNumberFormat="1" applyFont="1" applyFill="1">
      <alignment vertical="center"/>
    </xf>
    <xf numFmtId="0" fontId="4" fillId="2" borderId="0" xfId="0" applyFont="1" applyFill="1">
      <alignment vertical="center"/>
    </xf>
    <xf numFmtId="176" fontId="4" fillId="2" borderId="0" xfId="0" applyNumberFormat="1" applyFont="1" applyFill="1">
      <alignment vertical="center"/>
    </xf>
    <xf numFmtId="0" fontId="5" fillId="2" borderId="0" xfId="0" applyFont="1" applyFill="1">
      <alignment vertical="center"/>
    </xf>
    <xf numFmtId="0" fontId="6" fillId="2" borderId="0" xfId="0" applyFont="1" applyFill="1">
      <alignment vertical="center"/>
    </xf>
    <xf numFmtId="181" fontId="4" fillId="2" borderId="0" xfId="0" applyNumberFormat="1" applyFont="1" applyFill="1">
      <alignment vertical="center"/>
    </xf>
    <xf numFmtId="181" fontId="6" fillId="2" borderId="0" xfId="0" applyNumberFormat="1" applyFont="1" applyFill="1">
      <alignment vertical="center"/>
    </xf>
    <xf numFmtId="176" fontId="6" fillId="2" borderId="0" xfId="0" applyNumberFormat="1" applyFont="1" applyFill="1">
      <alignment vertical="center"/>
    </xf>
    <xf numFmtId="20" fontId="6" fillId="2" borderId="0" xfId="0" applyNumberFormat="1" applyFont="1" applyFill="1">
      <alignment vertical="center"/>
    </xf>
    <xf numFmtId="178" fontId="6" fillId="2" borderId="0" xfId="0" applyNumberFormat="1" applyFont="1" applyFill="1">
      <alignment vertical="center"/>
    </xf>
    <xf numFmtId="177" fontId="6" fillId="2" borderId="0" xfId="0" applyNumberFormat="1" applyFont="1" applyFill="1">
      <alignment vertical="center"/>
    </xf>
    <xf numFmtId="20" fontId="6" fillId="2" borderId="0" xfId="0" applyNumberFormat="1" applyFont="1" applyFill="1" applyBorder="1" applyAlignment="1" applyProtection="1">
      <protection locked="0"/>
    </xf>
    <xf numFmtId="176" fontId="7" fillId="2" borderId="0" xfId="0" applyNumberFormat="1" applyFont="1" applyFill="1" applyBorder="1" applyAlignment="1">
      <alignment vertical="center"/>
    </xf>
    <xf numFmtId="0" fontId="3" fillId="2" borderId="0" xfId="0" applyFont="1" applyFill="1" applyAlignment="1">
      <alignment vertical="top"/>
    </xf>
    <xf numFmtId="176" fontId="3" fillId="2" borderId="0" xfId="0" applyNumberFormat="1" applyFont="1" applyFill="1" applyAlignment="1">
      <alignment vertical="top"/>
    </xf>
    <xf numFmtId="20" fontId="3" fillId="2" borderId="0" xfId="0" applyNumberFormat="1" applyFont="1" applyFill="1" applyAlignment="1">
      <alignment vertical="top"/>
    </xf>
    <xf numFmtId="181" fontId="3" fillId="2" borderId="0" xfId="0" applyNumberFormat="1" applyFont="1" applyFill="1" applyAlignment="1">
      <alignment vertical="top"/>
    </xf>
    <xf numFmtId="178" fontId="3" fillId="2" borderId="0" xfId="0" applyNumberFormat="1" applyFont="1" applyFill="1" applyAlignment="1">
      <alignment vertical="top"/>
    </xf>
    <xf numFmtId="177" fontId="3" fillId="2" borderId="0" xfId="0" applyNumberFormat="1" applyFont="1" applyFill="1" applyAlignment="1">
      <alignment vertical="top"/>
    </xf>
    <xf numFmtId="0" fontId="4" fillId="2" borderId="0" xfId="0" applyFont="1" applyFill="1" applyAlignment="1">
      <alignment vertical="top"/>
    </xf>
    <xf numFmtId="0" fontId="4" fillId="2" borderId="0" xfId="0" applyFont="1" applyFill="1" applyAlignment="1">
      <alignment horizontal="right" vertical="top"/>
    </xf>
    <xf numFmtId="176" fontId="4" fillId="2" borderId="0" xfId="0" applyNumberFormat="1" applyFont="1" applyFill="1" applyAlignment="1">
      <alignment vertical="top"/>
    </xf>
    <xf numFmtId="20" fontId="4" fillId="2" borderId="0" xfId="0" applyNumberFormat="1" applyFont="1" applyFill="1" applyAlignment="1">
      <alignment vertical="top"/>
    </xf>
    <xf numFmtId="181" fontId="4" fillId="2" borderId="0" xfId="0" applyNumberFormat="1" applyFont="1" applyFill="1" applyAlignment="1">
      <alignment vertical="top"/>
    </xf>
    <xf numFmtId="178" fontId="4" fillId="2" borderId="0" xfId="0" applyNumberFormat="1" applyFont="1" applyFill="1" applyAlignment="1">
      <alignment vertical="top"/>
    </xf>
    <xf numFmtId="177" fontId="4" fillId="2" borderId="0" xfId="0" applyNumberFormat="1" applyFont="1" applyFill="1" applyAlignment="1">
      <alignment vertical="top"/>
    </xf>
    <xf numFmtId="176" fontId="4" fillId="2" borderId="0" xfId="0" applyNumberFormat="1" applyFont="1" applyFill="1" applyAlignment="1">
      <alignment horizontal="right" vertical="top"/>
    </xf>
    <xf numFmtId="49" fontId="4" fillId="2" borderId="0" xfId="0" quotePrefix="1" applyNumberFormat="1" applyFont="1" applyFill="1" applyAlignment="1">
      <alignment horizontal="right" vertical="top"/>
    </xf>
    <xf numFmtId="49" fontId="4" fillId="2" borderId="0" xfId="0" applyNumberFormat="1" applyFont="1" applyFill="1" applyAlignment="1">
      <alignment horizontal="right" vertical="top" wrapText="1"/>
    </xf>
    <xf numFmtId="49" fontId="4" fillId="2" borderId="0" xfId="0" applyNumberFormat="1" applyFont="1" applyFill="1" applyAlignment="1">
      <alignment horizontal="right" vertical="top"/>
    </xf>
    <xf numFmtId="49" fontId="4" fillId="2" borderId="0" xfId="0" applyNumberFormat="1" applyFont="1" applyFill="1" applyAlignment="1">
      <alignment vertical="top"/>
    </xf>
    <xf numFmtId="0" fontId="8" fillId="2" borderId="0" xfId="0" applyFont="1" applyFill="1">
      <alignment vertical="center"/>
    </xf>
    <xf numFmtId="20" fontId="8" fillId="2" borderId="1" xfId="0" applyNumberFormat="1" applyFont="1" applyFill="1" applyBorder="1" applyAlignment="1">
      <alignment horizontal="center" vertical="center" wrapText="1"/>
    </xf>
    <xf numFmtId="20" fontId="8" fillId="2" borderId="2" xfId="0" applyNumberFormat="1" applyFont="1" applyFill="1" applyBorder="1" applyAlignment="1">
      <alignment horizontal="center" vertical="center" wrapText="1"/>
    </xf>
    <xf numFmtId="178" fontId="8" fillId="2" borderId="3" xfId="0" applyNumberFormat="1" applyFont="1" applyFill="1" applyBorder="1" applyAlignment="1" applyProtection="1">
      <alignment vertical="center"/>
      <protection locked="0"/>
    </xf>
    <xf numFmtId="178" fontId="8" fillId="2" borderId="3" xfId="0" applyNumberFormat="1" applyFont="1" applyFill="1" applyBorder="1" applyProtection="1">
      <alignment vertical="center"/>
      <protection locked="0"/>
    </xf>
    <xf numFmtId="178" fontId="8" fillId="2" borderId="3" xfId="0" applyNumberFormat="1" applyFont="1" applyFill="1" applyBorder="1">
      <alignment vertical="center"/>
    </xf>
    <xf numFmtId="20" fontId="8" fillId="2" borderId="4" xfId="0" applyNumberFormat="1" applyFont="1" applyFill="1" applyBorder="1">
      <alignment vertical="center"/>
    </xf>
    <xf numFmtId="178" fontId="8" fillId="2" borderId="5" xfId="0" applyNumberFormat="1" applyFont="1" applyFill="1" applyBorder="1" applyAlignment="1" applyProtection="1">
      <alignment vertical="center"/>
      <protection locked="0"/>
    </xf>
    <xf numFmtId="178" fontId="8" fillId="2" borderId="5" xfId="0" applyNumberFormat="1" applyFont="1" applyFill="1" applyBorder="1" applyProtection="1">
      <alignment vertical="center"/>
      <protection locked="0"/>
    </xf>
    <xf numFmtId="178" fontId="8" fillId="2" borderId="5" xfId="0" applyNumberFormat="1" applyFont="1" applyFill="1" applyBorder="1">
      <alignment vertical="center"/>
    </xf>
    <xf numFmtId="20" fontId="8" fillId="2" borderId="6" xfId="0" applyNumberFormat="1" applyFont="1" applyFill="1" applyBorder="1">
      <alignment vertical="center"/>
    </xf>
    <xf numFmtId="178" fontId="8" fillId="2" borderId="7" xfId="0" applyNumberFormat="1" applyFont="1" applyFill="1" applyBorder="1" applyAlignment="1" applyProtection="1">
      <alignment vertical="center"/>
      <protection locked="0"/>
    </xf>
    <xf numFmtId="178" fontId="8" fillId="2" borderId="7" xfId="0" applyNumberFormat="1" applyFont="1" applyFill="1" applyBorder="1" applyProtection="1">
      <alignment vertical="center"/>
      <protection locked="0"/>
    </xf>
    <xf numFmtId="178" fontId="8" fillId="2" borderId="7" xfId="0" applyNumberFormat="1" applyFont="1" applyFill="1" applyBorder="1">
      <alignment vertical="center"/>
    </xf>
    <xf numFmtId="20" fontId="8" fillId="2" borderId="8" xfId="0" applyNumberFormat="1" applyFont="1" applyFill="1" applyBorder="1">
      <alignment vertical="center"/>
    </xf>
    <xf numFmtId="176" fontId="8" fillId="2" borderId="9" xfId="0" applyNumberFormat="1" applyFont="1" applyFill="1" applyBorder="1">
      <alignment vertical="center"/>
    </xf>
    <xf numFmtId="0" fontId="8" fillId="2" borderId="10" xfId="0" applyFont="1" applyFill="1" applyBorder="1" applyAlignment="1">
      <alignment horizontal="center" vertical="center"/>
    </xf>
    <xf numFmtId="178" fontId="8" fillId="2" borderId="10" xfId="0" applyNumberFormat="1" applyFont="1" applyFill="1" applyBorder="1" applyAlignment="1">
      <alignment vertical="center"/>
    </xf>
    <xf numFmtId="178" fontId="8" fillId="2" borderId="10" xfId="0" applyNumberFormat="1" applyFont="1" applyFill="1" applyBorder="1">
      <alignment vertical="center"/>
    </xf>
    <xf numFmtId="20" fontId="8" fillId="2" borderId="11" xfId="0" applyNumberFormat="1" applyFont="1" applyFill="1" applyBorder="1">
      <alignment vertical="center"/>
    </xf>
    <xf numFmtId="185" fontId="8" fillId="2" borderId="12" xfId="0" applyNumberFormat="1" applyFont="1" applyFill="1" applyBorder="1" applyProtection="1">
      <alignment vertical="center"/>
      <protection locked="0"/>
    </xf>
    <xf numFmtId="185" fontId="8" fillId="2" borderId="13" xfId="0" applyNumberFormat="1" applyFont="1" applyFill="1" applyBorder="1" applyProtection="1">
      <alignment vertical="center"/>
      <protection locked="0"/>
    </xf>
    <xf numFmtId="185" fontId="8" fillId="2" borderId="14" xfId="0" applyNumberFormat="1" applyFont="1" applyFill="1" applyBorder="1" applyProtection="1">
      <alignment vertical="center"/>
      <protection locked="0"/>
    </xf>
    <xf numFmtId="20" fontId="4" fillId="2" borderId="0" xfId="0" applyNumberFormat="1" applyFont="1" applyFill="1" applyBorder="1" applyAlignment="1" applyProtection="1">
      <protection locked="0"/>
    </xf>
    <xf numFmtId="178" fontId="4" fillId="2" borderId="0" xfId="0" applyNumberFormat="1" applyFont="1" applyFill="1" applyAlignment="1">
      <alignment horizontal="right" vertical="center"/>
    </xf>
    <xf numFmtId="20" fontId="4" fillId="2" borderId="15" xfId="0" applyNumberFormat="1" applyFont="1" applyFill="1" applyBorder="1" applyAlignment="1" applyProtection="1">
      <protection locked="0"/>
    </xf>
    <xf numFmtId="176" fontId="4" fillId="2" borderId="0" xfId="0" applyNumberFormat="1" applyFont="1" applyFill="1" applyBorder="1" applyAlignment="1"/>
    <xf numFmtId="0" fontId="4" fillId="2" borderId="0" xfId="0" applyFont="1" applyFill="1" applyBorder="1" applyAlignment="1"/>
    <xf numFmtId="0" fontId="4" fillId="2" borderId="0" xfId="0" applyFont="1" applyFill="1" applyBorder="1" applyAlignment="1" applyProtection="1">
      <protection locked="0"/>
    </xf>
    <xf numFmtId="0" fontId="4" fillId="2" borderId="0" xfId="0" applyFont="1" applyFill="1" applyBorder="1">
      <alignment vertical="center"/>
    </xf>
    <xf numFmtId="0" fontId="6" fillId="2" borderId="0" xfId="0" applyFont="1" applyFill="1" applyAlignment="1">
      <alignment horizontal="right"/>
    </xf>
    <xf numFmtId="186" fontId="8" fillId="2" borderId="3" xfId="0" applyNumberFormat="1" applyFont="1" applyFill="1" applyBorder="1" applyAlignment="1" applyProtection="1">
      <alignment horizontal="center" vertical="center"/>
      <protection locked="0"/>
    </xf>
    <xf numFmtId="186" fontId="8" fillId="2" borderId="5" xfId="0" applyNumberFormat="1" applyFont="1" applyFill="1" applyBorder="1" applyAlignment="1" applyProtection="1">
      <alignment horizontal="center" vertical="center"/>
      <protection locked="0"/>
    </xf>
    <xf numFmtId="186" fontId="8" fillId="2" borderId="7" xfId="0" applyNumberFormat="1" applyFont="1" applyFill="1" applyBorder="1" applyAlignment="1" applyProtection="1">
      <alignment horizontal="center" vertical="center"/>
      <protection locked="0"/>
    </xf>
    <xf numFmtId="177" fontId="11" fillId="2" borderId="0" xfId="0" applyNumberFormat="1" applyFont="1" applyFill="1">
      <alignment vertical="center"/>
    </xf>
    <xf numFmtId="20" fontId="4" fillId="2" borderId="15" xfId="0" applyNumberFormat="1" applyFont="1" applyFill="1" applyBorder="1">
      <alignment vertical="center"/>
    </xf>
    <xf numFmtId="0" fontId="4" fillId="2" borderId="15" xfId="0" applyFont="1" applyFill="1" applyBorder="1" applyAlignment="1">
      <alignment horizontal="center" vertical="center"/>
    </xf>
    <xf numFmtId="20" fontId="4" fillId="2" borderId="15" xfId="0" applyNumberFormat="1" applyFont="1" applyFill="1" applyBorder="1" applyAlignment="1">
      <alignment horizontal="left" vertical="center"/>
    </xf>
    <xf numFmtId="181" fontId="4" fillId="2" borderId="15" xfId="0" applyNumberFormat="1" applyFont="1" applyFill="1" applyBorder="1">
      <alignment vertical="center"/>
    </xf>
    <xf numFmtId="178" fontId="4" fillId="2" borderId="15" xfId="0" applyNumberFormat="1" applyFont="1" applyFill="1" applyBorder="1">
      <alignment vertical="center"/>
    </xf>
    <xf numFmtId="177" fontId="4" fillId="2" borderId="15" xfId="0" applyNumberFormat="1" applyFont="1" applyFill="1" applyBorder="1">
      <alignment vertical="center"/>
    </xf>
    <xf numFmtId="20" fontId="8" fillId="2" borderId="16" xfId="0" applyNumberFormat="1" applyFont="1" applyFill="1" applyBorder="1">
      <alignment vertical="center"/>
    </xf>
    <xf numFmtId="20" fontId="8" fillId="2" borderId="17" xfId="0" applyNumberFormat="1" applyFont="1" applyFill="1" applyBorder="1">
      <alignment vertical="center"/>
    </xf>
    <xf numFmtId="20" fontId="8" fillId="2" borderId="18" xfId="0" applyNumberFormat="1" applyFont="1" applyFill="1" applyBorder="1">
      <alignment vertical="center"/>
    </xf>
    <xf numFmtId="178" fontId="8" fillId="2" borderId="19" xfId="0" applyNumberFormat="1" applyFont="1" applyFill="1" applyBorder="1">
      <alignment vertical="center"/>
    </xf>
    <xf numFmtId="0" fontId="8" fillId="2" borderId="20" xfId="0" applyNumberFormat="1" applyFont="1" applyFill="1" applyBorder="1" applyAlignment="1">
      <alignment vertical="center"/>
    </xf>
    <xf numFmtId="179" fontId="8" fillId="2" borderId="21" xfId="0" applyNumberFormat="1" applyFont="1" applyFill="1" applyBorder="1" applyAlignment="1">
      <alignment horizontal="center" vertical="center"/>
    </xf>
    <xf numFmtId="0" fontId="4" fillId="2" borderId="22" xfId="0" applyFont="1" applyFill="1" applyBorder="1" applyAlignment="1" applyProtection="1">
      <protection locked="0"/>
    </xf>
    <xf numFmtId="0" fontId="4" fillId="2" borderId="15" xfId="0" applyFont="1" applyFill="1" applyBorder="1" applyAlignment="1" applyProtection="1">
      <alignment horizontal="center"/>
      <protection locked="0"/>
    </xf>
    <xf numFmtId="0" fontId="8" fillId="2" borderId="44"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29" xfId="0" applyNumberFormat="1" applyFont="1" applyFill="1" applyBorder="1" applyAlignment="1" applyProtection="1">
      <alignment vertical="center"/>
      <protection locked="0"/>
    </xf>
    <xf numFmtId="0" fontId="8" fillId="2" borderId="30" xfId="0" applyNumberFormat="1" applyFont="1" applyFill="1" applyBorder="1" applyAlignment="1" applyProtection="1">
      <alignment vertical="center"/>
      <protection locked="0"/>
    </xf>
    <xf numFmtId="0" fontId="8" fillId="2" borderId="31" xfId="0" applyNumberFormat="1" applyFont="1" applyFill="1" applyBorder="1" applyAlignment="1" applyProtection="1">
      <alignment vertical="center"/>
      <protection locked="0"/>
    </xf>
    <xf numFmtId="176" fontId="4" fillId="2" borderId="0" xfId="0" applyNumberFormat="1" applyFont="1" applyFill="1" applyAlignment="1">
      <alignment vertical="top" wrapText="1"/>
    </xf>
    <xf numFmtId="176" fontId="4" fillId="2" borderId="0" xfId="0" applyNumberFormat="1" applyFont="1" applyFill="1" applyAlignment="1">
      <alignment vertical="top"/>
    </xf>
    <xf numFmtId="20" fontId="4" fillId="2" borderId="0" xfId="0" applyNumberFormat="1" applyFont="1" applyFill="1" applyBorder="1" applyAlignment="1" applyProtection="1">
      <protection locked="0"/>
    </xf>
    <xf numFmtId="20" fontId="4" fillId="2" borderId="15" xfId="0" applyNumberFormat="1" applyFont="1" applyFill="1" applyBorder="1" applyAlignment="1" applyProtection="1">
      <protection locked="0"/>
    </xf>
    <xf numFmtId="20" fontId="6" fillId="2" borderId="15" xfId="0" applyNumberFormat="1" applyFont="1" applyFill="1" applyBorder="1" applyAlignment="1" applyProtection="1">
      <protection locked="0"/>
    </xf>
    <xf numFmtId="20" fontId="6" fillId="2" borderId="30" xfId="0" applyNumberFormat="1" applyFont="1" applyFill="1" applyBorder="1" applyAlignment="1" applyProtection="1">
      <protection locked="0"/>
    </xf>
    <xf numFmtId="176" fontId="4" fillId="2" borderId="0" xfId="0" applyNumberFormat="1" applyFont="1" applyFill="1" applyAlignment="1">
      <alignment horizontal="left" vertical="center" shrinkToFit="1"/>
    </xf>
    <xf numFmtId="178" fontId="4" fillId="2" borderId="15" xfId="0" applyNumberFormat="1" applyFont="1" applyFill="1" applyBorder="1" applyAlignment="1">
      <alignment horizontal="left"/>
    </xf>
    <xf numFmtId="176" fontId="4" fillId="2" borderId="0" xfId="0" applyNumberFormat="1" applyFont="1" applyFill="1" applyAlignment="1">
      <alignment horizontal="left" vertical="top" wrapText="1"/>
    </xf>
    <xf numFmtId="0" fontId="8" fillId="2" borderId="40" xfId="0" applyNumberFormat="1" applyFont="1" applyFill="1" applyBorder="1" applyAlignment="1" applyProtection="1">
      <alignment vertical="center"/>
      <protection locked="0"/>
    </xf>
    <xf numFmtId="0" fontId="8" fillId="2" borderId="41" xfId="0" applyNumberFormat="1" applyFont="1" applyFill="1" applyBorder="1" applyAlignment="1" applyProtection="1">
      <alignment vertical="center"/>
      <protection locked="0"/>
    </xf>
    <xf numFmtId="0" fontId="8" fillId="2" borderId="42" xfId="0" applyNumberFormat="1" applyFont="1" applyFill="1" applyBorder="1" applyAlignment="1" applyProtection="1">
      <alignment vertical="center"/>
      <protection locked="0"/>
    </xf>
    <xf numFmtId="0" fontId="8" fillId="2" borderId="43" xfId="0" applyNumberFormat="1" applyFont="1" applyFill="1" applyBorder="1" applyAlignment="1">
      <alignment horizontal="center" vertical="center"/>
    </xf>
    <xf numFmtId="0" fontId="8" fillId="2" borderId="21" xfId="0" applyNumberFormat="1" applyFont="1" applyFill="1" applyBorder="1" applyAlignment="1">
      <alignment horizontal="center" vertical="center"/>
    </xf>
    <xf numFmtId="0" fontId="8" fillId="2" borderId="35" xfId="0" applyFont="1" applyFill="1" applyBorder="1" applyAlignment="1">
      <alignment vertical="center" wrapText="1"/>
    </xf>
    <xf numFmtId="0" fontId="8" fillId="2" borderId="10" xfId="0" applyFont="1" applyFill="1" applyBorder="1" applyAlignment="1">
      <alignment vertical="center" wrapText="1"/>
    </xf>
    <xf numFmtId="176" fontId="8" fillId="2" borderId="36" xfId="0" applyNumberFormat="1" applyFont="1" applyFill="1" applyBorder="1" applyAlignment="1">
      <alignment horizontal="center" vertical="center"/>
    </xf>
    <xf numFmtId="176" fontId="8" fillId="2" borderId="9" xfId="0" applyNumberFormat="1" applyFont="1" applyFill="1" applyBorder="1" applyAlignment="1">
      <alignment horizontal="center" vertical="center"/>
    </xf>
    <xf numFmtId="0" fontId="8" fillId="2" borderId="35" xfId="0" applyFont="1" applyFill="1" applyBorder="1" applyAlignment="1">
      <alignment horizontal="center" vertical="center"/>
    </xf>
    <xf numFmtId="0" fontId="8" fillId="2" borderId="10" xfId="0" applyFont="1" applyFill="1" applyBorder="1" applyAlignment="1">
      <alignment horizontal="center" vertical="center"/>
    </xf>
    <xf numFmtId="20" fontId="8" fillId="2" borderId="37" xfId="0" applyNumberFormat="1" applyFont="1" applyFill="1" applyBorder="1" applyAlignment="1">
      <alignment horizontal="center" vertical="center"/>
    </xf>
    <xf numFmtId="20" fontId="8" fillId="2" borderId="38" xfId="0" applyNumberFormat="1" applyFont="1" applyFill="1" applyBorder="1" applyAlignment="1">
      <alignment horizontal="center" vertical="center"/>
    </xf>
    <xf numFmtId="20" fontId="8" fillId="2" borderId="35" xfId="0" applyNumberFormat="1" applyFont="1" applyFill="1" applyBorder="1" applyAlignment="1">
      <alignment horizontal="center" vertical="center" wrapText="1"/>
    </xf>
    <xf numFmtId="20" fontId="8" fillId="2" borderId="10" xfId="0" applyNumberFormat="1" applyFont="1" applyFill="1" applyBorder="1" applyAlignment="1">
      <alignment horizontal="center" vertical="center" wrapText="1"/>
    </xf>
    <xf numFmtId="178" fontId="10" fillId="2" borderId="35" xfId="0" applyNumberFormat="1" applyFont="1" applyFill="1" applyBorder="1" applyAlignment="1">
      <alignment horizontal="center" vertical="center" wrapText="1"/>
    </xf>
    <xf numFmtId="178" fontId="10" fillId="2" borderId="10" xfId="0" applyNumberFormat="1" applyFont="1" applyFill="1" applyBorder="1" applyAlignment="1">
      <alignment horizontal="center" vertical="center" wrapText="1"/>
    </xf>
    <xf numFmtId="0" fontId="8" fillId="2" borderId="39" xfId="0" applyFont="1" applyFill="1" applyBorder="1" applyAlignment="1">
      <alignment vertical="center" wrapText="1"/>
    </xf>
    <xf numFmtId="0" fontId="8" fillId="2" borderId="19" xfId="0" applyFont="1" applyFill="1" applyBorder="1" applyAlignment="1">
      <alignment vertical="center" wrapText="1"/>
    </xf>
    <xf numFmtId="0" fontId="8" fillId="2" borderId="33" xfId="0" applyNumberFormat="1" applyFont="1" applyFill="1" applyBorder="1" applyAlignment="1" applyProtection="1">
      <alignment vertical="center"/>
      <protection locked="0"/>
    </xf>
    <xf numFmtId="0" fontId="8" fillId="2" borderId="15" xfId="0" applyNumberFormat="1" applyFont="1" applyFill="1" applyBorder="1" applyAlignment="1" applyProtection="1">
      <alignment vertical="center"/>
      <protection locked="0"/>
    </xf>
    <xf numFmtId="0" fontId="8" fillId="2" borderId="34" xfId="0" applyNumberFormat="1" applyFont="1" applyFill="1" applyBorder="1" applyAlignment="1" applyProtection="1">
      <alignment vertical="center"/>
      <protection locked="0"/>
    </xf>
    <xf numFmtId="176" fontId="7" fillId="2" borderId="0" xfId="0" applyNumberFormat="1" applyFont="1" applyFill="1" applyBorder="1" applyAlignment="1">
      <alignment vertical="center"/>
    </xf>
    <xf numFmtId="176" fontId="9" fillId="2" borderId="0" xfId="0" applyNumberFormat="1" applyFont="1" applyFill="1" applyAlignment="1" applyProtection="1">
      <alignment horizontal="center" vertical="center"/>
      <protection locked="0"/>
    </xf>
    <xf numFmtId="187" fontId="7" fillId="2" borderId="0" xfId="0" applyNumberFormat="1" applyFont="1" applyFill="1" applyAlignment="1">
      <alignment horizontal="right" vertical="center"/>
    </xf>
    <xf numFmtId="20" fontId="8" fillId="2" borderId="23" xfId="0" applyNumberFormat="1" applyFont="1" applyFill="1" applyBorder="1" applyAlignment="1">
      <alignment horizontal="center" vertical="center" wrapText="1"/>
    </xf>
    <xf numFmtId="20" fontId="8" fillId="2" borderId="32" xfId="0" applyNumberFormat="1" applyFont="1" applyFill="1" applyBorder="1" applyAlignment="1">
      <alignment horizontal="center" vertical="center" wrapText="1"/>
    </xf>
    <xf numFmtId="0" fontId="4" fillId="2" borderId="22" xfId="0" applyFont="1" applyFill="1" applyBorder="1" applyAlignment="1" applyProtection="1">
      <alignment horizontal="left"/>
      <protection locked="0"/>
    </xf>
    <xf numFmtId="0" fontId="4" fillId="2" borderId="15" xfId="0" applyFont="1" applyFill="1" applyBorder="1" applyAlignment="1" applyProtection="1">
      <alignment horizontal="left"/>
      <protection locked="0"/>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cellXfs>
  <cellStyles count="1">
    <cellStyle name="標準" xfId="0" builtinId="0"/>
  </cellStyles>
  <dxfs count="2">
    <dxf>
      <font>
        <strike val="0"/>
        <condense val="0"/>
        <extend val="0"/>
        <color indexed="9"/>
      </font>
    </dxf>
    <dxf>
      <fill>
        <patternFill patternType="gray0625">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215903</xdr:colOff>
      <xdr:row>11</xdr:row>
      <xdr:rowOff>7937</xdr:rowOff>
    </xdr:from>
    <xdr:to>
      <xdr:col>6</xdr:col>
      <xdr:colOff>15705</xdr:colOff>
      <xdr:row>12</xdr:row>
      <xdr:rowOff>16139</xdr:rowOff>
    </xdr:to>
    <xdr:sp macro="" textlink="">
      <xdr:nvSpPr>
        <xdr:cNvPr id="2" name="円/楕円 1">
          <a:extLst>
            <a:ext uri="{FF2B5EF4-FFF2-40B4-BE49-F238E27FC236}">
              <a16:creationId xmlns:a16="http://schemas.microsoft.com/office/drawing/2014/main" id="{9B054527-DF18-CB68-B029-752E0F7F6B3A}"/>
            </a:ext>
          </a:extLst>
        </xdr:cNvPr>
        <xdr:cNvSpPr/>
      </xdr:nvSpPr>
      <xdr:spPr>
        <a:xfrm>
          <a:off x="2336803" y="1706562"/>
          <a:ext cx="187319" cy="182563"/>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55BB1-21C4-4E7E-ADC0-C3694588A4F0}">
  <dimension ref="A2:P97"/>
  <sheetViews>
    <sheetView tabSelected="1" view="pageBreakPreview" zoomScale="85" zoomScaleNormal="100" zoomScaleSheetLayoutView="85" workbookViewId="0">
      <selection activeCell="Q57" sqref="Q57"/>
    </sheetView>
  </sheetViews>
  <sheetFormatPr defaultColWidth="9" defaultRowHeight="13"/>
  <cols>
    <col min="1" max="1" width="2.6328125" style="4" customWidth="1"/>
    <col min="2" max="2" width="8.6328125" style="5" customWidth="1"/>
    <col min="3" max="3" width="5" style="4" customWidth="1"/>
    <col min="4" max="5" width="5.6328125" style="4" customWidth="1"/>
    <col min="6" max="7" width="5.6328125" style="1" customWidth="1"/>
    <col min="8" max="8" width="8.36328125" style="8" customWidth="1"/>
    <col min="9" max="9" width="8.36328125" style="2" customWidth="1"/>
    <col min="10" max="12" width="11.08984375" style="3" customWidth="1"/>
    <col min="13" max="13" width="3.08984375" style="4" customWidth="1"/>
    <col min="14" max="16384" width="9" style="4"/>
  </cols>
  <sheetData>
    <row r="2" spans="2:13" ht="15" customHeight="1">
      <c r="B2" s="119" t="s">
        <v>8</v>
      </c>
      <c r="C2" s="119"/>
      <c r="D2" s="15"/>
      <c r="E2" s="15"/>
    </row>
    <row r="3" spans="2:13" s="6" customFormat="1" ht="15" customHeight="1">
      <c r="B3" s="120" t="s">
        <v>45</v>
      </c>
      <c r="C3" s="120"/>
      <c r="D3" s="120"/>
      <c r="E3" s="120"/>
      <c r="F3" s="120"/>
      <c r="G3" s="120"/>
      <c r="H3" s="120"/>
      <c r="I3" s="120"/>
      <c r="J3" s="120"/>
      <c r="K3" s="120"/>
      <c r="L3" s="120"/>
      <c r="M3" s="120"/>
    </row>
    <row r="4" spans="2:13" ht="15" customHeight="1">
      <c r="B4" s="121" t="s">
        <v>61</v>
      </c>
      <c r="C4" s="121"/>
      <c r="D4" s="121"/>
      <c r="E4" s="121"/>
      <c r="F4" s="121"/>
      <c r="G4" s="121"/>
      <c r="H4" s="121"/>
      <c r="I4" s="121"/>
      <c r="J4" s="121"/>
      <c r="K4" s="121"/>
      <c r="L4" s="121"/>
      <c r="M4" s="121"/>
    </row>
    <row r="5" spans="2:13" ht="9.75" customHeight="1">
      <c r="B5" s="4"/>
      <c r="C5" s="90" t="s">
        <v>60</v>
      </c>
      <c r="D5" s="90"/>
      <c r="E5" s="90"/>
      <c r="F5" s="90"/>
      <c r="G5" s="90"/>
      <c r="H5" s="90"/>
      <c r="I5" s="90"/>
      <c r="J5" s="90"/>
      <c r="K5" s="90"/>
      <c r="L5" s="90"/>
      <c r="M5" s="57"/>
    </row>
    <row r="6" spans="2:13" ht="15" customHeight="1">
      <c r="B6" s="61" t="s">
        <v>31</v>
      </c>
      <c r="C6" s="91"/>
      <c r="D6" s="91"/>
      <c r="E6" s="91"/>
      <c r="F6" s="91"/>
      <c r="G6" s="91"/>
      <c r="H6" s="91"/>
      <c r="I6" s="91"/>
      <c r="J6" s="91"/>
      <c r="K6" s="91"/>
      <c r="L6" s="91"/>
      <c r="M6" s="57"/>
    </row>
    <row r="7" spans="2:13" ht="10" customHeight="1">
      <c r="B7" s="60"/>
      <c r="C7" s="124" t="s">
        <v>58</v>
      </c>
      <c r="D7" s="124"/>
      <c r="E7" s="124"/>
      <c r="F7" s="124"/>
      <c r="G7" s="124"/>
      <c r="H7" s="124"/>
      <c r="I7" s="124"/>
      <c r="J7" s="124"/>
      <c r="K7" s="124"/>
      <c r="L7" s="81"/>
      <c r="M7" s="62"/>
    </row>
    <row r="8" spans="2:13" ht="15" customHeight="1">
      <c r="B8" s="60" t="s">
        <v>32</v>
      </c>
      <c r="C8" s="125"/>
      <c r="D8" s="125"/>
      <c r="E8" s="125"/>
      <c r="F8" s="125"/>
      <c r="G8" s="125"/>
      <c r="H8" s="125"/>
      <c r="I8" s="125"/>
      <c r="J8" s="125"/>
      <c r="K8" s="125"/>
      <c r="L8" s="82"/>
      <c r="M8" s="62"/>
    </row>
    <row r="9" spans="2:13" ht="10" customHeight="1">
      <c r="M9" s="63"/>
    </row>
    <row r="10" spans="2:13" ht="15" customHeight="1">
      <c r="B10" s="94" t="s">
        <v>52</v>
      </c>
      <c r="C10" s="94"/>
      <c r="D10" s="69">
        <v>0.375</v>
      </c>
      <c r="E10" s="70" t="s">
        <v>53</v>
      </c>
      <c r="F10" s="71">
        <v>0.73958333333333337</v>
      </c>
      <c r="G10" s="71" t="s">
        <v>59</v>
      </c>
      <c r="H10" s="72"/>
      <c r="I10" s="73"/>
      <c r="J10" s="74"/>
      <c r="K10" s="74"/>
      <c r="L10" s="74"/>
      <c r="M10" s="63"/>
    </row>
    <row r="11" spans="2:13" ht="10" customHeight="1">
      <c r="M11" s="63"/>
    </row>
    <row r="12" spans="2:13" ht="15" customHeight="1">
      <c r="B12" s="5" t="s">
        <v>7</v>
      </c>
      <c r="M12" s="63"/>
    </row>
    <row r="13" spans="2:13" s="7" customFormat="1" ht="15" customHeight="1">
      <c r="B13" s="64" t="s">
        <v>3</v>
      </c>
      <c r="C13" s="92"/>
      <c r="D13" s="92"/>
      <c r="E13" s="92"/>
      <c r="F13" s="92"/>
      <c r="G13" s="92"/>
      <c r="H13" s="92"/>
      <c r="I13" s="92"/>
      <c r="J13" s="92"/>
      <c r="K13" s="92"/>
      <c r="L13" s="92"/>
      <c r="M13" s="14"/>
    </row>
    <row r="14" spans="2:13" s="7" customFormat="1" ht="15" customHeight="1">
      <c r="B14" s="64" t="s">
        <v>4</v>
      </c>
      <c r="C14" s="93"/>
      <c r="D14" s="93"/>
      <c r="E14" s="93"/>
      <c r="F14" s="93"/>
      <c r="G14" s="93"/>
      <c r="H14" s="93"/>
      <c r="I14" s="93"/>
      <c r="J14" s="93"/>
      <c r="K14" s="93"/>
      <c r="L14" s="93"/>
      <c r="M14" s="14"/>
    </row>
    <row r="15" spans="2:13" s="7" customFormat="1" ht="5.25" customHeight="1">
      <c r="B15" s="64"/>
      <c r="C15" s="14"/>
      <c r="D15" s="14"/>
      <c r="E15" s="14"/>
      <c r="F15" s="14"/>
      <c r="G15" s="14"/>
      <c r="H15" s="14"/>
      <c r="I15" s="14"/>
      <c r="J15" s="14"/>
      <c r="K15" s="14"/>
      <c r="L15" s="14"/>
      <c r="M15" s="14"/>
    </row>
    <row r="16" spans="2:13" s="7" customFormat="1" ht="12.75" customHeight="1" thickBot="1">
      <c r="B16" s="10"/>
      <c r="F16" s="11"/>
      <c r="G16" s="11"/>
      <c r="H16" s="9"/>
      <c r="I16" s="12"/>
      <c r="J16" s="13"/>
      <c r="K16" s="13"/>
      <c r="L16" s="13" t="s">
        <v>56</v>
      </c>
    </row>
    <row r="17" spans="1:16" s="34" customFormat="1" ht="25.5" customHeight="1">
      <c r="B17" s="104" t="s">
        <v>29</v>
      </c>
      <c r="C17" s="106" t="s">
        <v>0</v>
      </c>
      <c r="D17" s="108" t="s">
        <v>11</v>
      </c>
      <c r="E17" s="109"/>
      <c r="F17" s="122" t="s">
        <v>12</v>
      </c>
      <c r="G17" s="123"/>
      <c r="H17" s="110" t="s">
        <v>47</v>
      </c>
      <c r="I17" s="112" t="s">
        <v>19</v>
      </c>
      <c r="J17" s="126" t="s">
        <v>46</v>
      </c>
      <c r="K17" s="127"/>
      <c r="L17" s="127"/>
      <c r="M17" s="128"/>
      <c r="N17" s="114" t="s">
        <v>40</v>
      </c>
      <c r="O17" s="102" t="s">
        <v>39</v>
      </c>
      <c r="P17" s="83" t="s">
        <v>41</v>
      </c>
    </row>
    <row r="18" spans="1:16" s="34" customFormat="1" ht="28.5" customHeight="1" thickBot="1">
      <c r="B18" s="105"/>
      <c r="C18" s="107"/>
      <c r="D18" s="35" t="s">
        <v>5</v>
      </c>
      <c r="E18" s="36" t="s">
        <v>6</v>
      </c>
      <c r="F18" s="35" t="s">
        <v>54</v>
      </c>
      <c r="G18" s="35" t="s">
        <v>55</v>
      </c>
      <c r="H18" s="111"/>
      <c r="I18" s="113"/>
      <c r="J18" s="129"/>
      <c r="K18" s="130"/>
      <c r="L18" s="130"/>
      <c r="M18" s="131"/>
      <c r="N18" s="115"/>
      <c r="O18" s="103"/>
      <c r="P18" s="84"/>
    </row>
    <row r="19" spans="1:16" s="34" customFormat="1" ht="15.75" customHeight="1">
      <c r="A19" s="34">
        <v>1</v>
      </c>
      <c r="B19" s="54">
        <v>43922</v>
      </c>
      <c r="C19" s="65">
        <f>B19</f>
        <v>43922</v>
      </c>
      <c r="D19" s="37"/>
      <c r="E19" s="37"/>
      <c r="F19" s="38"/>
      <c r="G19" s="38"/>
      <c r="H19" s="38"/>
      <c r="I19" s="39">
        <f>E19-D19-F19-G19-H19</f>
        <v>0</v>
      </c>
      <c r="J19" s="116"/>
      <c r="K19" s="117"/>
      <c r="L19" s="117"/>
      <c r="M19" s="118"/>
      <c r="N19" s="75">
        <f>E19-D19</f>
        <v>0</v>
      </c>
      <c r="O19" s="39">
        <f>SUM(F19:I19)</f>
        <v>0</v>
      </c>
      <c r="P19" s="40">
        <f>N19-O19</f>
        <v>0</v>
      </c>
    </row>
    <row r="20" spans="1:16" s="34" customFormat="1" ht="15.75" customHeight="1">
      <c r="A20" s="34">
        <v>2</v>
      </c>
      <c r="B20" s="55">
        <f>B19+1</f>
        <v>43923</v>
      </c>
      <c r="C20" s="66">
        <f>B20</f>
        <v>43923</v>
      </c>
      <c r="D20" s="41"/>
      <c r="E20" s="41"/>
      <c r="F20" s="42"/>
      <c r="G20" s="42"/>
      <c r="H20" s="42"/>
      <c r="I20" s="43">
        <f>E20-D20-F20-G20-H20</f>
        <v>0</v>
      </c>
      <c r="J20" s="85"/>
      <c r="K20" s="86"/>
      <c r="L20" s="86"/>
      <c r="M20" s="87"/>
      <c r="N20" s="76">
        <f t="shared" ref="N20:N49" si="0">E20-D20</f>
        <v>0</v>
      </c>
      <c r="O20" s="43">
        <f t="shared" ref="O20:O49" si="1">SUM(F20:I20)</f>
        <v>0</v>
      </c>
      <c r="P20" s="44">
        <f t="shared" ref="P20:P49" si="2">N20-O20</f>
        <v>0</v>
      </c>
    </row>
    <row r="21" spans="1:16" s="34" customFormat="1" ht="15.75" customHeight="1">
      <c r="A21" s="34">
        <v>3</v>
      </c>
      <c r="B21" s="55">
        <f t="shared" ref="B21:B49" si="3">B20+1</f>
        <v>43924</v>
      </c>
      <c r="C21" s="66">
        <f t="shared" ref="C21:C49" si="4">B21</f>
        <v>43924</v>
      </c>
      <c r="D21" s="41"/>
      <c r="E21" s="41"/>
      <c r="F21" s="42"/>
      <c r="G21" s="42"/>
      <c r="H21" s="42"/>
      <c r="I21" s="43">
        <f t="shared" ref="I21:I49" si="5">E21-D21-F21-G21-H21</f>
        <v>0</v>
      </c>
      <c r="J21" s="85"/>
      <c r="K21" s="86"/>
      <c r="L21" s="86"/>
      <c r="M21" s="87"/>
      <c r="N21" s="76">
        <f t="shared" si="0"/>
        <v>0</v>
      </c>
      <c r="O21" s="43">
        <f t="shared" si="1"/>
        <v>0</v>
      </c>
      <c r="P21" s="44">
        <f t="shared" si="2"/>
        <v>0</v>
      </c>
    </row>
    <row r="22" spans="1:16" s="34" customFormat="1" ht="15.75" customHeight="1">
      <c r="A22" s="34">
        <v>4</v>
      </c>
      <c r="B22" s="55">
        <f t="shared" si="3"/>
        <v>43925</v>
      </c>
      <c r="C22" s="66">
        <f t="shared" si="4"/>
        <v>43925</v>
      </c>
      <c r="D22" s="41"/>
      <c r="E22" s="41"/>
      <c r="F22" s="42"/>
      <c r="G22" s="42"/>
      <c r="H22" s="42"/>
      <c r="I22" s="43">
        <f t="shared" si="5"/>
        <v>0</v>
      </c>
      <c r="J22" s="85"/>
      <c r="K22" s="86"/>
      <c r="L22" s="86"/>
      <c r="M22" s="87"/>
      <c r="N22" s="76">
        <f t="shared" si="0"/>
        <v>0</v>
      </c>
      <c r="O22" s="43">
        <f t="shared" si="1"/>
        <v>0</v>
      </c>
      <c r="P22" s="44">
        <f t="shared" si="2"/>
        <v>0</v>
      </c>
    </row>
    <row r="23" spans="1:16" s="34" customFormat="1" ht="15.75" customHeight="1">
      <c r="A23" s="34">
        <v>5</v>
      </c>
      <c r="B23" s="55">
        <f t="shared" si="3"/>
        <v>43926</v>
      </c>
      <c r="C23" s="66">
        <f t="shared" si="4"/>
        <v>43926</v>
      </c>
      <c r="D23" s="41"/>
      <c r="E23" s="41"/>
      <c r="F23" s="42"/>
      <c r="G23" s="42"/>
      <c r="H23" s="42"/>
      <c r="I23" s="43">
        <f t="shared" si="5"/>
        <v>0</v>
      </c>
      <c r="J23" s="85"/>
      <c r="K23" s="86"/>
      <c r="L23" s="86"/>
      <c r="M23" s="87"/>
      <c r="N23" s="76">
        <f t="shared" si="0"/>
        <v>0</v>
      </c>
      <c r="O23" s="43">
        <f t="shared" si="1"/>
        <v>0</v>
      </c>
      <c r="P23" s="44">
        <f t="shared" si="2"/>
        <v>0</v>
      </c>
    </row>
    <row r="24" spans="1:16" s="34" customFormat="1" ht="15.75" customHeight="1">
      <c r="A24" s="34">
        <v>6</v>
      </c>
      <c r="B24" s="55">
        <f t="shared" si="3"/>
        <v>43927</v>
      </c>
      <c r="C24" s="66">
        <f t="shared" si="4"/>
        <v>43927</v>
      </c>
      <c r="D24" s="41"/>
      <c r="E24" s="41"/>
      <c r="F24" s="42"/>
      <c r="G24" s="42"/>
      <c r="H24" s="42"/>
      <c r="I24" s="43">
        <f t="shared" si="5"/>
        <v>0</v>
      </c>
      <c r="J24" s="85"/>
      <c r="K24" s="86"/>
      <c r="L24" s="86"/>
      <c r="M24" s="87"/>
      <c r="N24" s="76">
        <f t="shared" si="0"/>
        <v>0</v>
      </c>
      <c r="O24" s="43">
        <f t="shared" si="1"/>
        <v>0</v>
      </c>
      <c r="P24" s="44">
        <f t="shared" si="2"/>
        <v>0</v>
      </c>
    </row>
    <row r="25" spans="1:16" s="34" customFormat="1" ht="15.75" customHeight="1">
      <c r="A25" s="34">
        <v>7</v>
      </c>
      <c r="B25" s="55">
        <f t="shared" si="3"/>
        <v>43928</v>
      </c>
      <c r="C25" s="66">
        <f t="shared" si="4"/>
        <v>43928</v>
      </c>
      <c r="D25" s="41"/>
      <c r="E25" s="41"/>
      <c r="F25" s="42"/>
      <c r="G25" s="42"/>
      <c r="H25" s="42"/>
      <c r="I25" s="43">
        <f t="shared" si="5"/>
        <v>0</v>
      </c>
      <c r="J25" s="85"/>
      <c r="K25" s="86"/>
      <c r="L25" s="86"/>
      <c r="M25" s="87"/>
      <c r="N25" s="76">
        <f t="shared" si="0"/>
        <v>0</v>
      </c>
      <c r="O25" s="43">
        <f t="shared" si="1"/>
        <v>0</v>
      </c>
      <c r="P25" s="44">
        <f t="shared" si="2"/>
        <v>0</v>
      </c>
    </row>
    <row r="26" spans="1:16" s="34" customFormat="1" ht="15.75" customHeight="1">
      <c r="A26" s="34">
        <v>8</v>
      </c>
      <c r="B26" s="55">
        <f t="shared" si="3"/>
        <v>43929</v>
      </c>
      <c r="C26" s="66">
        <f t="shared" si="4"/>
        <v>43929</v>
      </c>
      <c r="D26" s="41"/>
      <c r="E26" s="41"/>
      <c r="F26" s="42"/>
      <c r="G26" s="42"/>
      <c r="H26" s="42"/>
      <c r="I26" s="43">
        <f t="shared" si="5"/>
        <v>0</v>
      </c>
      <c r="J26" s="85"/>
      <c r="K26" s="86"/>
      <c r="L26" s="86"/>
      <c r="M26" s="87"/>
      <c r="N26" s="76">
        <f t="shared" si="0"/>
        <v>0</v>
      </c>
      <c r="O26" s="43">
        <f t="shared" si="1"/>
        <v>0</v>
      </c>
      <c r="P26" s="44">
        <f t="shared" si="2"/>
        <v>0</v>
      </c>
    </row>
    <row r="27" spans="1:16" s="34" customFormat="1" ht="15.75" customHeight="1">
      <c r="A27" s="34">
        <v>9</v>
      </c>
      <c r="B27" s="55">
        <f t="shared" si="3"/>
        <v>43930</v>
      </c>
      <c r="C27" s="66">
        <f t="shared" si="4"/>
        <v>43930</v>
      </c>
      <c r="D27" s="41"/>
      <c r="E27" s="41"/>
      <c r="F27" s="42"/>
      <c r="G27" s="42"/>
      <c r="H27" s="42"/>
      <c r="I27" s="43">
        <f t="shared" si="5"/>
        <v>0</v>
      </c>
      <c r="J27" s="85"/>
      <c r="K27" s="86"/>
      <c r="L27" s="86"/>
      <c r="M27" s="87"/>
      <c r="N27" s="76">
        <f t="shared" si="0"/>
        <v>0</v>
      </c>
      <c r="O27" s="43">
        <f t="shared" si="1"/>
        <v>0</v>
      </c>
      <c r="P27" s="44">
        <f t="shared" si="2"/>
        <v>0</v>
      </c>
    </row>
    <row r="28" spans="1:16" s="34" customFormat="1" ht="15.75" customHeight="1">
      <c r="A28" s="34">
        <v>10</v>
      </c>
      <c r="B28" s="55">
        <f t="shared" si="3"/>
        <v>43931</v>
      </c>
      <c r="C28" s="66">
        <f t="shared" si="4"/>
        <v>43931</v>
      </c>
      <c r="D28" s="41"/>
      <c r="E28" s="41"/>
      <c r="F28" s="42"/>
      <c r="G28" s="42"/>
      <c r="H28" s="42"/>
      <c r="I28" s="43">
        <f t="shared" si="5"/>
        <v>0</v>
      </c>
      <c r="J28" s="85"/>
      <c r="K28" s="86"/>
      <c r="L28" s="86"/>
      <c r="M28" s="87"/>
      <c r="N28" s="76">
        <f t="shared" si="0"/>
        <v>0</v>
      </c>
      <c r="O28" s="43">
        <f t="shared" si="1"/>
        <v>0</v>
      </c>
      <c r="P28" s="44">
        <f t="shared" si="2"/>
        <v>0</v>
      </c>
    </row>
    <row r="29" spans="1:16" s="34" customFormat="1" ht="15.75" customHeight="1">
      <c r="A29" s="34">
        <v>11</v>
      </c>
      <c r="B29" s="55">
        <f t="shared" si="3"/>
        <v>43932</v>
      </c>
      <c r="C29" s="66">
        <f t="shared" si="4"/>
        <v>43932</v>
      </c>
      <c r="D29" s="41"/>
      <c r="E29" s="41"/>
      <c r="F29" s="42"/>
      <c r="G29" s="42"/>
      <c r="H29" s="42"/>
      <c r="I29" s="43">
        <f t="shared" si="5"/>
        <v>0</v>
      </c>
      <c r="J29" s="85"/>
      <c r="K29" s="86"/>
      <c r="L29" s="86"/>
      <c r="M29" s="87"/>
      <c r="N29" s="76">
        <f t="shared" si="0"/>
        <v>0</v>
      </c>
      <c r="O29" s="43">
        <f t="shared" si="1"/>
        <v>0</v>
      </c>
      <c r="P29" s="44">
        <f t="shared" si="2"/>
        <v>0</v>
      </c>
    </row>
    <row r="30" spans="1:16" s="34" customFormat="1" ht="15.75" customHeight="1">
      <c r="A30" s="34">
        <v>12</v>
      </c>
      <c r="B30" s="55">
        <f t="shared" si="3"/>
        <v>43933</v>
      </c>
      <c r="C30" s="66">
        <f t="shared" si="4"/>
        <v>43933</v>
      </c>
      <c r="D30" s="41"/>
      <c r="E30" s="41"/>
      <c r="F30" s="42"/>
      <c r="G30" s="42"/>
      <c r="H30" s="42"/>
      <c r="I30" s="43">
        <f t="shared" si="5"/>
        <v>0</v>
      </c>
      <c r="J30" s="85"/>
      <c r="K30" s="86"/>
      <c r="L30" s="86"/>
      <c r="M30" s="87"/>
      <c r="N30" s="76">
        <f t="shared" si="0"/>
        <v>0</v>
      </c>
      <c r="O30" s="43">
        <f t="shared" si="1"/>
        <v>0</v>
      </c>
      <c r="P30" s="44">
        <f t="shared" si="2"/>
        <v>0</v>
      </c>
    </row>
    <row r="31" spans="1:16" s="34" customFormat="1" ht="15.75" customHeight="1">
      <c r="A31" s="34">
        <v>13</v>
      </c>
      <c r="B31" s="55">
        <f t="shared" si="3"/>
        <v>43934</v>
      </c>
      <c r="C31" s="66">
        <f t="shared" si="4"/>
        <v>43934</v>
      </c>
      <c r="D31" s="41"/>
      <c r="E31" s="41"/>
      <c r="F31" s="42"/>
      <c r="G31" s="42"/>
      <c r="H31" s="42"/>
      <c r="I31" s="43">
        <f t="shared" si="5"/>
        <v>0</v>
      </c>
      <c r="J31" s="85"/>
      <c r="K31" s="86"/>
      <c r="L31" s="86"/>
      <c r="M31" s="87"/>
      <c r="N31" s="76">
        <f t="shared" si="0"/>
        <v>0</v>
      </c>
      <c r="O31" s="43">
        <f t="shared" si="1"/>
        <v>0</v>
      </c>
      <c r="P31" s="44">
        <f t="shared" si="2"/>
        <v>0</v>
      </c>
    </row>
    <row r="32" spans="1:16" s="34" customFormat="1" ht="15.75" customHeight="1">
      <c r="A32" s="34">
        <v>14</v>
      </c>
      <c r="B32" s="55">
        <f t="shared" si="3"/>
        <v>43935</v>
      </c>
      <c r="C32" s="66">
        <f t="shared" si="4"/>
        <v>43935</v>
      </c>
      <c r="D32" s="41"/>
      <c r="E32" s="41"/>
      <c r="F32" s="42"/>
      <c r="G32" s="42"/>
      <c r="H32" s="42"/>
      <c r="I32" s="43">
        <f t="shared" si="5"/>
        <v>0</v>
      </c>
      <c r="J32" s="85"/>
      <c r="K32" s="86"/>
      <c r="L32" s="86"/>
      <c r="M32" s="87"/>
      <c r="N32" s="76">
        <f t="shared" si="0"/>
        <v>0</v>
      </c>
      <c r="O32" s="43">
        <f t="shared" si="1"/>
        <v>0</v>
      </c>
      <c r="P32" s="44">
        <f t="shared" si="2"/>
        <v>0</v>
      </c>
    </row>
    <row r="33" spans="1:16" s="34" customFormat="1" ht="15.75" customHeight="1">
      <c r="A33" s="34">
        <v>15</v>
      </c>
      <c r="B33" s="55">
        <f t="shared" si="3"/>
        <v>43936</v>
      </c>
      <c r="C33" s="66">
        <f t="shared" si="4"/>
        <v>43936</v>
      </c>
      <c r="D33" s="41"/>
      <c r="E33" s="41"/>
      <c r="F33" s="42"/>
      <c r="G33" s="42"/>
      <c r="H33" s="42"/>
      <c r="I33" s="43">
        <f t="shared" si="5"/>
        <v>0</v>
      </c>
      <c r="J33" s="85"/>
      <c r="K33" s="86"/>
      <c r="L33" s="86"/>
      <c r="M33" s="87"/>
      <c r="N33" s="76">
        <f t="shared" si="0"/>
        <v>0</v>
      </c>
      <c r="O33" s="43">
        <f t="shared" si="1"/>
        <v>0</v>
      </c>
      <c r="P33" s="44">
        <f t="shared" si="2"/>
        <v>0</v>
      </c>
    </row>
    <row r="34" spans="1:16" s="34" customFormat="1" ht="15.75" customHeight="1">
      <c r="A34" s="34">
        <v>16</v>
      </c>
      <c r="B34" s="55">
        <f t="shared" si="3"/>
        <v>43937</v>
      </c>
      <c r="C34" s="66">
        <f t="shared" si="4"/>
        <v>43937</v>
      </c>
      <c r="D34" s="41"/>
      <c r="E34" s="41"/>
      <c r="F34" s="42"/>
      <c r="G34" s="42"/>
      <c r="H34" s="42"/>
      <c r="I34" s="43">
        <f t="shared" si="5"/>
        <v>0</v>
      </c>
      <c r="J34" s="85"/>
      <c r="K34" s="86"/>
      <c r="L34" s="86"/>
      <c r="M34" s="87"/>
      <c r="N34" s="76">
        <f t="shared" si="0"/>
        <v>0</v>
      </c>
      <c r="O34" s="43">
        <f t="shared" si="1"/>
        <v>0</v>
      </c>
      <c r="P34" s="44">
        <f t="shared" si="2"/>
        <v>0</v>
      </c>
    </row>
    <row r="35" spans="1:16" s="34" customFormat="1" ht="15.75" customHeight="1">
      <c r="A35" s="34">
        <v>17</v>
      </c>
      <c r="B35" s="55">
        <f t="shared" si="3"/>
        <v>43938</v>
      </c>
      <c r="C35" s="66">
        <f t="shared" si="4"/>
        <v>43938</v>
      </c>
      <c r="D35" s="41"/>
      <c r="E35" s="41"/>
      <c r="F35" s="42"/>
      <c r="G35" s="42"/>
      <c r="H35" s="42"/>
      <c r="I35" s="43">
        <f t="shared" si="5"/>
        <v>0</v>
      </c>
      <c r="J35" s="85"/>
      <c r="K35" s="86"/>
      <c r="L35" s="86"/>
      <c r="M35" s="87"/>
      <c r="N35" s="76">
        <f t="shared" si="0"/>
        <v>0</v>
      </c>
      <c r="O35" s="43">
        <f t="shared" si="1"/>
        <v>0</v>
      </c>
      <c r="P35" s="44">
        <f t="shared" si="2"/>
        <v>0</v>
      </c>
    </row>
    <row r="36" spans="1:16" s="34" customFormat="1" ht="15.75" customHeight="1">
      <c r="A36" s="34">
        <v>18</v>
      </c>
      <c r="B36" s="55">
        <f t="shared" si="3"/>
        <v>43939</v>
      </c>
      <c r="C36" s="66">
        <f t="shared" si="4"/>
        <v>43939</v>
      </c>
      <c r="D36" s="41"/>
      <c r="E36" s="41"/>
      <c r="F36" s="42"/>
      <c r="G36" s="42"/>
      <c r="H36" s="42"/>
      <c r="I36" s="43">
        <f t="shared" si="5"/>
        <v>0</v>
      </c>
      <c r="J36" s="85"/>
      <c r="K36" s="86"/>
      <c r="L36" s="86"/>
      <c r="M36" s="87"/>
      <c r="N36" s="76">
        <f t="shared" si="0"/>
        <v>0</v>
      </c>
      <c r="O36" s="43">
        <f t="shared" si="1"/>
        <v>0</v>
      </c>
      <c r="P36" s="44">
        <f t="shared" si="2"/>
        <v>0</v>
      </c>
    </row>
    <row r="37" spans="1:16" s="34" customFormat="1" ht="15.75" customHeight="1">
      <c r="A37" s="34">
        <v>19</v>
      </c>
      <c r="B37" s="55">
        <f t="shared" si="3"/>
        <v>43940</v>
      </c>
      <c r="C37" s="66">
        <f t="shared" si="4"/>
        <v>43940</v>
      </c>
      <c r="D37" s="41"/>
      <c r="E37" s="41"/>
      <c r="F37" s="42"/>
      <c r="G37" s="42"/>
      <c r="H37" s="42"/>
      <c r="I37" s="43">
        <f t="shared" si="5"/>
        <v>0</v>
      </c>
      <c r="J37" s="85"/>
      <c r="K37" s="86"/>
      <c r="L37" s="86"/>
      <c r="M37" s="87"/>
      <c r="N37" s="76">
        <f t="shared" si="0"/>
        <v>0</v>
      </c>
      <c r="O37" s="43">
        <f t="shared" si="1"/>
        <v>0</v>
      </c>
      <c r="P37" s="44">
        <f t="shared" si="2"/>
        <v>0</v>
      </c>
    </row>
    <row r="38" spans="1:16" s="34" customFormat="1" ht="15.75" customHeight="1">
      <c r="A38" s="34">
        <v>20</v>
      </c>
      <c r="B38" s="55">
        <f t="shared" si="3"/>
        <v>43941</v>
      </c>
      <c r="C38" s="66">
        <f t="shared" si="4"/>
        <v>43941</v>
      </c>
      <c r="D38" s="41"/>
      <c r="E38" s="41"/>
      <c r="F38" s="42"/>
      <c r="G38" s="42"/>
      <c r="H38" s="42"/>
      <c r="I38" s="43">
        <f t="shared" si="5"/>
        <v>0</v>
      </c>
      <c r="J38" s="85"/>
      <c r="K38" s="86"/>
      <c r="L38" s="86"/>
      <c r="M38" s="87"/>
      <c r="N38" s="76">
        <f t="shared" si="0"/>
        <v>0</v>
      </c>
      <c r="O38" s="43">
        <f t="shared" si="1"/>
        <v>0</v>
      </c>
      <c r="P38" s="44">
        <f t="shared" si="2"/>
        <v>0</v>
      </c>
    </row>
    <row r="39" spans="1:16" s="34" customFormat="1" ht="15.75" customHeight="1">
      <c r="A39" s="34">
        <v>21</v>
      </c>
      <c r="B39" s="55">
        <f t="shared" si="3"/>
        <v>43942</v>
      </c>
      <c r="C39" s="66">
        <f t="shared" si="4"/>
        <v>43942</v>
      </c>
      <c r="D39" s="41"/>
      <c r="E39" s="41"/>
      <c r="F39" s="42"/>
      <c r="G39" s="42"/>
      <c r="H39" s="42"/>
      <c r="I39" s="43">
        <f t="shared" si="5"/>
        <v>0</v>
      </c>
      <c r="J39" s="85"/>
      <c r="K39" s="86"/>
      <c r="L39" s="86"/>
      <c r="M39" s="87"/>
      <c r="N39" s="76">
        <f t="shared" si="0"/>
        <v>0</v>
      </c>
      <c r="O39" s="43">
        <f t="shared" si="1"/>
        <v>0</v>
      </c>
      <c r="P39" s="44">
        <f t="shared" si="2"/>
        <v>0</v>
      </c>
    </row>
    <row r="40" spans="1:16" s="34" customFormat="1" ht="15.75" customHeight="1">
      <c r="A40" s="34">
        <v>22</v>
      </c>
      <c r="B40" s="55">
        <f t="shared" si="3"/>
        <v>43943</v>
      </c>
      <c r="C40" s="66">
        <f t="shared" si="4"/>
        <v>43943</v>
      </c>
      <c r="D40" s="41"/>
      <c r="E40" s="41"/>
      <c r="F40" s="42"/>
      <c r="G40" s="42"/>
      <c r="H40" s="42"/>
      <c r="I40" s="43">
        <f t="shared" si="5"/>
        <v>0</v>
      </c>
      <c r="J40" s="85"/>
      <c r="K40" s="86"/>
      <c r="L40" s="86"/>
      <c r="M40" s="87"/>
      <c r="N40" s="76">
        <f t="shared" si="0"/>
        <v>0</v>
      </c>
      <c r="O40" s="43">
        <f t="shared" si="1"/>
        <v>0</v>
      </c>
      <c r="P40" s="44">
        <f t="shared" si="2"/>
        <v>0</v>
      </c>
    </row>
    <row r="41" spans="1:16" s="34" customFormat="1" ht="15.75" customHeight="1">
      <c r="A41" s="34">
        <v>23</v>
      </c>
      <c r="B41" s="55">
        <f t="shared" si="3"/>
        <v>43944</v>
      </c>
      <c r="C41" s="66">
        <f t="shared" si="4"/>
        <v>43944</v>
      </c>
      <c r="D41" s="41"/>
      <c r="E41" s="41"/>
      <c r="F41" s="42"/>
      <c r="G41" s="42"/>
      <c r="H41" s="42"/>
      <c r="I41" s="43">
        <f t="shared" si="5"/>
        <v>0</v>
      </c>
      <c r="J41" s="85"/>
      <c r="K41" s="86"/>
      <c r="L41" s="86"/>
      <c r="M41" s="87"/>
      <c r="N41" s="76">
        <f t="shared" si="0"/>
        <v>0</v>
      </c>
      <c r="O41" s="43">
        <f t="shared" si="1"/>
        <v>0</v>
      </c>
      <c r="P41" s="44">
        <f t="shared" si="2"/>
        <v>0</v>
      </c>
    </row>
    <row r="42" spans="1:16" s="34" customFormat="1" ht="15.75" customHeight="1">
      <c r="A42" s="34">
        <v>24</v>
      </c>
      <c r="B42" s="55">
        <f t="shared" si="3"/>
        <v>43945</v>
      </c>
      <c r="C42" s="66">
        <f t="shared" si="4"/>
        <v>43945</v>
      </c>
      <c r="D42" s="41"/>
      <c r="E42" s="41"/>
      <c r="F42" s="42"/>
      <c r="G42" s="42"/>
      <c r="H42" s="42"/>
      <c r="I42" s="43">
        <f t="shared" si="5"/>
        <v>0</v>
      </c>
      <c r="J42" s="85"/>
      <c r="K42" s="86"/>
      <c r="L42" s="86"/>
      <c r="M42" s="87"/>
      <c r="N42" s="76">
        <f t="shared" si="0"/>
        <v>0</v>
      </c>
      <c r="O42" s="43">
        <f t="shared" si="1"/>
        <v>0</v>
      </c>
      <c r="P42" s="44">
        <f t="shared" si="2"/>
        <v>0</v>
      </c>
    </row>
    <row r="43" spans="1:16" s="34" customFormat="1" ht="15.75" customHeight="1">
      <c r="A43" s="34">
        <v>25</v>
      </c>
      <c r="B43" s="55">
        <f t="shared" si="3"/>
        <v>43946</v>
      </c>
      <c r="C43" s="66">
        <f t="shared" si="4"/>
        <v>43946</v>
      </c>
      <c r="D43" s="41"/>
      <c r="E43" s="41"/>
      <c r="F43" s="42"/>
      <c r="G43" s="42"/>
      <c r="H43" s="42"/>
      <c r="I43" s="43">
        <f t="shared" si="5"/>
        <v>0</v>
      </c>
      <c r="J43" s="85"/>
      <c r="K43" s="86"/>
      <c r="L43" s="86"/>
      <c r="M43" s="87"/>
      <c r="N43" s="76">
        <f t="shared" si="0"/>
        <v>0</v>
      </c>
      <c r="O43" s="43">
        <f t="shared" si="1"/>
        <v>0</v>
      </c>
      <c r="P43" s="44">
        <f t="shared" si="2"/>
        <v>0</v>
      </c>
    </row>
    <row r="44" spans="1:16" s="34" customFormat="1" ht="15.75" customHeight="1">
      <c r="A44" s="34">
        <v>26</v>
      </c>
      <c r="B44" s="55">
        <f t="shared" si="3"/>
        <v>43947</v>
      </c>
      <c r="C44" s="66">
        <f t="shared" si="4"/>
        <v>43947</v>
      </c>
      <c r="D44" s="41"/>
      <c r="E44" s="41"/>
      <c r="F44" s="42"/>
      <c r="G44" s="42"/>
      <c r="H44" s="42"/>
      <c r="I44" s="43">
        <f t="shared" si="5"/>
        <v>0</v>
      </c>
      <c r="J44" s="85"/>
      <c r="K44" s="86"/>
      <c r="L44" s="86"/>
      <c r="M44" s="87"/>
      <c r="N44" s="76">
        <f t="shared" si="0"/>
        <v>0</v>
      </c>
      <c r="O44" s="43">
        <f t="shared" si="1"/>
        <v>0</v>
      </c>
      <c r="P44" s="44">
        <f t="shared" si="2"/>
        <v>0</v>
      </c>
    </row>
    <row r="45" spans="1:16" s="34" customFormat="1" ht="15.75" customHeight="1">
      <c r="A45" s="34">
        <v>27</v>
      </c>
      <c r="B45" s="55">
        <f t="shared" si="3"/>
        <v>43948</v>
      </c>
      <c r="C45" s="66">
        <f t="shared" si="4"/>
        <v>43948</v>
      </c>
      <c r="D45" s="41"/>
      <c r="E45" s="41"/>
      <c r="F45" s="42"/>
      <c r="G45" s="42"/>
      <c r="H45" s="42"/>
      <c r="I45" s="43">
        <f t="shared" si="5"/>
        <v>0</v>
      </c>
      <c r="J45" s="85"/>
      <c r="K45" s="86"/>
      <c r="L45" s="86"/>
      <c r="M45" s="87"/>
      <c r="N45" s="76">
        <f t="shared" si="0"/>
        <v>0</v>
      </c>
      <c r="O45" s="43">
        <f t="shared" si="1"/>
        <v>0</v>
      </c>
      <c r="P45" s="44">
        <f t="shared" si="2"/>
        <v>0</v>
      </c>
    </row>
    <row r="46" spans="1:16" s="34" customFormat="1" ht="15.75" customHeight="1">
      <c r="A46" s="34">
        <v>28</v>
      </c>
      <c r="B46" s="55">
        <f t="shared" si="3"/>
        <v>43949</v>
      </c>
      <c r="C46" s="66">
        <f t="shared" si="4"/>
        <v>43949</v>
      </c>
      <c r="D46" s="41"/>
      <c r="E46" s="41"/>
      <c r="F46" s="42"/>
      <c r="G46" s="42"/>
      <c r="H46" s="42"/>
      <c r="I46" s="43">
        <f t="shared" si="5"/>
        <v>0</v>
      </c>
      <c r="J46" s="85"/>
      <c r="K46" s="86"/>
      <c r="L46" s="86"/>
      <c r="M46" s="87"/>
      <c r="N46" s="76">
        <f t="shared" si="0"/>
        <v>0</v>
      </c>
      <c r="O46" s="43">
        <f t="shared" si="1"/>
        <v>0</v>
      </c>
      <c r="P46" s="44">
        <f t="shared" si="2"/>
        <v>0</v>
      </c>
    </row>
    <row r="47" spans="1:16" s="34" customFormat="1" ht="15.75" customHeight="1">
      <c r="A47" s="34">
        <v>29</v>
      </c>
      <c r="B47" s="55">
        <f t="shared" si="3"/>
        <v>43950</v>
      </c>
      <c r="C47" s="66">
        <f t="shared" si="4"/>
        <v>43950</v>
      </c>
      <c r="D47" s="41"/>
      <c r="E47" s="41"/>
      <c r="F47" s="42"/>
      <c r="G47" s="42"/>
      <c r="H47" s="42"/>
      <c r="I47" s="43">
        <f t="shared" si="5"/>
        <v>0</v>
      </c>
      <c r="J47" s="85"/>
      <c r="K47" s="86"/>
      <c r="L47" s="86"/>
      <c r="M47" s="87"/>
      <c r="N47" s="76">
        <f t="shared" si="0"/>
        <v>0</v>
      </c>
      <c r="O47" s="43">
        <f t="shared" si="1"/>
        <v>0</v>
      </c>
      <c r="P47" s="44">
        <f t="shared" si="2"/>
        <v>0</v>
      </c>
    </row>
    <row r="48" spans="1:16" s="34" customFormat="1" ht="15.75" customHeight="1">
      <c r="A48" s="34">
        <v>30</v>
      </c>
      <c r="B48" s="55">
        <f t="shared" si="3"/>
        <v>43951</v>
      </c>
      <c r="C48" s="66">
        <f t="shared" si="4"/>
        <v>43951</v>
      </c>
      <c r="D48" s="41"/>
      <c r="E48" s="41"/>
      <c r="F48" s="42"/>
      <c r="G48" s="42"/>
      <c r="H48" s="42"/>
      <c r="I48" s="43">
        <f t="shared" si="5"/>
        <v>0</v>
      </c>
      <c r="J48" s="85"/>
      <c r="K48" s="86"/>
      <c r="L48" s="86"/>
      <c r="M48" s="87"/>
      <c r="N48" s="76">
        <f t="shared" si="0"/>
        <v>0</v>
      </c>
      <c r="O48" s="43">
        <f t="shared" si="1"/>
        <v>0</v>
      </c>
      <c r="P48" s="44">
        <f t="shared" si="2"/>
        <v>0</v>
      </c>
    </row>
    <row r="49" spans="1:16" s="34" customFormat="1" ht="15.75" customHeight="1" thickBot="1">
      <c r="A49" s="34">
        <v>31</v>
      </c>
      <c r="B49" s="56">
        <f t="shared" si="3"/>
        <v>43952</v>
      </c>
      <c r="C49" s="67">
        <f t="shared" si="4"/>
        <v>43952</v>
      </c>
      <c r="D49" s="45"/>
      <c r="E49" s="45"/>
      <c r="F49" s="46"/>
      <c r="G49" s="46"/>
      <c r="H49" s="46"/>
      <c r="I49" s="47">
        <f t="shared" si="5"/>
        <v>0</v>
      </c>
      <c r="J49" s="97"/>
      <c r="K49" s="98"/>
      <c r="L49" s="98"/>
      <c r="M49" s="99"/>
      <c r="N49" s="77">
        <f t="shared" si="0"/>
        <v>0</v>
      </c>
      <c r="O49" s="47">
        <f t="shared" si="1"/>
        <v>0</v>
      </c>
      <c r="P49" s="48">
        <f t="shared" si="2"/>
        <v>0</v>
      </c>
    </row>
    <row r="50" spans="1:16" s="34" customFormat="1" ht="15.75" customHeight="1" thickTop="1" thickBot="1">
      <c r="B50" s="49"/>
      <c r="C50" s="50"/>
      <c r="D50" s="51"/>
      <c r="E50" s="51"/>
      <c r="F50" s="52">
        <f>SUM(F19:F49)</f>
        <v>0</v>
      </c>
      <c r="G50" s="52">
        <f>SUM(G19:G49)</f>
        <v>0</v>
      </c>
      <c r="H50" s="52">
        <f>SUM(H19:H49)</f>
        <v>0</v>
      </c>
      <c r="I50" s="52">
        <f>SUM(I19:I49)</f>
        <v>0</v>
      </c>
      <c r="J50" s="100" t="s">
        <v>57</v>
      </c>
      <c r="K50" s="101"/>
      <c r="L50" s="80" t="e">
        <f>SUM(F50:G50)/SUM(F50:G50,I50:I50)</f>
        <v>#DIV/0!</v>
      </c>
      <c r="M50" s="79"/>
      <c r="N50" s="78">
        <f>SUM(N19:N49)</f>
        <v>0</v>
      </c>
      <c r="O50" s="52">
        <f>SUM(O19:O49)</f>
        <v>0</v>
      </c>
      <c r="P50" s="53">
        <f>N50-O50</f>
        <v>0</v>
      </c>
    </row>
    <row r="51" spans="1:16" ht="9.75" customHeight="1"/>
    <row r="52" spans="1:16" ht="15.75" customHeight="1">
      <c r="B52" s="5" t="s">
        <v>1</v>
      </c>
      <c r="L52" s="68">
        <f>P50</f>
        <v>0</v>
      </c>
    </row>
    <row r="53" spans="1:16" ht="23.25" customHeight="1">
      <c r="H53" s="58" t="s">
        <v>2</v>
      </c>
      <c r="I53" s="95"/>
      <c r="J53" s="95"/>
      <c r="K53" s="95"/>
      <c r="L53" s="95"/>
      <c r="M53" s="59"/>
    </row>
    <row r="54" spans="1:16" ht="7.5" customHeight="1"/>
    <row r="55" spans="1:16" s="7" customFormat="1" ht="16.5" customHeight="1">
      <c r="B55" s="10"/>
      <c r="F55" s="11"/>
      <c r="G55" s="11"/>
      <c r="H55" s="9"/>
      <c r="I55" s="12"/>
      <c r="J55" s="13"/>
      <c r="K55" s="13"/>
      <c r="L55" s="13"/>
    </row>
    <row r="56" spans="1:16" s="16" customFormat="1" ht="16.5" customHeight="1">
      <c r="B56" s="17" t="s">
        <v>14</v>
      </c>
      <c r="F56" s="18"/>
      <c r="G56" s="18"/>
      <c r="H56" s="19"/>
      <c r="I56" s="20"/>
      <c r="J56" s="21"/>
      <c r="K56" s="21"/>
      <c r="L56" s="21"/>
    </row>
    <row r="57" spans="1:16" s="22" customFormat="1" ht="16.5" customHeight="1">
      <c r="B57" s="30" t="s">
        <v>15</v>
      </c>
      <c r="C57" s="88" t="s">
        <v>48</v>
      </c>
      <c r="D57" s="88"/>
      <c r="E57" s="88"/>
      <c r="F57" s="88"/>
      <c r="G57" s="88"/>
      <c r="H57" s="88"/>
      <c r="I57" s="88"/>
      <c r="J57" s="88"/>
      <c r="K57" s="88"/>
      <c r="L57" s="88"/>
      <c r="M57" s="88"/>
    </row>
    <row r="58" spans="1:16" s="22" customFormat="1" ht="16.5" customHeight="1">
      <c r="B58" s="31"/>
      <c r="C58" s="88"/>
      <c r="D58" s="88"/>
      <c r="E58" s="88"/>
      <c r="F58" s="88"/>
      <c r="G58" s="88"/>
      <c r="H58" s="88"/>
      <c r="I58" s="88"/>
      <c r="J58" s="88"/>
      <c r="K58" s="88"/>
      <c r="L58" s="88"/>
      <c r="M58" s="88"/>
    </row>
    <row r="59" spans="1:16" s="22" customFormat="1" ht="16.5" customHeight="1">
      <c r="B59" s="30" t="s">
        <v>16</v>
      </c>
      <c r="C59" s="96" t="s">
        <v>49</v>
      </c>
      <c r="D59" s="96"/>
      <c r="E59" s="96"/>
      <c r="F59" s="96"/>
      <c r="G59" s="96"/>
      <c r="H59" s="96"/>
      <c r="I59" s="96"/>
      <c r="J59" s="96"/>
      <c r="K59" s="96"/>
      <c r="L59" s="96"/>
      <c r="M59" s="96"/>
    </row>
    <row r="60" spans="1:16" s="22" customFormat="1" ht="16.5" customHeight="1">
      <c r="B60" s="30"/>
      <c r="C60" s="96"/>
      <c r="D60" s="96"/>
      <c r="E60" s="96"/>
      <c r="F60" s="96"/>
      <c r="G60" s="96"/>
      <c r="H60" s="96"/>
      <c r="I60" s="96"/>
      <c r="J60" s="96"/>
      <c r="K60" s="96"/>
      <c r="L60" s="96"/>
      <c r="M60" s="96"/>
    </row>
    <row r="61" spans="1:16" s="22" customFormat="1" ht="13.5" customHeight="1">
      <c r="B61" s="30"/>
      <c r="C61" s="96"/>
      <c r="D61" s="96"/>
      <c r="E61" s="96"/>
      <c r="F61" s="96"/>
      <c r="G61" s="96"/>
      <c r="H61" s="96"/>
      <c r="I61" s="96"/>
      <c r="J61" s="96"/>
      <c r="K61" s="96"/>
      <c r="L61" s="96"/>
      <c r="M61" s="96"/>
    </row>
    <row r="62" spans="1:16" s="22" customFormat="1" ht="13.5" customHeight="1">
      <c r="B62" s="30"/>
      <c r="C62" s="96"/>
      <c r="D62" s="96"/>
      <c r="E62" s="96"/>
      <c r="F62" s="96"/>
      <c r="G62" s="96"/>
      <c r="H62" s="96"/>
      <c r="I62" s="96"/>
      <c r="J62" s="96"/>
      <c r="K62" s="96"/>
      <c r="L62" s="96"/>
      <c r="M62" s="96"/>
    </row>
    <row r="63" spans="1:16" s="22" customFormat="1" ht="16.5" customHeight="1">
      <c r="B63" s="32" t="s">
        <v>9</v>
      </c>
      <c r="C63" s="89" t="s">
        <v>33</v>
      </c>
      <c r="D63" s="89"/>
      <c r="E63" s="89"/>
      <c r="F63" s="89"/>
      <c r="G63" s="89"/>
      <c r="H63" s="89"/>
      <c r="I63" s="89"/>
      <c r="J63" s="89"/>
      <c r="K63" s="89"/>
      <c r="L63" s="89"/>
      <c r="M63" s="89"/>
    </row>
    <row r="64" spans="1:16" s="22" customFormat="1" ht="16.5" customHeight="1">
      <c r="B64" s="32" t="s">
        <v>10</v>
      </c>
      <c r="C64" s="89" t="s">
        <v>34</v>
      </c>
      <c r="D64" s="89"/>
      <c r="E64" s="89"/>
      <c r="F64" s="89"/>
      <c r="G64" s="89"/>
      <c r="H64" s="89"/>
      <c r="I64" s="89"/>
      <c r="J64" s="89"/>
      <c r="K64" s="89"/>
      <c r="L64" s="89"/>
      <c r="M64" s="89"/>
    </row>
    <row r="65" spans="2:13" s="22" customFormat="1" ht="16.5" customHeight="1">
      <c r="B65" s="32" t="s">
        <v>13</v>
      </c>
      <c r="C65" s="89" t="s">
        <v>35</v>
      </c>
      <c r="D65" s="89"/>
      <c r="E65" s="89"/>
      <c r="F65" s="89"/>
      <c r="G65" s="89"/>
      <c r="H65" s="89"/>
      <c r="I65" s="89"/>
      <c r="J65" s="89"/>
      <c r="K65" s="89"/>
      <c r="L65" s="89"/>
      <c r="M65" s="89"/>
    </row>
    <row r="66" spans="2:13" s="22" customFormat="1" ht="16.5" customHeight="1">
      <c r="B66" s="32" t="s">
        <v>28</v>
      </c>
      <c r="C66" s="88" t="s">
        <v>36</v>
      </c>
      <c r="D66" s="88"/>
      <c r="E66" s="88"/>
      <c r="F66" s="88"/>
      <c r="G66" s="88"/>
      <c r="H66" s="88"/>
      <c r="I66" s="88"/>
      <c r="J66" s="88"/>
      <c r="K66" s="88"/>
      <c r="L66" s="88"/>
      <c r="M66" s="88"/>
    </row>
    <row r="67" spans="2:13" s="22" customFormat="1" ht="16.5" customHeight="1">
      <c r="B67" s="33"/>
      <c r="C67" s="88"/>
      <c r="D67" s="88"/>
      <c r="E67" s="88"/>
      <c r="F67" s="88"/>
      <c r="G67" s="88"/>
      <c r="H67" s="88"/>
      <c r="I67" s="88"/>
      <c r="J67" s="88"/>
      <c r="K67" s="88"/>
      <c r="L67" s="88"/>
      <c r="M67" s="88"/>
    </row>
    <row r="68" spans="2:13" s="22" customFormat="1" ht="16.5" customHeight="1">
      <c r="B68" s="30" t="s">
        <v>17</v>
      </c>
      <c r="C68" s="88" t="s">
        <v>37</v>
      </c>
      <c r="D68" s="88"/>
      <c r="E68" s="88"/>
      <c r="F68" s="88"/>
      <c r="G68" s="88"/>
      <c r="H68" s="88"/>
      <c r="I68" s="88"/>
      <c r="J68" s="88"/>
      <c r="K68" s="88"/>
      <c r="L68" s="88"/>
      <c r="M68" s="88"/>
    </row>
    <row r="69" spans="2:13" s="22" customFormat="1" ht="16.5" customHeight="1">
      <c r="B69" s="32"/>
      <c r="C69" s="88"/>
      <c r="D69" s="88"/>
      <c r="E69" s="88"/>
      <c r="F69" s="88"/>
      <c r="G69" s="88"/>
      <c r="H69" s="88"/>
      <c r="I69" s="88"/>
      <c r="J69" s="88"/>
      <c r="K69" s="88"/>
      <c r="L69" s="88"/>
      <c r="M69" s="88"/>
    </row>
    <row r="70" spans="2:13" s="22" customFormat="1" ht="16.5" customHeight="1">
      <c r="B70" s="30" t="s">
        <v>18</v>
      </c>
      <c r="C70" s="88" t="s">
        <v>50</v>
      </c>
      <c r="D70" s="88"/>
      <c r="E70" s="88"/>
      <c r="F70" s="88"/>
      <c r="G70" s="88"/>
      <c r="H70" s="88"/>
      <c r="I70" s="88"/>
      <c r="J70" s="88"/>
      <c r="K70" s="88"/>
      <c r="L70" s="88"/>
      <c r="M70" s="88"/>
    </row>
    <row r="71" spans="2:13" s="22" customFormat="1" ht="16.5" customHeight="1">
      <c r="B71" s="30"/>
      <c r="C71" s="88"/>
      <c r="D71" s="88"/>
      <c r="E71" s="88"/>
      <c r="F71" s="88"/>
      <c r="G71" s="88"/>
      <c r="H71" s="88"/>
      <c r="I71" s="88"/>
      <c r="J71" s="88"/>
      <c r="K71" s="88"/>
      <c r="L71" s="88"/>
      <c r="M71" s="88"/>
    </row>
    <row r="72" spans="2:13" s="22" customFormat="1" ht="16.5" customHeight="1">
      <c r="B72" s="32"/>
      <c r="C72" s="88"/>
      <c r="D72" s="88"/>
      <c r="E72" s="88"/>
      <c r="F72" s="88"/>
      <c r="G72" s="88"/>
      <c r="H72" s="88"/>
      <c r="I72" s="88"/>
      <c r="J72" s="88"/>
      <c r="K72" s="88"/>
      <c r="L72" s="88"/>
      <c r="M72" s="88"/>
    </row>
    <row r="73" spans="2:13" s="22" customFormat="1" ht="16.5" customHeight="1">
      <c r="B73" s="30" t="s">
        <v>22</v>
      </c>
      <c r="C73" s="88" t="s">
        <v>51</v>
      </c>
      <c r="D73" s="88"/>
      <c r="E73" s="88"/>
      <c r="F73" s="88"/>
      <c r="G73" s="88"/>
      <c r="H73" s="88"/>
      <c r="I73" s="88"/>
      <c r="J73" s="88"/>
      <c r="K73" s="88"/>
      <c r="L73" s="88"/>
      <c r="M73" s="88"/>
    </row>
    <row r="74" spans="2:13" s="22" customFormat="1" ht="16.5" customHeight="1">
      <c r="B74" s="32"/>
      <c r="C74" s="88"/>
      <c r="D74" s="88"/>
      <c r="E74" s="88"/>
      <c r="F74" s="88"/>
      <c r="G74" s="88"/>
      <c r="H74" s="88"/>
      <c r="I74" s="88"/>
      <c r="J74" s="88"/>
      <c r="K74" s="88"/>
      <c r="L74" s="88"/>
      <c r="M74" s="88"/>
    </row>
    <row r="75" spans="2:13" s="22" customFormat="1" ht="16.5" customHeight="1">
      <c r="B75" s="30" t="s">
        <v>23</v>
      </c>
      <c r="C75" s="88" t="s">
        <v>20</v>
      </c>
      <c r="D75" s="88"/>
      <c r="E75" s="88"/>
      <c r="F75" s="88"/>
      <c r="G75" s="88"/>
      <c r="H75" s="88"/>
      <c r="I75" s="88"/>
      <c r="J75" s="88"/>
      <c r="K75" s="88"/>
      <c r="L75" s="88"/>
      <c r="M75" s="88"/>
    </row>
    <row r="76" spans="2:13" s="22" customFormat="1" ht="16.5" customHeight="1">
      <c r="B76" s="32"/>
      <c r="C76" s="88"/>
      <c r="D76" s="88"/>
      <c r="E76" s="88"/>
      <c r="F76" s="88"/>
      <c r="G76" s="88"/>
      <c r="H76" s="88"/>
      <c r="I76" s="88"/>
      <c r="J76" s="88"/>
      <c r="K76" s="88"/>
      <c r="L76" s="88"/>
      <c r="M76" s="88"/>
    </row>
    <row r="77" spans="2:13" s="22" customFormat="1" ht="16.5" customHeight="1">
      <c r="B77" s="30" t="s">
        <v>24</v>
      </c>
      <c r="C77" s="88" t="s">
        <v>44</v>
      </c>
      <c r="D77" s="88"/>
      <c r="E77" s="88"/>
      <c r="F77" s="88"/>
      <c r="G77" s="88"/>
      <c r="H77" s="88"/>
      <c r="I77" s="88"/>
      <c r="J77" s="88"/>
      <c r="K77" s="88"/>
      <c r="L77" s="88"/>
      <c r="M77" s="88"/>
    </row>
    <row r="78" spans="2:13" s="22" customFormat="1" ht="16.5" customHeight="1">
      <c r="B78" s="32"/>
      <c r="C78" s="88"/>
      <c r="D78" s="88"/>
      <c r="E78" s="88"/>
      <c r="F78" s="88"/>
      <c r="G78" s="88"/>
      <c r="H78" s="88"/>
      <c r="I78" s="88"/>
      <c r="J78" s="88"/>
      <c r="K78" s="88"/>
      <c r="L78" s="88"/>
      <c r="M78" s="88"/>
    </row>
    <row r="79" spans="2:13" s="22" customFormat="1" ht="16.5" customHeight="1">
      <c r="B79" s="30" t="s">
        <v>25</v>
      </c>
      <c r="C79" s="88" t="s">
        <v>21</v>
      </c>
      <c r="D79" s="88"/>
      <c r="E79" s="88"/>
      <c r="F79" s="88"/>
      <c r="G79" s="88"/>
      <c r="H79" s="88"/>
      <c r="I79" s="88"/>
      <c r="J79" s="88"/>
      <c r="K79" s="88"/>
      <c r="L79" s="88"/>
      <c r="M79" s="88"/>
    </row>
    <row r="80" spans="2:13" s="22" customFormat="1" ht="16.5" customHeight="1">
      <c r="B80" s="32"/>
      <c r="C80" s="88"/>
      <c r="D80" s="88"/>
      <c r="E80" s="88"/>
      <c r="F80" s="88"/>
      <c r="G80" s="88"/>
      <c r="H80" s="88"/>
      <c r="I80" s="88"/>
      <c r="J80" s="88"/>
      <c r="K80" s="88"/>
      <c r="L80" s="88"/>
      <c r="M80" s="88"/>
    </row>
    <row r="81" spans="2:13" s="22" customFormat="1" ht="16.5" customHeight="1">
      <c r="B81" s="30" t="s">
        <v>26</v>
      </c>
      <c r="C81" s="88" t="s">
        <v>30</v>
      </c>
      <c r="D81" s="88"/>
      <c r="E81" s="88"/>
      <c r="F81" s="88"/>
      <c r="G81" s="88"/>
      <c r="H81" s="88"/>
      <c r="I81" s="88"/>
      <c r="J81" s="88"/>
      <c r="K81" s="88"/>
      <c r="L81" s="88"/>
      <c r="M81" s="88"/>
    </row>
    <row r="82" spans="2:13" s="22" customFormat="1" ht="16.5" customHeight="1">
      <c r="B82" s="32"/>
      <c r="C82" s="88"/>
      <c r="D82" s="88"/>
      <c r="E82" s="88"/>
      <c r="F82" s="88"/>
      <c r="G82" s="88"/>
      <c r="H82" s="88"/>
      <c r="I82" s="88"/>
      <c r="J82" s="88"/>
      <c r="K82" s="88"/>
      <c r="L82" s="88"/>
      <c r="M82" s="88"/>
    </row>
    <row r="83" spans="2:13" s="22" customFormat="1" ht="15" customHeight="1">
      <c r="B83" s="32"/>
      <c r="C83" s="88"/>
      <c r="D83" s="88"/>
      <c r="E83" s="88"/>
      <c r="F83" s="88"/>
      <c r="G83" s="88"/>
      <c r="H83" s="88"/>
      <c r="I83" s="88"/>
      <c r="J83" s="88"/>
      <c r="K83" s="88"/>
      <c r="L83" s="88"/>
      <c r="M83" s="88"/>
    </row>
    <row r="84" spans="2:13" s="22" customFormat="1" ht="15" customHeight="1">
      <c r="B84" s="30" t="s">
        <v>27</v>
      </c>
      <c r="C84" s="96" t="s">
        <v>43</v>
      </c>
      <c r="D84" s="96"/>
      <c r="E84" s="96"/>
      <c r="F84" s="96"/>
      <c r="G84" s="96"/>
      <c r="H84" s="96"/>
      <c r="I84" s="96"/>
      <c r="J84" s="96"/>
      <c r="K84" s="96"/>
      <c r="L84" s="96"/>
      <c r="M84" s="96"/>
    </row>
    <row r="85" spans="2:13" s="22" customFormat="1" ht="16.5" customHeight="1">
      <c r="B85" s="30"/>
      <c r="C85" s="96"/>
      <c r="D85" s="96"/>
      <c r="E85" s="96"/>
      <c r="F85" s="96"/>
      <c r="G85" s="96"/>
      <c r="H85" s="96"/>
      <c r="I85" s="96"/>
      <c r="J85" s="96"/>
      <c r="K85" s="96"/>
      <c r="L85" s="96"/>
      <c r="M85" s="96"/>
    </row>
    <row r="86" spans="2:13" s="22" customFormat="1" ht="16.5" customHeight="1">
      <c r="B86" s="30" t="s">
        <v>38</v>
      </c>
      <c r="C86" s="88" t="s">
        <v>42</v>
      </c>
      <c r="D86" s="88"/>
      <c r="E86" s="88"/>
      <c r="F86" s="88"/>
      <c r="G86" s="88"/>
      <c r="H86" s="88"/>
      <c r="I86" s="88"/>
      <c r="J86" s="88"/>
      <c r="K86" s="88"/>
      <c r="L86" s="88"/>
      <c r="M86" s="88"/>
    </row>
    <row r="87" spans="2:13" s="22" customFormat="1" ht="16.5" customHeight="1">
      <c r="B87" s="23"/>
      <c r="C87" s="88"/>
      <c r="D87" s="88"/>
      <c r="E87" s="88"/>
      <c r="F87" s="88"/>
      <c r="G87" s="88"/>
      <c r="H87" s="88"/>
      <c r="I87" s="88"/>
      <c r="J87" s="88"/>
      <c r="K87" s="88"/>
      <c r="L87" s="88"/>
      <c r="M87" s="88"/>
    </row>
    <row r="88" spans="2:13" s="22" customFormat="1" ht="16.5" customHeight="1">
      <c r="B88" s="29"/>
      <c r="F88" s="25"/>
      <c r="G88" s="25"/>
      <c r="H88" s="26"/>
      <c r="I88" s="27"/>
      <c r="J88" s="28"/>
      <c r="K88" s="28"/>
      <c r="L88" s="28"/>
    </row>
    <row r="89" spans="2:13" s="22" customFormat="1" ht="16.5" customHeight="1">
      <c r="B89" s="24"/>
      <c r="F89" s="25"/>
      <c r="G89" s="25"/>
      <c r="H89" s="26"/>
      <c r="I89" s="27"/>
      <c r="J89" s="28"/>
      <c r="K89" s="28"/>
      <c r="L89" s="28"/>
    </row>
    <row r="90" spans="2:13" s="22" customFormat="1" ht="16.5" customHeight="1">
      <c r="B90" s="24"/>
      <c r="F90" s="25"/>
      <c r="G90" s="25"/>
      <c r="H90" s="26"/>
      <c r="I90" s="27"/>
      <c r="J90" s="28"/>
      <c r="K90" s="28"/>
      <c r="L90" s="28"/>
    </row>
    <row r="91" spans="2:13" s="22" customFormat="1" ht="16.5" customHeight="1">
      <c r="B91" s="24"/>
      <c r="F91" s="25"/>
      <c r="G91" s="25"/>
      <c r="H91" s="26"/>
      <c r="I91" s="27"/>
      <c r="J91" s="28"/>
      <c r="K91" s="28"/>
      <c r="L91" s="28"/>
    </row>
    <row r="92" spans="2:13" s="22" customFormat="1" ht="16.5" customHeight="1">
      <c r="B92" s="24"/>
      <c r="F92" s="25"/>
      <c r="G92" s="25"/>
      <c r="H92" s="26"/>
      <c r="I92" s="27"/>
      <c r="J92" s="28"/>
      <c r="K92" s="28"/>
      <c r="L92" s="28"/>
    </row>
    <row r="93" spans="2:13" s="22" customFormat="1" ht="16.5" customHeight="1">
      <c r="B93" s="24"/>
      <c r="F93" s="25"/>
      <c r="G93" s="25"/>
      <c r="H93" s="26"/>
      <c r="I93" s="27"/>
      <c r="J93" s="28"/>
      <c r="K93" s="28"/>
      <c r="L93" s="28"/>
    </row>
    <row r="94" spans="2:13" s="22" customFormat="1" ht="16.5" customHeight="1">
      <c r="B94" s="24"/>
      <c r="F94" s="25"/>
      <c r="G94" s="25"/>
      <c r="H94" s="26"/>
      <c r="I94" s="27"/>
      <c r="J94" s="28"/>
      <c r="K94" s="28"/>
      <c r="L94" s="28"/>
    </row>
    <row r="95" spans="2:13" s="22" customFormat="1" ht="16.5" customHeight="1">
      <c r="B95" s="24"/>
      <c r="F95" s="25"/>
      <c r="G95" s="25"/>
      <c r="H95" s="26"/>
      <c r="I95" s="27"/>
      <c r="J95" s="28"/>
      <c r="K95" s="28"/>
      <c r="L95" s="28"/>
    </row>
    <row r="96" spans="2:13" s="22" customFormat="1" ht="16.5" customHeight="1">
      <c r="B96" s="24"/>
      <c r="F96" s="25"/>
      <c r="G96" s="25"/>
      <c r="H96" s="26"/>
      <c r="I96" s="27"/>
      <c r="J96" s="28"/>
      <c r="K96" s="28"/>
      <c r="L96" s="28"/>
    </row>
    <row r="97" spans="2:12" s="22" customFormat="1" ht="16.5" customHeight="1">
      <c r="B97" s="24"/>
      <c r="F97" s="25"/>
      <c r="G97" s="25"/>
      <c r="H97" s="26"/>
      <c r="I97" s="27"/>
      <c r="J97" s="28"/>
      <c r="K97" s="28"/>
      <c r="L97" s="28"/>
    </row>
  </sheetData>
  <mergeCells count="66">
    <mergeCell ref="C7:K8"/>
    <mergeCell ref="J17:M18"/>
    <mergeCell ref="J26:M26"/>
    <mergeCell ref="C57:M58"/>
    <mergeCell ref="C66:M67"/>
    <mergeCell ref="C70:M72"/>
    <mergeCell ref="C63:M63"/>
    <mergeCell ref="C65:M65"/>
    <mergeCell ref="C68:M69"/>
    <mergeCell ref="C59:M62"/>
    <mergeCell ref="J31:M31"/>
    <mergeCell ref="J28:M28"/>
    <mergeCell ref="J32:M32"/>
    <mergeCell ref="J29:M29"/>
    <mergeCell ref="B2:C2"/>
    <mergeCell ref="B3:M3"/>
    <mergeCell ref="J24:M24"/>
    <mergeCell ref="J25:M25"/>
    <mergeCell ref="B4:M4"/>
    <mergeCell ref="F17:G17"/>
    <mergeCell ref="J19:M19"/>
    <mergeCell ref="J20:M20"/>
    <mergeCell ref="J21:M21"/>
    <mergeCell ref="J22:M22"/>
    <mergeCell ref="J23:M23"/>
    <mergeCell ref="J27:M27"/>
    <mergeCell ref="J33:M33"/>
    <mergeCell ref="C81:M83"/>
    <mergeCell ref="O17:O18"/>
    <mergeCell ref="B17:B18"/>
    <mergeCell ref="C17:C18"/>
    <mergeCell ref="D17:E17"/>
    <mergeCell ref="H17:H18"/>
    <mergeCell ref="I17:I18"/>
    <mergeCell ref="N17:N18"/>
    <mergeCell ref="C73:M74"/>
    <mergeCell ref="C84:M85"/>
    <mergeCell ref="J42:M42"/>
    <mergeCell ref="J43:M43"/>
    <mergeCell ref="J44:M44"/>
    <mergeCell ref="J45:M45"/>
    <mergeCell ref="J46:M46"/>
    <mergeCell ref="J47:M47"/>
    <mergeCell ref="J48:M48"/>
    <mergeCell ref="J49:M49"/>
    <mergeCell ref="J50:K50"/>
    <mergeCell ref="C86:M87"/>
    <mergeCell ref="C64:M64"/>
    <mergeCell ref="C5:L6"/>
    <mergeCell ref="C13:L13"/>
    <mergeCell ref="C14:L14"/>
    <mergeCell ref="C75:M76"/>
    <mergeCell ref="B10:C10"/>
    <mergeCell ref="C77:M78"/>
    <mergeCell ref="C79:M80"/>
    <mergeCell ref="I53:L53"/>
    <mergeCell ref="P17:P18"/>
    <mergeCell ref="J38:M38"/>
    <mergeCell ref="J39:M39"/>
    <mergeCell ref="J40:M40"/>
    <mergeCell ref="J41:M41"/>
    <mergeCell ref="J34:M34"/>
    <mergeCell ref="J35:M35"/>
    <mergeCell ref="J36:M36"/>
    <mergeCell ref="J37:M37"/>
    <mergeCell ref="J30:M30"/>
  </mergeCells>
  <phoneticPr fontId="2"/>
  <conditionalFormatting sqref="L52">
    <cfRule type="cellIs" dxfId="1" priority="1" stopIfTrue="1" operator="notEqual">
      <formula>0</formula>
    </cfRule>
  </conditionalFormatting>
  <conditionalFormatting sqref="I21:I49">
    <cfRule type="cellIs" dxfId="0" priority="2" stopIfTrue="1" operator="equal">
      <formula>0</formula>
    </cfRule>
  </conditionalFormatting>
  <pageMargins left="0.59055118110236227" right="0.59055118110236227" top="0.78740157480314965" bottom="0.59055118110236227" header="0.39370078740157483" footer="0.39370078740157483"/>
  <pageSetup paperSize="9" orientation="portrait" r:id="rId1"/>
  <rowBreaks count="1" manualBreakCount="1">
    <brk id="54"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vt:lpstr>
      <vt:lpstr>参考様式!Print_Area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2013-09-24T08:10:57Z</cp:lastPrinted>
  <dcterms:created xsi:type="dcterms:W3CDTF">2011-07-16T05:11:13Z</dcterms:created>
  <dcterms:modified xsi:type="dcterms:W3CDTF">2025-07-15T07:36:39Z</dcterms:modified>
</cp:coreProperties>
</file>