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71E189C1-E905-4BE8-93B3-7571CFCD61D5}" xr6:coauthVersionLast="47" xr6:coauthVersionMax="47" xr10:uidLastSave="{00000000-0000-0000-0000-000000000000}"/>
  <bookViews>
    <workbookView xWindow="-120" yWindow="-16320" windowWidth="29040" windowHeight="15720" xr2:uid="{00000000-000D-0000-FFFF-FFFF00000000}"/>
  </bookViews>
  <sheets>
    <sheet name="様式4" sheetId="1" r:id="rId1"/>
    <sheet name="年会費" sheetId="4" r:id="rId2"/>
    <sheet name="参加費" sheetId="3" r:id="rId3"/>
  </sheets>
  <definedNames>
    <definedName name="_xlnm._FilterDatabase" localSheetId="0" hidden="1">様式4!$A$4:$L$4</definedName>
    <definedName name="_xlnm.Print_Area" localSheetId="1">年会費!$A$3:$H$9</definedName>
    <definedName name="_xlnm.Print_Area" localSheetId="0">様式4!$A$1:$L$18</definedName>
  </definedNames>
  <calcPr calcId="191028"/>
  <pivotCaches>
    <pivotCache cacheId="0" r:id="rId4"/>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4" l="1"/>
  <c r="I7" i="4"/>
  <c r="I6" i="4"/>
  <c r="I5" i="4"/>
  <c r="K14" i="3"/>
  <c r="K13" i="3"/>
  <c r="K12" i="3"/>
  <c r="K11" i="3"/>
  <c r="K10" i="3"/>
  <c r="K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D3" authorId="0" shapeId="0" xr:uid="{00000000-0006-0000-0000-000002000000}">
      <text>
        <r>
          <rPr>
            <sz val="10"/>
            <color indexed="81"/>
            <rFont val="MS P ゴシック"/>
            <family val="3"/>
            <charset val="128"/>
          </rPr>
          <t>名称は（公財）〇〇、（公社）〇〇と省略せず、公益財団法人○○、公益社団法人○○
のように記入ください。</t>
        </r>
      </text>
    </comment>
    <comment ref="G3" authorId="0" shapeId="0" xr:uid="{00000000-0006-0000-0000-000003000000}">
      <text>
        <r>
          <rPr>
            <sz val="10"/>
            <color indexed="81"/>
            <rFont val="MS P ゴシック"/>
            <family val="3"/>
            <charset val="128"/>
          </rPr>
          <t>「円」の記載は不要です。</t>
        </r>
      </text>
    </comment>
    <comment ref="H3" authorId="0" shapeId="0" xr:uid="{00000000-0006-0000-0000-000004000000}">
      <text>
        <r>
          <rPr>
            <sz val="10"/>
            <color indexed="81"/>
            <rFont val="MS P ゴシック"/>
            <family val="3"/>
            <charset val="128"/>
          </rPr>
          <t>「円」の記載は不要です。</t>
        </r>
      </text>
    </comment>
    <comment ref="I3" authorId="0" shapeId="0" xr:uid="{00000000-0006-0000-0000-000005000000}">
      <text>
        <r>
          <rPr>
            <sz val="10"/>
            <color indexed="81"/>
            <rFont val="MS P ゴシック"/>
            <family val="3"/>
            <charset val="128"/>
          </rPr>
          <t>令和〇年〇月〇日
の形式で入力ください。</t>
        </r>
      </text>
    </comment>
  </commentList>
</comments>
</file>

<file path=xl/sharedStrings.xml><?xml version="1.0" encoding="utf-8"?>
<sst xmlns="http://schemas.openxmlformats.org/spreadsheetml/2006/main" count="634" uniqueCount="458">
  <si>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</si>
  <si>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</si>
  <si>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</si>
  <si>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</si>
  <si>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</si>
  <si>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</si>
  <si>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</si>
  <si>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</si>
  <si>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 xml:space="preserve">（会費の場合）
支出先法人が定める会費一口当たりの金額、もしくは最低限の金額
</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</si>
  <si>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</si>
  <si>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</si>
  <si>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</si>
  <si>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</si>
  <si>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【記載要領】</t>
    <rPh sb="1" eb="3">
      <t>キサイ</t>
    </rPh>
    <rPh sb="3" eb="5">
      <t>ヨウリョウ</t>
    </rPh>
    <phoneticPr fontId="1"/>
  </si>
  <si>
    <t>公財</t>
    <rPh sb="0" eb="2">
      <t>コウザイ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</si>
  <si>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</si>
  <si>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</si>
  <si>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</si>
  <si>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</si>
  <si>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</si>
  <si>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</si>
  <si>
    <t>交付又は支出日等</t>
    <rPh sb="0" eb="2">
      <t>コウフ</t>
    </rPh>
    <rPh sb="2" eb="3">
      <t>マタ</t>
    </rPh>
    <rPh sb="4" eb="6">
      <t>シシュツ</t>
    </rPh>
    <rPh sb="6" eb="7">
      <t>ヒ</t>
    </rPh>
    <rPh sb="7" eb="8">
      <t>トウ</t>
    </rPh>
    <phoneticPr fontId="1"/>
  </si>
  <si>
    <t>合計 / 総支給額</t>
  </si>
  <si>
    <t>勘定科目名称</t>
  </si>
  <si>
    <t>公益財団&amp;社団</t>
  </si>
  <si>
    <t>摘要</t>
  </si>
  <si>
    <t>業務)研修費</t>
  </si>
  <si>
    <t>業務)図書印刷費</t>
  </si>
  <si>
    <t>業務)広告費</t>
  </si>
  <si>
    <t>業務)会費</t>
  </si>
  <si>
    <t>その他財務費用</t>
  </si>
  <si>
    <t>業務)支払手数料</t>
  </si>
  <si>
    <t>預り科学研究費補助金等</t>
  </si>
  <si>
    <t>総計</t>
  </si>
  <si>
    <t>公益財団法人</t>
  </si>
  <si>
    <t>腸内細菌学会</t>
  </si>
  <si>
    <t>地球環境戦略研究機関</t>
  </si>
  <si>
    <t>報農会</t>
  </si>
  <si>
    <t>公益財団法人 集計</t>
  </si>
  <si>
    <t>手数料除く</t>
    <rPh sb="0" eb="3">
      <t>テスウリョウ</t>
    </rPh>
    <rPh sb="3" eb="4">
      <t>ノゾ</t>
    </rPh>
    <phoneticPr fontId="1"/>
  </si>
  <si>
    <t>公益社団法人</t>
  </si>
  <si>
    <t>日本地球惑星科学連合</t>
  </si>
  <si>
    <t>日本気象学会</t>
  </si>
  <si>
    <t>日本水環境学会</t>
  </si>
  <si>
    <t>地盤工学会</t>
  </si>
  <si>
    <t>大気環境学会</t>
  </si>
  <si>
    <t>土木学会</t>
  </si>
  <si>
    <t>環境科学会</t>
  </si>
  <si>
    <t>日本薬学会</t>
  </si>
  <si>
    <t>計測自動制御学会</t>
  </si>
  <si>
    <t>日本水道協会</t>
  </si>
  <si>
    <t>日本獣医学会</t>
  </si>
  <si>
    <t>日本水産学会</t>
  </si>
  <si>
    <t>日本地理学会</t>
  </si>
  <si>
    <t>日本分析化学会</t>
  </si>
  <si>
    <t>日本オペレーションズ・リサーチ学会</t>
  </si>
  <si>
    <t>日本化学会</t>
  </si>
  <si>
    <t>日本造園学会</t>
  </si>
  <si>
    <t>農業農村工学会</t>
  </si>
  <si>
    <t>日本生物工学会</t>
  </si>
  <si>
    <t>日本農芸化学会</t>
  </si>
  <si>
    <t>空気調和・衛生工学会</t>
  </si>
  <si>
    <t>日本植物学会</t>
  </si>
  <si>
    <t>日本コンクリート工学会</t>
  </si>
  <si>
    <t>日本動物学会</t>
  </si>
  <si>
    <t>日本ビタミン学会</t>
  </si>
  <si>
    <t>日本雪氷学会</t>
  </si>
  <si>
    <t>公益社団法人 集計</t>
  </si>
  <si>
    <t>#N/A</t>
  </si>
  <si>
    <t>SETAC　EUROPE</t>
  </si>
  <si>
    <t>3RINCs</t>
  </si>
  <si>
    <t>SETAC　NORTH　AMERICA</t>
  </si>
  <si>
    <t>アメリカ地球物理学連合（AGU）</t>
  </si>
  <si>
    <t>ISES　ISEE</t>
  </si>
  <si>
    <t>日本生態学会</t>
  </si>
  <si>
    <t>IWWG (International Waste Working Group)</t>
  </si>
  <si>
    <t>International Society for Industrial Ecology</t>
  </si>
  <si>
    <t>Elsevier</t>
  </si>
  <si>
    <t>AF2025</t>
  </si>
  <si>
    <t>EUROTOX</t>
  </si>
  <si>
    <t>AOGS</t>
  </si>
  <si>
    <t>iCROPM2026</t>
  </si>
  <si>
    <t>ICUC</t>
  </si>
  <si>
    <t>International Conference on Planetary Actions for Sustainability</t>
  </si>
  <si>
    <t>British Ecological Society</t>
  </si>
  <si>
    <t>ティール組織ラボ</t>
  </si>
  <si>
    <t>STATISTICAL HORIZONS</t>
  </si>
  <si>
    <t>International Water Association</t>
  </si>
  <si>
    <t>日本環境化学会、日本環境毒性学会</t>
  </si>
  <si>
    <t>国際光工学会（SPIE）</t>
  </si>
  <si>
    <t>Asia Oceania Geosciences Society (AOGS)</t>
  </si>
  <si>
    <t>UNM College of Pharmacy</t>
  </si>
  <si>
    <t>The Union of EcoDesigners（エコデザイン学会連合）</t>
  </si>
  <si>
    <t>ICM</t>
  </si>
  <si>
    <t>Pacifichem</t>
  </si>
  <si>
    <t>CMIP</t>
  </si>
  <si>
    <t>Depart de Sentier</t>
  </si>
  <si>
    <t>WM Symposia</t>
  </si>
  <si>
    <t>ESA</t>
  </si>
  <si>
    <t>WORLD RESOURCES FORUM</t>
  </si>
  <si>
    <t>European Association of Geochemistry and the Geochemical Society</t>
  </si>
  <si>
    <t>日本LCA学会</t>
  </si>
  <si>
    <t>International Institute for Applied Systems Analysis(IIASA)</t>
  </si>
  <si>
    <t>（有）チェンジ・エージェント</t>
  </si>
  <si>
    <t>EGU (European Geosciences Union)</t>
  </si>
  <si>
    <t>International Conference on Low Carbon Asia</t>
  </si>
  <si>
    <t>廃棄物資源循環学会</t>
  </si>
  <si>
    <t>Society for Conservation Biology</t>
  </si>
  <si>
    <t>European Geosciences Union（EGU）</t>
  </si>
  <si>
    <t>ISA</t>
  </si>
  <si>
    <t>IUCN</t>
  </si>
  <si>
    <t>エネルギー・資源学会</t>
  </si>
  <si>
    <t>Technical University of Crete, TU Wien, 他</t>
  </si>
  <si>
    <t>EAFES国際学会</t>
  </si>
  <si>
    <t>日本衛生学会</t>
  </si>
  <si>
    <t>アメリカ地球物理学連合 (AGU)</t>
  </si>
  <si>
    <t>American Water Works Association</t>
  </si>
  <si>
    <t>Prospective LCA</t>
  </si>
  <si>
    <t>International Energy Workshop</t>
  </si>
  <si>
    <t>The 5th-ICEPORM</t>
  </si>
  <si>
    <t>Living Data 2025</t>
  </si>
  <si>
    <t>環境放射能除染学会</t>
  </si>
  <si>
    <t>Dioxin</t>
  </si>
  <si>
    <t>国際社会水文学会議現地組織委員会・国際科学委員会</t>
  </si>
  <si>
    <t>The Canadian Society for Chemistry (CSC)</t>
  </si>
  <si>
    <t>ISIE</t>
  </si>
  <si>
    <t>東アジア生態学会連合</t>
  </si>
  <si>
    <t>Integrated Assessment Modeling Consortium (IAMC)</t>
  </si>
  <si>
    <t>Priestley Centre for Climate Futuresm, University of Leeds</t>
  </si>
  <si>
    <t>日本大気化学会</t>
  </si>
  <si>
    <t>ニューメキシコ大学（UNM）</t>
  </si>
  <si>
    <t>Integrated Assessment Modeling Consortium(IAMC)</t>
  </si>
  <si>
    <t>Tire Industry Project</t>
  </si>
  <si>
    <t>Planetary Health Annual Meeting</t>
  </si>
  <si>
    <t>European Chemical Society</t>
  </si>
  <si>
    <t>American Association for Aerosol Research</t>
  </si>
  <si>
    <t>フランス原子力学会</t>
  </si>
  <si>
    <t>日本陸水学会</t>
  </si>
  <si>
    <t>日本評価学会</t>
  </si>
  <si>
    <t>SYMPOSIUM ON CIRCULAR ECONOMY AND URBAN MINING（SUM）</t>
  </si>
  <si>
    <t>NDACC</t>
  </si>
  <si>
    <t>SETAC</t>
  </si>
  <si>
    <t>BBC(Biomass and Bioenergy Conference）</t>
  </si>
  <si>
    <t>日本分子生物学会</t>
  </si>
  <si>
    <t>ICCB2025</t>
  </si>
  <si>
    <t>Society of Toxicology (SOT)</t>
  </si>
  <si>
    <t>Coalesce Research Group</t>
  </si>
  <si>
    <t>DTU Centre for Absolute Sustainability</t>
  </si>
  <si>
    <t>IACS</t>
  </si>
  <si>
    <t>Korea University</t>
  </si>
  <si>
    <t>International Association of Applied Psychology (IAAP)</t>
  </si>
  <si>
    <t>Busan IAMAS-IACS-IAPSO Joint Assembly 2025 Secretaria</t>
  </si>
  <si>
    <t>MARE</t>
  </si>
  <si>
    <t>European Social Simulation Association</t>
  </si>
  <si>
    <t>土壌環境センター</t>
  </si>
  <si>
    <t>国際生理科学連合</t>
  </si>
  <si>
    <t>Society for Social Studies of Science(4S)</t>
  </si>
  <si>
    <t>日本森林学会</t>
  </si>
  <si>
    <t>ICAE</t>
  </si>
  <si>
    <t>日本毒性学会</t>
  </si>
  <si>
    <t>IWA</t>
  </si>
  <si>
    <t>第20回世界湖沼会議（WLC20）</t>
  </si>
  <si>
    <t>PICES（北太平洋海洋科学機関）</t>
  </si>
  <si>
    <t>ヨーロッパ環境資源経済学会（EAERE）</t>
  </si>
  <si>
    <t>HAMPTON University</t>
  </si>
  <si>
    <t>AAERE</t>
  </si>
  <si>
    <t>AquaConSoil</t>
  </si>
  <si>
    <t>AGU(American Geophysical Union)</t>
  </si>
  <si>
    <t>University of Exeter’s Global Systems Institute</t>
  </si>
  <si>
    <t>APSORC</t>
  </si>
  <si>
    <t>The International Institute for Industrial Environmental Economics (IIIEE)</t>
  </si>
  <si>
    <t>The Degrees Global Forum</t>
  </si>
  <si>
    <t>日本農業気象学会</t>
  </si>
  <si>
    <t>PAGES (Past Global Changes)</t>
  </si>
  <si>
    <t>国立極地研究所・北極環境研究コンソーシアム</t>
  </si>
  <si>
    <t>ISOM</t>
  </si>
  <si>
    <t>日本生理学会</t>
  </si>
  <si>
    <t>WRFC2026</t>
  </si>
  <si>
    <t>Empa</t>
  </si>
  <si>
    <t>BIOdiversity and Economics for CONservation</t>
  </si>
  <si>
    <t>International Conference on Waste Management and Technology</t>
  </si>
  <si>
    <t>UM6P CWCC</t>
  </si>
  <si>
    <t>Institute of Geography and Geoecology of the Mongolian Academy of Sciences</t>
  </si>
  <si>
    <t>GEIA ( Global Emissions InitiAtive )</t>
  </si>
  <si>
    <t>日本公衆衛生学会</t>
  </si>
  <si>
    <t>I.S.Rivers (Integrative Sciences Rivers)</t>
  </si>
  <si>
    <t>APACPH 2025</t>
  </si>
  <si>
    <t>日本エネルギー学会</t>
  </si>
  <si>
    <t>アジア保全医学会</t>
  </si>
  <si>
    <t>ISPLORE</t>
  </si>
  <si>
    <t>日本動物細胞工学会</t>
  </si>
  <si>
    <t>SCA/HPCAsia</t>
  </si>
  <si>
    <t>環境情報科学センター</t>
  </si>
  <si>
    <t>数理生物学会</t>
  </si>
  <si>
    <t>(株)技術情報センター</t>
  </si>
  <si>
    <t>Evolutionary Demography Society</t>
  </si>
  <si>
    <t>日本エアロゾル学会</t>
  </si>
  <si>
    <t>東京大学大気海洋研究所</t>
  </si>
  <si>
    <t>Sustainability Transitions Research Network</t>
  </si>
  <si>
    <t>ADV. ESCC 2025 Organizing Committee</t>
  </si>
  <si>
    <t>ジョージメイソン大学</t>
  </si>
  <si>
    <t>日本原子力学会</t>
  </si>
  <si>
    <t>International Association of Natural Resources</t>
  </si>
  <si>
    <t>イタリア気候科学協会（SISC）</t>
  </si>
  <si>
    <t>日本海洋学会</t>
  </si>
  <si>
    <t>韓国大気環境学会</t>
  </si>
  <si>
    <t>SBE25 Tokyo 組織委員会</t>
  </si>
  <si>
    <t>ZeroPM</t>
  </si>
  <si>
    <t>日本哺乳類学会</t>
  </si>
  <si>
    <t>日本疫学会</t>
  </si>
  <si>
    <t>CJJC事務局</t>
  </si>
  <si>
    <t>IIOA</t>
  </si>
  <si>
    <t>日本内分泌攪乱物質学会</t>
  </si>
  <si>
    <t>水文・水資源学会</t>
  </si>
  <si>
    <t>THE EUROPEAN SPACE AGENCY</t>
  </si>
  <si>
    <t>(PCO)The 11th EAFES Local Congress事務局</t>
  </si>
  <si>
    <t>コンピュータエンターテインメント協会</t>
  </si>
  <si>
    <t>日本アレルギー学会</t>
  </si>
  <si>
    <t>The Japan-Korea-China Joint Conference on Geography</t>
  </si>
  <si>
    <t>日本リモートセンシング学会</t>
  </si>
  <si>
    <t>日本リスク学会</t>
  </si>
  <si>
    <t>IRuniverse（株）</t>
  </si>
  <si>
    <t>環境経済・政策学会</t>
  </si>
  <si>
    <t>日本質量分析学会</t>
  </si>
  <si>
    <t>CFMIP</t>
  </si>
  <si>
    <t>日本昆虫学会</t>
  </si>
  <si>
    <t>日本免疫毒性学会</t>
  </si>
  <si>
    <t>日本建築学会</t>
  </si>
  <si>
    <t>ASIAN SOCIETY OF CONSERVATION MEDICINE</t>
  </si>
  <si>
    <t>日本魚類学会</t>
  </si>
  <si>
    <t>日本土壌肥料学会</t>
  </si>
  <si>
    <t>応用生態工学会</t>
  </si>
  <si>
    <t>日本セレン研究会</t>
  </si>
  <si>
    <t>Pattern Languages of Programs, People &amp; Practices</t>
  </si>
  <si>
    <t>日本ベントス学会・日本プランクトン学会</t>
  </si>
  <si>
    <t>University of Tasmania</t>
  </si>
  <si>
    <t>個体群生態学会</t>
  </si>
  <si>
    <t>日本藻類学会</t>
  </si>
  <si>
    <t>日本微生物資源学会</t>
  </si>
  <si>
    <t>老化促進モデルマウス(SAM)学会</t>
  </si>
  <si>
    <t>Atmospheric Chemistry Observations &amp; Modeling 2025</t>
  </si>
  <si>
    <t>International Symposium on Remote Sensing</t>
  </si>
  <si>
    <t>日本生気象学会</t>
  </si>
  <si>
    <t>日本野生動物医学会</t>
  </si>
  <si>
    <t>Global Tipping points Conference</t>
  </si>
  <si>
    <t>WCRP　Academy</t>
  </si>
  <si>
    <t>University of Exeter</t>
  </si>
  <si>
    <t>リサーチ・アドミニストレーション協議会（RA協議会）</t>
  </si>
  <si>
    <t>日本神経科学学会</t>
  </si>
  <si>
    <t>環境DNA学会</t>
  </si>
  <si>
    <t>日本行動計量学会</t>
  </si>
  <si>
    <t>日本行動神経内分泌研究会</t>
  </si>
  <si>
    <t>日本応用動物昆虫学会</t>
  </si>
  <si>
    <t>日本生化学学会</t>
  </si>
  <si>
    <t>日本オゾン協会</t>
  </si>
  <si>
    <t>台湾エアロゾル研究会</t>
  </si>
  <si>
    <t>園芸学会</t>
  </si>
  <si>
    <t>日本DOHaD学会</t>
  </si>
  <si>
    <t>日本鳥学会</t>
  </si>
  <si>
    <t>復旦大学</t>
  </si>
  <si>
    <t>日本環境動物昆虫学会</t>
  </si>
  <si>
    <t>Society and Materials (SAM) International Conference</t>
  </si>
  <si>
    <t>日本DNA多型学会</t>
  </si>
  <si>
    <t>生態人類学会</t>
  </si>
  <si>
    <t>電気学会</t>
  </si>
  <si>
    <t>室内環境学会</t>
  </si>
  <si>
    <t>日本癌学会</t>
  </si>
  <si>
    <t>日本木材学会大会</t>
  </si>
  <si>
    <t>日本生物学的精神医学会、日本臨床精神神経薬理学会、日本神経精神薬理学会</t>
  </si>
  <si>
    <t>日本計算工学会</t>
  </si>
  <si>
    <t>日本沿岸域学会</t>
  </si>
  <si>
    <t>環境バイオテクノロジー学会</t>
  </si>
  <si>
    <t>日本鉄鋼協会</t>
  </si>
  <si>
    <t>情報処理学会、電子情報通信学会</t>
  </si>
  <si>
    <t>日本毒性学会　生体金属部会</t>
  </si>
  <si>
    <t>日本基礎心理学会</t>
  </si>
  <si>
    <t>茨城大学</t>
  </si>
  <si>
    <t>横断型基幹科学技術研究団体連合</t>
  </si>
  <si>
    <t>レーザセンシング学会</t>
  </si>
  <si>
    <t>日本サンゴ礁学会</t>
  </si>
  <si>
    <t>産業衛生学会</t>
  </si>
  <si>
    <t>衛生微生物技術協議会</t>
  </si>
  <si>
    <t>気候変動・省エネルギー行動会議</t>
  </si>
  <si>
    <t>日本社会心理学会</t>
  </si>
  <si>
    <t>AMERICAN GEOPYSCL UNION</t>
  </si>
  <si>
    <t>水草研究会</t>
  </si>
  <si>
    <t>NPO法人森は海の恋人</t>
  </si>
  <si>
    <t>日本環境化学会</t>
  </si>
  <si>
    <t>南三陸いのちめぐるまち学会</t>
  </si>
  <si>
    <t>日本景観生態学会</t>
  </si>
  <si>
    <t>日本水処理生物学会</t>
  </si>
  <si>
    <t>日本核磁気共鳴学会</t>
  </si>
  <si>
    <t>日本環境共生学会</t>
  </si>
  <si>
    <t>日本フードシステム学会</t>
  </si>
  <si>
    <t>日本緑化工学会</t>
  </si>
  <si>
    <t>日本AMS研究協会</t>
  </si>
  <si>
    <t>石綿問題総合対策研究会</t>
  </si>
  <si>
    <t>ヒトと動物の関係学会</t>
  </si>
  <si>
    <t>日本熱帯生態学会</t>
  </si>
  <si>
    <t>日本古生物学会</t>
  </si>
  <si>
    <t>日本健康学会</t>
  </si>
  <si>
    <t>日本地球化学会</t>
  </si>
  <si>
    <t>日本山の科学会</t>
  </si>
  <si>
    <t>日本植物分類学会</t>
  </si>
  <si>
    <t>日本学術会議</t>
  </si>
  <si>
    <t>日本ヒ素研究会</t>
  </si>
  <si>
    <t>日本ヒートアイランド学会</t>
  </si>
  <si>
    <t>生物化学的測定研究会</t>
  </si>
  <si>
    <t>医療経済学会</t>
  </si>
  <si>
    <t>再生可能エネルギー協議会</t>
  </si>
  <si>
    <t>Risk Society and Policy Research Center (RSPRC)</t>
  </si>
  <si>
    <t>日本環境心理学会</t>
  </si>
  <si>
    <t>UDCイニシアチブ</t>
  </si>
  <si>
    <t>全国衛生化学技術協議会</t>
  </si>
  <si>
    <t>日本生理人類学会</t>
  </si>
  <si>
    <t>社会地質学会</t>
  </si>
  <si>
    <t>環境技術学会</t>
  </si>
  <si>
    <t>駐日インド大使館・東京大学・IJSSTE・IJAA</t>
  </si>
  <si>
    <t>農村計画学会</t>
  </si>
  <si>
    <t>日本計画行政学会</t>
  </si>
  <si>
    <t>日本トンボ学会</t>
  </si>
  <si>
    <t>日本マングローブ学会</t>
  </si>
  <si>
    <t>佐渡島自然共生ラボ</t>
  </si>
  <si>
    <t>日本家禽学会</t>
  </si>
  <si>
    <t>環境創造センター</t>
  </si>
  <si>
    <t>人文地理学会</t>
  </si>
  <si>
    <t>日本腐植物質学会</t>
  </si>
  <si>
    <t>福島観光自動車（株）</t>
  </si>
  <si>
    <t>生物地球化学研究会</t>
  </si>
  <si>
    <t>地域社会学会</t>
  </si>
  <si>
    <t>京都大学環境衛生工学研究会</t>
  </si>
  <si>
    <t>第26回AMSシンポジウム</t>
  </si>
  <si>
    <t>日本先天異常学会</t>
  </si>
  <si>
    <t>日本爬虫両棲類学会</t>
  </si>
  <si>
    <t>全国小中学校環境教育研究会</t>
  </si>
  <si>
    <t>けものネットワークふくしま</t>
  </si>
  <si>
    <t>日本陸水学会甲信越支部会</t>
  </si>
  <si>
    <t>東京大学大学院生物統計学/疫学・予防保健学</t>
  </si>
  <si>
    <t>日本放射線化学会</t>
  </si>
  <si>
    <t>地球環境史学会</t>
  </si>
  <si>
    <t>高エネルギー加速器研究機構放射線科学センター　日本放射化学会～</t>
  </si>
  <si>
    <t>#N/A 集計</t>
  </si>
  <si>
    <t>公益社団法人日本地球惑星科学連合</t>
    <phoneticPr fontId="1"/>
  </si>
  <si>
    <t>環境省</t>
  </si>
  <si>
    <t>環境省</t>
    <rPh sb="0" eb="3">
      <t>カンキョウショウ</t>
    </rPh>
    <phoneticPr fontId="1"/>
  </si>
  <si>
    <t>8010005013468</t>
    <phoneticPr fontId="1"/>
  </si>
  <si>
    <t>6050005005208</t>
  </si>
  <si>
    <t>国立研究開
発法人国立
環境研究所</t>
    <phoneticPr fontId="1"/>
  </si>
  <si>
    <t>学会年会費</t>
    <rPh sb="0" eb="2">
      <t>ガッカイ</t>
    </rPh>
    <rPh sb="2" eb="5">
      <t>ネンカイヒ</t>
    </rPh>
    <phoneticPr fontId="1"/>
  </si>
  <si>
    <t>研究業務に必要なため</t>
    <rPh sb="0" eb="2">
      <t>ケンキュウ</t>
    </rPh>
    <rPh sb="2" eb="4">
      <t>ギョウム</t>
    </rPh>
    <rPh sb="5" eb="7">
      <t>ヒツヨウ</t>
    </rPh>
    <phoneticPr fontId="1"/>
  </si>
  <si>
    <t>公益社団法人日本気象学会</t>
  </si>
  <si>
    <t>公益社団法人日本気象学会</t>
    <phoneticPr fontId="1"/>
  </si>
  <si>
    <t>6010005003710</t>
  </si>
  <si>
    <t>6010005003710</t>
    <phoneticPr fontId="1"/>
  </si>
  <si>
    <t>公益社団法人日本水環境学会</t>
    <phoneticPr fontId="1"/>
  </si>
  <si>
    <t>1010605002513</t>
    <phoneticPr fontId="1"/>
  </si>
  <si>
    <t>公益社団法人地盤工学会</t>
    <phoneticPr fontId="1"/>
  </si>
  <si>
    <t>1010005016007</t>
    <phoneticPr fontId="1"/>
  </si>
  <si>
    <t>公益社団法人大気環境学会</t>
    <phoneticPr fontId="1"/>
  </si>
  <si>
    <t>9011105000363</t>
    <phoneticPr fontId="1"/>
  </si>
  <si>
    <t>公益社団法人土木学会</t>
  </si>
  <si>
    <t>公益社団法人土木学会</t>
    <phoneticPr fontId="1"/>
  </si>
  <si>
    <t>5011105004847</t>
  </si>
  <si>
    <t>学会参加費</t>
    <rPh sb="0" eb="2">
      <t>ガッカイ</t>
    </rPh>
    <rPh sb="2" eb="5">
      <t>サンカヒ</t>
    </rPh>
    <phoneticPr fontId="1"/>
  </si>
  <si>
    <t>-</t>
  </si>
  <si>
    <t>-</t>
    <phoneticPr fontId="1"/>
  </si>
  <si>
    <t>学会参加費</t>
    <rPh sb="0" eb="5">
      <t>ガッカイサンカヒ</t>
    </rPh>
    <phoneticPr fontId="1"/>
  </si>
  <si>
    <t>令和7年6月20日　他</t>
    <rPh sb="0" eb="2">
      <t>レイワ</t>
    </rPh>
    <rPh sb="3" eb="4">
      <t>ネン</t>
    </rPh>
    <rPh sb="5" eb="6">
      <t>ガツ</t>
    </rPh>
    <rPh sb="8" eb="9">
      <t>ニチ</t>
    </rPh>
    <rPh sb="10" eb="11">
      <t>ホカ</t>
    </rPh>
    <phoneticPr fontId="1"/>
  </si>
  <si>
    <t>令和7年12月19日　他</t>
    <rPh sb="0" eb="2">
      <t>レイワ</t>
    </rPh>
    <rPh sb="3" eb="4">
      <t>ネン</t>
    </rPh>
    <rPh sb="6" eb="7">
      <t>ガツ</t>
    </rPh>
    <rPh sb="9" eb="10">
      <t>ニチ</t>
    </rPh>
    <rPh sb="11" eb="12">
      <t>ホカ</t>
    </rPh>
    <phoneticPr fontId="1"/>
  </si>
  <si>
    <t>令和7年11月20日　他</t>
    <rPh sb="0" eb="2">
      <t>レイワ</t>
    </rPh>
    <rPh sb="3" eb="4">
      <t>ネン</t>
    </rPh>
    <rPh sb="6" eb="7">
      <t>ガツ</t>
    </rPh>
    <rPh sb="9" eb="10">
      <t>ニチ</t>
    </rPh>
    <rPh sb="11" eb="12">
      <t>ホカ</t>
    </rPh>
    <phoneticPr fontId="1"/>
  </si>
  <si>
    <t>令和7年10月20日　他</t>
    <rPh sb="0" eb="2">
      <t>レイワ</t>
    </rPh>
    <rPh sb="3" eb="4">
      <t>ネン</t>
    </rPh>
    <rPh sb="6" eb="7">
      <t>ガツ</t>
    </rPh>
    <rPh sb="9" eb="10">
      <t>ニチ</t>
    </rPh>
    <rPh sb="11" eb="12">
      <t>ホカ</t>
    </rPh>
    <phoneticPr fontId="1"/>
  </si>
  <si>
    <t>令和7年12月19日　他</t>
  </si>
  <si>
    <t>令和7年5月20日　他</t>
    <rPh sb="0" eb="2">
      <t>レイワ</t>
    </rPh>
    <rPh sb="3" eb="4">
      <t>ネン</t>
    </rPh>
    <rPh sb="5" eb="6">
      <t>ガツ</t>
    </rPh>
    <rPh sb="8" eb="9">
      <t>ニチ</t>
    </rPh>
    <rPh sb="10" eb="11">
      <t>ホカ</t>
    </rPh>
    <phoneticPr fontId="1"/>
  </si>
  <si>
    <t>令和8年3月19日　他</t>
    <rPh sb="0" eb="2">
      <t>レイワ</t>
    </rPh>
    <rPh sb="3" eb="4">
      <t>ネン</t>
    </rPh>
    <rPh sb="5" eb="6">
      <t>ガツ</t>
    </rPh>
    <rPh sb="8" eb="9">
      <t>ニチ</t>
    </rPh>
    <rPh sb="10" eb="11">
      <t>ホカ</t>
    </rPh>
    <phoneticPr fontId="1"/>
  </si>
  <si>
    <t>公益財団＆社団</t>
  </si>
  <si>
    <t>業務)通信費</t>
  </si>
  <si>
    <t>手数料
科研費除く</t>
    <rPh sb="0" eb="3">
      <t>テスウリョウ</t>
    </rPh>
    <rPh sb="4" eb="7">
      <t>カケンヒ</t>
    </rPh>
    <rPh sb="7" eb="8">
      <t>ノゾ</t>
    </rPh>
    <phoneticPr fontId="1"/>
  </si>
  <si>
    <t>日本都市計画学会</t>
  </si>
  <si>
    <t>日本金属学会</t>
  </si>
  <si>
    <t>化学工学会</t>
  </si>
  <si>
    <t>全国都市清掃会議</t>
  </si>
  <si>
    <t>日本実験動物学会</t>
  </si>
  <si>
    <t>自動車技術会</t>
  </si>
  <si>
    <t>数式2</t>
  </si>
  <si>
    <t>数式1</t>
  </si>
  <si>
    <t>American Chemical Society</t>
  </si>
  <si>
    <t>American Geophysical Union（AGU）</t>
  </si>
  <si>
    <t>ISES学会</t>
  </si>
  <si>
    <t>SETAC(環境毒性化学学会)</t>
  </si>
  <si>
    <t>American Geophysical Union</t>
  </si>
  <si>
    <t>ASLO(Association for the Sciences of Limnology and Oceanography)</t>
  </si>
  <si>
    <t>Endocrine Society</t>
  </si>
  <si>
    <t>IAEE学会</t>
  </si>
  <si>
    <t>International Water Association（IWA）</t>
  </si>
  <si>
    <t>SPIE</t>
  </si>
  <si>
    <t>Society for Neuroscience</t>
  </si>
  <si>
    <t>American Geophysical Union (AGU)</t>
  </si>
  <si>
    <t>IWWG</t>
  </si>
  <si>
    <t>ACS</t>
  </si>
  <si>
    <t>OPTICA</t>
  </si>
  <si>
    <t>情報処理学会</t>
  </si>
  <si>
    <t>日本経済学会</t>
  </si>
  <si>
    <t>International Association for Energy Economics(IAEE)</t>
  </si>
  <si>
    <t>American Fisheries Society</t>
  </si>
  <si>
    <t>水産海洋学会</t>
  </si>
  <si>
    <t>IAHR</t>
  </si>
  <si>
    <t>日本微生物生態学会</t>
  </si>
  <si>
    <t>人工知能学会</t>
  </si>
  <si>
    <t>日本ベントス学会</t>
  </si>
  <si>
    <t>日本プランクトン学会</t>
  </si>
  <si>
    <t>Society of Environmental Toxicology and Chemistry</t>
  </si>
  <si>
    <t>International Society for Environmental Epidemiology （ISEE）</t>
  </si>
  <si>
    <t>日本社会学会</t>
  </si>
  <si>
    <t>国際トンボ学会</t>
  </si>
  <si>
    <t>European Association of Environmental and Resource Economics</t>
  </si>
  <si>
    <t>日本シミュレーション学会</t>
  </si>
  <si>
    <t>日本地域学会</t>
  </si>
  <si>
    <t>日本糖尿病学会</t>
  </si>
  <si>
    <t>電子情報通信学会</t>
  </si>
  <si>
    <t>International Society of Biometeorology</t>
  </si>
  <si>
    <t>日本老年社会科学会</t>
  </si>
  <si>
    <t>日本老年医学会</t>
  </si>
  <si>
    <t>環太平洋産業連関分析学会</t>
  </si>
  <si>
    <t>日本生物学的精神医学会</t>
  </si>
  <si>
    <t>AGU</t>
  </si>
  <si>
    <t>エコマテリアル・フォーラム</t>
  </si>
  <si>
    <t>国際法学会</t>
  </si>
  <si>
    <t>日本環境変異原ゲノム学会</t>
  </si>
  <si>
    <t>日本発生生物学会</t>
  </si>
  <si>
    <t>日本人口学会</t>
  </si>
  <si>
    <t>日本雑草学会</t>
  </si>
  <si>
    <t>国際開発学会</t>
  </si>
  <si>
    <t>日本マーケティング･サイエンス学会</t>
  </si>
  <si>
    <t>環境経済政策学会</t>
  </si>
  <si>
    <t>日本微量元素学会</t>
  </si>
  <si>
    <t>資源・素材学会</t>
  </si>
  <si>
    <t>最終処分場技術システム研究協会</t>
  </si>
  <si>
    <t>IIOA学会</t>
  </si>
  <si>
    <t>日本植物生理学会</t>
  </si>
  <si>
    <t>日本写真学会</t>
  </si>
  <si>
    <t>ISCOWA</t>
  </si>
  <si>
    <t>International Panel on Chemical Pollution</t>
  </si>
  <si>
    <t>環境法政策学会</t>
  </si>
  <si>
    <t>Society for Social Studies of Science（4S）</t>
  </si>
  <si>
    <t>科学技術社会論学会</t>
  </si>
  <si>
    <t>日本栄養改善学会</t>
  </si>
  <si>
    <t>日本貝類学会</t>
  </si>
  <si>
    <t>The Aerosol Society</t>
  </si>
  <si>
    <t>種生物学会</t>
  </si>
  <si>
    <t>応用生態工学</t>
  </si>
  <si>
    <t>日本バイオロギング研究会</t>
  </si>
  <si>
    <t>日本海洋学会沿岸海洋研究会</t>
  </si>
  <si>
    <t>ラオス保健研究コンソーシアム</t>
  </si>
  <si>
    <t>日本肥満学会</t>
  </si>
  <si>
    <t>日本環境毒性学会</t>
  </si>
  <si>
    <t>北日本病害虫研究会</t>
  </si>
  <si>
    <t>日本有機地球化学会</t>
  </si>
  <si>
    <t>ウイルス性下痢症研究会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</si>
</sst>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411]ggge&quot;年&quot;m&quot;月&quot;d&quot;日&quot;;@"/>
  </numFmts>
  <fonts count="12">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
      <sz val="11"/>
      <color theme="1"/>
      <name val="Meiryo UI"/>
      <family val="3"/>
    </font>
    <font>
      <sz val="11"/>
      <color theme="1"/>
      <name val="Meiryo UI"/>
      <family val="3"/>
      <charset val="128"/>
    </font>
    <font>
      <b/>
      <sz val="11"/>
      <color theme="3" tint="0.249977111117893"/>
      <name val="Meiryo UI"/>
      <family val="3"/>
      <charset val="128"/>
    </font>
  </fonts>
  <fills count="3">
    <fill>
      <patternFill patternType="none"/>
    </fill>
    <fill>
      <patternFill patternType="gray125"/>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3" fillId="0" borderId="0" xfId="0" applyFont="1" applyAlignment="1">
      <alignment horizontal="left" vertical="center"/>
    </xf>
    <xf numFmtId="0" fontId="0" fillId="0" borderId="7" xfId="0" applyBorder="1">
      <alignment vertical="center"/>
    </xf>
    <xf numFmtId="0" fontId="0" fillId="0" borderId="8" xfId="0" applyBorder="1">
      <alignment vertical="center"/>
    </xf>
    <xf numFmtId="0" fontId="3" fillId="0" borderId="3" xfId="0" applyFont="1" applyBorder="1" applyAlignment="1">
      <alignment vertical="center" wrapText="1"/>
    </xf>
    <xf numFmtId="0" fontId="3" fillId="0" borderId="8" xfId="0" applyFont="1" applyBorder="1" applyAlignment="1">
      <alignment vertical="center" wrapText="1"/>
    </xf>
    <xf numFmtId="176" fontId="0" fillId="0" borderId="0" xfId="0" applyNumberFormat="1">
      <alignment vertical="center"/>
    </xf>
    <xf numFmtId="176" fontId="2" fillId="0" borderId="0" xfId="0" applyNumberFormat="1" applyFont="1">
      <alignment vertical="center"/>
    </xf>
    <xf numFmtId="176" fontId="3" fillId="0" borderId="0" xfId="0" applyNumberFormat="1" applyFont="1">
      <alignment vertical="center"/>
    </xf>
    <xf numFmtId="176" fontId="3" fillId="0" borderId="0" xfId="0" applyNumberFormat="1" applyFont="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49" fontId="0" fillId="0" borderId="1" xfId="0" applyNumberFormat="1" applyBorder="1" applyAlignment="1">
      <alignment horizontal="center" vertical="center"/>
    </xf>
    <xf numFmtId="49" fontId="0" fillId="0" borderId="3" xfId="0" applyNumberFormat="1" applyBorder="1" applyAlignment="1">
      <alignment horizontal="center" vertical="center"/>
    </xf>
    <xf numFmtId="49" fontId="0" fillId="0" borderId="17" xfId="0" applyNumberFormat="1" applyBorder="1" applyAlignment="1">
      <alignment horizontal="center" vertical="center"/>
    </xf>
    <xf numFmtId="49" fontId="0" fillId="0" borderId="18" xfId="0" applyNumberFormat="1" applyBorder="1" applyAlignment="1">
      <alignment horizontal="center" vertical="center"/>
    </xf>
    <xf numFmtId="177" fontId="0" fillId="0" borderId="1" xfId="0" applyNumberFormat="1" applyBorder="1">
      <alignment vertical="center"/>
    </xf>
    <xf numFmtId="177" fontId="0" fillId="0" borderId="3" xfId="0" applyNumberFormat="1" applyBorder="1" applyAlignment="1">
      <alignment vertical="center" wrapText="1"/>
    </xf>
    <xf numFmtId="0" fontId="9" fillId="0" borderId="0" xfId="0" applyFont="1">
      <alignment vertical="center"/>
    </xf>
    <xf numFmtId="0" fontId="10" fillId="0" borderId="0" xfId="0" applyFont="1">
      <alignment vertical="center"/>
    </xf>
    <xf numFmtId="38" fontId="9" fillId="0" borderId="0" xfId="0" applyNumberFormat="1" applyFont="1">
      <alignment vertical="center"/>
    </xf>
    <xf numFmtId="0" fontId="11" fillId="0" borderId="0" xfId="0" applyFont="1" applyAlignment="1">
      <alignment horizontal="center" vertical="center"/>
    </xf>
    <xf numFmtId="0" fontId="10" fillId="2" borderId="0" xfId="0" applyFont="1" applyFill="1">
      <alignment vertical="center"/>
    </xf>
    <xf numFmtId="38" fontId="9" fillId="2" borderId="0" xfId="0" applyNumberFormat="1" applyFont="1" applyFill="1">
      <alignment vertical="center"/>
    </xf>
    <xf numFmtId="177" fontId="11" fillId="0" borderId="0" xfId="0" applyNumberFormat="1" applyFont="1" applyAlignment="1">
      <alignment horizontal="center" vertical="center"/>
    </xf>
    <xf numFmtId="0" fontId="9" fillId="2" borderId="0" xfId="0" applyFont="1" applyFill="1">
      <alignmen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177" fontId="0" fillId="0" borderId="1" xfId="0" applyNumberFormat="1" applyBorder="1" applyAlignment="1">
      <alignment horizontal="center" vertical="center"/>
    </xf>
    <xf numFmtId="177" fontId="0" fillId="0" borderId="3" xfId="0" applyNumberForma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178" fontId="0" fillId="0" borderId="1" xfId="0" applyNumberFormat="1" applyBorder="1" applyAlignment="1">
      <alignment horizontal="center" vertical="center"/>
    </xf>
    <xf numFmtId="178" fontId="0" fillId="0" borderId="3" xfId="0" applyNumberFormat="1" applyBorder="1" applyAlignment="1">
      <alignment horizontal="center" vertical="center"/>
    </xf>
    <xf numFmtId="0" fontId="11" fillId="0" borderId="0" xfId="0" applyFont="1" applyAlignment="1">
      <alignment horizontal="center" vertical="center" wrapText="1"/>
    </xf>
    <xf numFmtId="177" fontId="10" fillId="2" borderId="0" xfId="0" applyNumberFormat="1" applyFont="1" applyFill="1">
      <alignment vertical="center"/>
    </xf>
    <xf numFmtId="177" fontId="10" fillId="0" borderId="0" xfId="0" applyNumberFormat="1" applyFont="1">
      <alignment vertical="center"/>
    </xf>
    <xf numFmtId="0" fontId="6" fillId="0" borderId="14" xfId="0" applyFont="1" applyBorder="1" applyAlignment="1">
      <alignment horizontal="center" vertical="center"/>
    </xf>
    <xf numFmtId="0" fontId="7" fillId="0" borderId="16" xfId="0" applyFont="1" applyBorder="1" applyAlignment="1">
      <alignment horizontal="center" vertical="center"/>
    </xf>
    <xf numFmtId="0" fontId="4"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3" xfId="0" applyFont="1"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cellXfs>
  <cellStyles count="1">
    <cellStyle name="標準" xfId="0" builtinId="0"/>
  </cellStyles>
  <dxfs count="52">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
      <fill>
        <patternFill patternType="none">
          <bgColor auto="1"/>
        </patternFill>
      </fill>
    </dxf>
    <dxf>
      <fill>
        <patternFill patternType="none">
          <bgColor auto="1"/>
        </patternFill>
      </fill>
    </dxf>
    <dxf>
      <fill>
        <patternFill patternType="none">
          <bgColor auto="1"/>
        </patternFill>
      </fill>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ill>
        <patternFill patternType="solid">
          <bgColor rgb="FFFFFFCC"/>
        </patternFill>
      </fill>
    </dxf>
    <dxf>
      <fill>
        <patternFill patternType="solid">
          <bgColor rgb="FFFFFFCC"/>
        </patternFill>
      </fill>
    </dxf>
    <dxf>
      <font>
        <name val="Meiryo UI"/>
        <family val="3"/>
        <scheme val="none"/>
      </font>
    </dxf>
    <dxf>
      <font>
        <name val="Meiryo UI"/>
        <family val="3"/>
        <scheme val="none"/>
      </font>
    </dxf>
    <dxf>
      <font>
        <name val="Meiryo UI"/>
        <family val="3"/>
        <scheme val="none"/>
      </font>
    </dxf>
    <dxf>
      <font>
        <name val="Meiryo UI"/>
        <family val="3"/>
        <scheme val="none"/>
      </font>
    </dxf>
    <dxf>
      <font>
        <name val="Meiryo UI"/>
        <family val="3"/>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2.xml"/><Relationship Id="rId10" Type="http://schemas.openxmlformats.org/officeDocument/2006/relationships/customXml" Target="../customXml/item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11</xdr:col>
      <xdr:colOff>290744</xdr:colOff>
      <xdr:row>0</xdr:row>
      <xdr:rowOff>64178</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586273" y="64178"/>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BD/R7&#23398;&#20250;&#21442;&#21152;&#36027;/&#12304;&#20844;&#30410;&#27861;&#20154;&#12305;&#23398;&#20250;&#21442;&#21152;&#36027;_R7&#38598;&#3533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BD/R7&#23398;&#20250;&#24180;&#20250;&#36027;/&#12304;&#20844;&#30410;&#27861;&#20154;&#12305;&#23398;&#20250;&#24180;&#20250;&#36027;_R7&#38598;&#35336;.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作成者" refreshedDate="46167.624899884257" createdVersion="8" refreshedVersion="8" minRefreshableVersion="3" recordCount="1319" xr:uid="{317278C7-E58C-4BAE-A950-74D611C38E6E}">
  <cacheSource type="worksheet">
    <worksheetSource ref="L1:BP1320" sheet="抽出" r:id="rId2"/>
  </cacheSource>
  <cacheFields count="57">
    <cacheField name="摘要" numFmtId="0">
      <sharedItems count="306">
        <s v="老化促進モデルマウス(SAM)学会"/>
        <s v="報農会"/>
        <s v="福島観光自動車（株）"/>
        <s v="復旦大学"/>
        <s v="廃棄物資源循環学会"/>
        <s v="農村計画学会"/>
        <s v="農業農村工学会"/>
        <s v="日本爬虫両棲類学会"/>
        <s v="日本哺乳類学会"/>
        <s v="日本緑化工学会"/>
        <s v="日本陸水学会甲信越支部会"/>
        <s v="日本陸水学会"/>
        <s v="日本薬学会"/>
        <s v="日本野生動物医学会"/>
        <s v="日本木材学会大会"/>
        <s v="日本免疫毒性学会"/>
        <s v="日本放射線化学会"/>
        <s v="日本分析化学会"/>
        <s v="日本分子生物学会"/>
        <s v="日本腐植物質学会"/>
        <s v="日本評価学会"/>
        <s v="日本微生物資源学会"/>
        <s v="日本農芸化学会"/>
        <s v="日本農業気象学会"/>
        <s v="日本熱帯生態学会"/>
        <s v="日本内分泌攪乱物質学会"/>
        <s v="日本毒性学会　生体金属部会"/>
        <s v="日本毒性学会"/>
        <s v="日本動物細胞工学会"/>
        <s v="日本動物学会"/>
        <s v="日本土壌肥料学会"/>
        <s v="日本鉄鋼協会"/>
        <s v="日本鳥学会"/>
        <s v="日本地理学会"/>
        <s v="日本地球惑星科学連合"/>
        <s v="日本地球化学会"/>
        <s v="日本大気化学会"/>
        <s v="日本造園学会"/>
        <s v="日本藻類学会"/>
        <s v="日本先天異常学会"/>
        <s v="日本雪氷学会"/>
        <s v="日本生理人類学会"/>
        <s v="日本生理学会"/>
        <s v="日本生物工学会"/>
        <s v="日本生物学的精神医学会、日本臨床精神神経薬理学会、日本神経精神薬理学会"/>
        <s v="日本生態学会"/>
        <s v="日本生気象学会"/>
        <s v="日本生化学学会"/>
        <s v="日本水道協会"/>
        <s v="日本水処理生物学会"/>
        <s v="日本水産学会"/>
        <s v="日本水環境学会"/>
        <s v="日本神経科学学会"/>
        <s v="日本森林学会"/>
        <s v="日本植物分類学会"/>
        <s v="日本植物学会"/>
        <s v="日本獣医学会"/>
        <s v="日本社会心理学会"/>
        <s v="日本質量分析学会"/>
        <s v="日本山の科学会"/>
        <s v="日本昆虫学会"/>
        <s v="日本行動神経内分泌研究会"/>
        <s v="日本行動計量学会"/>
        <s v="日本公衆衛生学会"/>
        <s v="日本古生物学会"/>
        <s v="日本原子力学会"/>
        <s v="日本建築学会"/>
        <s v="日本健康学会"/>
        <s v="日本計算工学会"/>
        <s v="日本計画行政学会"/>
        <s v="日本景観生態学会"/>
        <s v="日本魚類学会"/>
        <s v="日本気象学会"/>
        <s v="日本基礎心理学会"/>
        <s v="日本癌学会"/>
        <s v="日本環境動物昆虫学会"/>
        <s v="日本環境心理学会"/>
        <s v="日本環境共生学会"/>
        <s v="日本環境化学会、日本環境毒性学会"/>
        <s v="日本学術会議"/>
        <s v="日本海洋学会"/>
        <s v="日本家禽学会"/>
        <s v="日本化学会"/>
        <s v="日本応用動物昆虫学会"/>
        <s v="日本沿岸域学会"/>
        <s v="日本疫学会"/>
        <s v="日本衛生学会"/>
        <s v="日本リモートセンシング学会"/>
        <s v="日本リスク学会"/>
        <s v="日本マングローブ学会"/>
        <s v="日本ベントス学会・日本プランクトン学会"/>
        <s v="日本フードシステム学会"/>
        <s v="日本ヒ素研究会"/>
        <s v="日本ビタミン学会"/>
        <s v="日本ヒートアイランド学会"/>
        <s v="日本トンボ学会"/>
        <s v="日本セレン研究会"/>
        <s v="日本サンゴ礁学会"/>
        <s v="日本コンクリート工学会"/>
        <s v="日本オペレーションズ・リサーチ学会"/>
        <s v="日本オゾン協会"/>
        <s v="日本エネルギー学会"/>
        <s v="日本エアロゾル学会"/>
        <s v="日本アレルギー学会"/>
        <s v="日本LCA学会"/>
        <s v="日本DOHaD学会"/>
        <s v="日本DNA多型学会"/>
        <s v="日本AMS研究協会"/>
        <s v="南三陸いのちめぐるまち学会"/>
        <s v="東京大学大気海洋研究所"/>
        <s v="東京大学大学院生物統計学/疫学・予防保健学"/>
        <s v="東アジア生態学会連合"/>
        <s v="土木学会"/>
        <s v="土壌環境センター"/>
        <s v="電気学会"/>
        <s v="腸内細菌学会"/>
        <s v="駐日インド大使館・東京大学・IJSSTE・IJAA"/>
        <s v="地盤工学会"/>
        <s v="地球環境戦略研究機関"/>
        <s v="地球環境史学会"/>
        <s v="地域社会学会"/>
        <s v="第26回AMSシンポジウム"/>
        <s v="第20回世界湖沼会議（WLC20）"/>
        <s v="大気環境学会"/>
        <s v="台湾エアロゾル研究会"/>
        <s v="全国小中学校環境教育研究会"/>
        <s v="全国衛生化学技術協議会"/>
        <s v="石綿問題総合対策研究会"/>
        <s v="生物地球化学研究会"/>
        <s v="生物化学的測定研究会"/>
        <s v="生態人類学会"/>
        <s v="数理生物学会"/>
        <s v="水文・水資源学会"/>
        <s v="水草研究会"/>
        <s v="人文地理学会"/>
        <s v="情報処理学会、電子情報通信学会"/>
        <s v="社会地質学会"/>
        <s v="室内環境学会"/>
        <s v="産業衛生学会"/>
        <s v="再生可能エネルギー協議会"/>
        <s v="佐渡島自然共生ラボ"/>
        <s v="国立極地研究所・北極環境研究コンソーシアム"/>
        <s v="国際生理科学連合"/>
        <s v="国際社会水文学会議現地組織委員会・国際科学委員会"/>
        <s v="国際光工学会（SPIE）"/>
        <s v="高エネルギー加速器研究機構放射線科学センター　日本放射化学会～"/>
        <s v="個体群生態学会"/>
        <s v="計測自動制御学会"/>
        <s v="空気調和・衛生工学会"/>
        <s v="京都大学環境衛生工学研究会"/>
        <s v="気候変動・省エネルギー行動会議"/>
        <s v="韓国大気環境学会"/>
        <s v="環境放射能除染学会"/>
        <s v="環境創造センター"/>
        <s v="環境情報科学センター"/>
        <s v="環境経済・政策学会"/>
        <s v="環境技術学会"/>
        <s v="環境科学会"/>
        <s v="環境バイオテクノロジー学会"/>
        <s v="環境DNA学会"/>
        <s v="横断型基幹科学技術研究団体連合"/>
        <s v="応用生態工学会"/>
        <s v="園芸学会"/>
        <s v="衛生微生物技術協議会"/>
        <s v="茨城大学"/>
        <s v="日本環境化学会"/>
        <s v="医療経済学会"/>
        <s v="レーザセンシング学会"/>
        <s v="リサーチ・アドミニストレーション協議会（RA協議会）"/>
        <s v="ヨーロッパ環境資源経済学会（EAERE）"/>
        <s v="フランス原子力学会"/>
        <s v="日本核磁気共鳴学会"/>
        <s v="ヒトと動物の関係学会"/>
        <s v="ニューメキシコ大学（UNM）"/>
        <s v="ティール組織ラボ"/>
        <s v="ジョージメイソン大学"/>
        <s v="コンピュータエンターテインメント協会"/>
        <s v="けものネットワークふくしま"/>
        <s v="エネルギー・資源学会"/>
        <s v="イタリア気候科学協会（SISC）"/>
        <s v="アメリカ地球物理学連合（AGU）"/>
        <s v="アメリカ地球物理学連合 (AGU)"/>
        <s v="アジア保全医学会"/>
        <s v="ZeroPM"/>
        <s v="WRFC2026"/>
        <s v="WORLD RESOURCES FORUM"/>
        <s v="WM Symposia"/>
        <s v="WCRP　Academy"/>
        <s v="UNM College of Pharmacy"/>
        <s v="University of Tasmania"/>
        <s v="University of Exeter’s Global Systems Institute"/>
        <s v="University of Exeter"/>
        <s v="UM6P CWCC"/>
        <s v="UDCイニシアチブ"/>
        <s v="Tire Industry Project"/>
        <s v="The Union of EcoDesigners（エコデザイン学会連合）"/>
        <s v="The Japan-Korea-China Joint Conference on Geography"/>
        <s v="The International Institute for Industrial Environmental Economics (IIIEE)"/>
        <s v="THE EUROPEAN SPACE AGENCY"/>
        <s v="The Degrees Global Forum"/>
        <s v="The Canadian Society for Chemistry (CSC)"/>
        <s v="The 5th-ICEPORM"/>
        <s v="Technical University of Crete, TU Wien, 他"/>
        <s v="SYMPOSIUM ON CIRCULAR ECONOMY AND URBAN MINING（SUM）"/>
        <s v="Sustainability Transitions Research Network"/>
        <s v="STATISTICAL HORIZONS"/>
        <s v="Society of Toxicology (SOT)"/>
        <s v="Society for Social Studies of Science(4S)"/>
        <s v="Society for Conservation Biology"/>
        <s v="Society and Materials (SAM) International Conference"/>
        <s v="SETAC　NORTH　AMERICA"/>
        <s v="SETAC　EUROPE"/>
        <s v="SETAC"/>
        <s v="SCA/HPCAsia"/>
        <s v="SBE25 Tokyo 組織委員会"/>
        <s v="Risk Society and Policy Research Center (RSPRC)"/>
        <s v="Prospective LCA"/>
        <s v="Priestley Centre for Climate Futuresm, University of Leeds"/>
        <s v="Planetary Health Annual Meeting"/>
        <s v="PICES（北太平洋海洋科学機関）"/>
        <s v="Pattern Languages of Programs, People &amp; Practices"/>
        <s v="PAGES (Past Global Changes)"/>
        <s v="Pacifichem"/>
        <s v="NPO法人森は海の恋人"/>
        <s v="NDACC"/>
        <s v="MARE"/>
        <s v="Living Data 2025"/>
        <s v="Korea University"/>
        <s v="IWWG (International Waste Working Group)"/>
        <s v="IWA"/>
        <s v="IUCN"/>
        <s v="ISPLORE"/>
        <s v="ISOM"/>
        <s v="ISIE"/>
        <s v="ISES　ISEE"/>
        <s v="ISA"/>
        <s v="IRuniverse（株）"/>
        <s v="International Water Association"/>
        <s v="International Symposium on Remote Sensing"/>
        <s v="International Society for Industrial Ecology"/>
        <s v="International Institute for Applied Systems Analysis(IIASA)"/>
        <s v="International Energy Workshop"/>
        <s v="International Conference on Waste Management and Technology"/>
        <s v="International Conference on Planetary Actions for Sustainability"/>
        <s v="International Conference on Low Carbon Asia"/>
        <s v="International Association of Natural Resources"/>
        <s v="International Association of Applied Psychology (IAAP)"/>
        <s v="Integrated Assessment Modeling Consortium(IAMC)"/>
        <s v="Integrated Assessment Modeling Consortium (IAMC)"/>
        <s v="Institute of Geography and Geoecology of the Mongolian Academy of Sciences"/>
        <s v="IIOA"/>
        <s v="ICUC"/>
        <s v="iCROPM2026"/>
        <s v="ICM"/>
        <s v="ICCB2025"/>
        <s v="ICAE"/>
        <s v="IACS"/>
        <s v="I.S.Rivers (Integrative Sciences Rivers)"/>
        <s v="HAMPTON University"/>
        <s v="Global Tipping points Conference"/>
        <s v="GEIA ( Global Emissions InitiAtive )"/>
        <s v="Evolutionary Demography Society"/>
        <s v="EUROTOX"/>
        <s v="European Social Simulation Association"/>
        <s v="European Geosciences Union（EGU）"/>
        <s v="European Chemical Society"/>
        <s v="European Association of Geochemistry and the Geochemical Society"/>
        <s v="ESA"/>
        <s v="Empa"/>
        <s v="Elsevier"/>
        <s v="EGU (European Geosciences Union)"/>
        <s v="EAFES国際学会"/>
        <s v="DTU Centre for Absolute Sustainability"/>
        <s v="Dioxin"/>
        <s v="Depart de Sentier"/>
        <s v="Coalesce Research Group"/>
        <s v="CMIP"/>
        <s v="CJJC事務局"/>
        <s v="CFMIP"/>
        <s v="Busan IAMAS-IACS-IAPSO Joint Assembly 2025 Secretaria"/>
        <s v="British Ecological Society"/>
        <s v="BIOdiversity and Economics for CONservation"/>
        <s v="BBC(Biomass and Bioenergy Conference）"/>
        <s v="Atmospheric Chemistry Observations &amp; Modeling 2025"/>
        <s v="ASIAN SOCIETY OF CONSERVATION MEDICINE"/>
        <s v="Asia Oceania Geosciences Society (AOGS)"/>
        <s v="AquaConSoil"/>
        <s v="APSORC"/>
        <s v="APACPH 2025"/>
        <s v="AOGS"/>
        <s v="American Water Works Association"/>
        <s v="AMERICAN GEOPYSCL UNION"/>
        <s v="American Association for Aerosol Research"/>
        <s v="AGU(American Geophysical Union)"/>
        <s v="AF2025"/>
        <s v="ADV. ESCC 2025 Organizing Committee"/>
        <s v="AAERE"/>
        <s v="3RINCs"/>
        <s v="（有）チェンジ・エージェント"/>
        <s v="(株)技術情報センター"/>
        <s v="(PCO)The 11th EAFES Local Congress事務局"/>
        <s v="日本地球惑星科学連合（JpGU）" u="1"/>
        <s v="日本地球惑星科学連合2025年大会" u="1"/>
        <s v="日本地球惑星科学連合（JpGU)" u="1"/>
        <s v="日本雪氷学会，日本雪工学会" u="1"/>
        <s v="日本水環境学会（JSWE)" u="1"/>
      </sharedItems>
    </cacheField>
    <cacheField name="申請日" numFmtId="0">
      <sharedItems containsSemiMixedTypes="0" containsString="0" containsNumber="1" containsInteger="1" minValue="20250401" maxValue="20260331"/>
    </cacheField>
    <cacheField name="確定日" numFmtId="0">
      <sharedItems containsSemiMixedTypes="0" containsString="0" containsNumber="1" containsInteger="1" minValue="20250604" maxValue="20260331"/>
    </cacheField>
    <cacheField name="内容" numFmtId="0">
      <sharedItems/>
    </cacheField>
    <cacheField name="期間（開始）" numFmtId="0">
      <sharedItems containsString="0" containsBlank="1" containsNumber="1" containsInteger="1" minValue="20250401" maxValue="20260328"/>
    </cacheField>
    <cacheField name="期間（終了）" numFmtId="0">
      <sharedItems containsString="0" containsBlank="1" containsNumber="1" containsInteger="1" minValue="20250410" maxValue="20260330"/>
    </cacheField>
    <cacheField name="支払区分" numFmtId="0">
      <sharedItems/>
    </cacheField>
    <cacheField name="支払予定日" numFmtId="0">
      <sharedItems containsSemiMixedTypes="0" containsString="0" containsNumber="1" containsInteger="1" minValue="20250620" maxValue="20260420"/>
    </cacheField>
    <cacheField name="支払先コード" numFmtId="0">
      <sharedItems containsSemiMixedTypes="0" containsString="0" containsNumber="1" containsInteger="1" minValue="10466" maxValue="302698"/>
    </cacheField>
    <cacheField name="支払先名称" numFmtId="0">
      <sharedItems/>
    </cacheField>
    <cacheField name="支払条件コード" numFmtId="0">
      <sharedItems containsSemiMixedTypes="0" containsString="0" containsNumber="1" containsInteger="1" minValue="3" maxValue="4"/>
    </cacheField>
    <cacheField name="支払条件" numFmtId="0">
      <sharedItems/>
    </cacheField>
    <cacheField name="外貨種別" numFmtId="0">
      <sharedItems containsNonDate="0" containsString="0" containsBlank="1"/>
    </cacheField>
    <cacheField name="外貨種別名称" numFmtId="0">
      <sharedItems containsNonDate="0" containsString="0" containsBlank="1"/>
    </cacheField>
    <cacheField name="外貨レート" numFmtId="0">
      <sharedItems containsNonDate="0" containsString="0" containsBlank="1"/>
    </cacheField>
    <cacheField name="数量" numFmtId="0">
      <sharedItems containsSemiMixedTypes="0" containsString="0" containsNumber="1" containsInteger="1" minValue="-1" maxValue="5"/>
    </cacheField>
    <cacheField name="単位" numFmtId="0">
      <sharedItems/>
    </cacheField>
    <cacheField name="単価" numFmtId="0">
      <sharedItems containsSemiMixedTypes="0" containsString="0" containsNumber="1" containsInteger="1" minValue="82" maxValue="330000"/>
    </cacheField>
    <cacheField name="消費税額" numFmtId="0">
      <sharedItems containsSemiMixedTypes="0" containsString="0" containsNumber="1" containsInteger="1" minValue="-2181" maxValue="30000"/>
    </cacheField>
    <cacheField name="総支給額" numFmtId="38">
      <sharedItems containsSemiMixedTypes="0" containsString="0" containsNumber="1" containsInteger="1" minValue="-24000" maxValue="330000"/>
    </cacheField>
    <cacheField name="源泉徴収税区分" numFmtId="0">
      <sharedItems containsNonDate="0" containsString="0" containsBlank="1"/>
    </cacheField>
    <cacheField name="源泉徴収税額" numFmtId="0">
      <sharedItems containsSemiMixedTypes="0" containsString="0" containsNumber="1" containsInteger="1" minValue="0" maxValue="0"/>
    </cacheField>
    <cacheField name="差引支給額" numFmtId="0">
      <sharedItems containsSemiMixedTypes="0" containsString="0" containsNumber="1" containsInteger="1" minValue="-24000" maxValue="330000"/>
    </cacheField>
    <cacheField name="申請行NO" numFmtId="0">
      <sharedItems containsBlank="1"/>
    </cacheField>
    <cacheField name="仮払行NO" numFmtId="0">
      <sharedItems containsNonDate="0" containsString="0" containsBlank="1"/>
    </cacheField>
    <cacheField name="仮払金額" numFmtId="0">
      <sharedItems containsNonDate="0" containsString="0" containsBlank="1"/>
    </cacheField>
    <cacheField name="精算金額" numFmtId="0">
      <sharedItems containsNonDate="0" containsString="0" containsBlank="1"/>
    </cacheField>
    <cacheField name="連絡先" numFmtId="0">
      <sharedItems containsBlank="1" containsMixedTypes="1" containsNumber="1" containsInteger="1" minValue="2019" maxValue="298502480"/>
    </cacheField>
    <cacheField name="備考(品名)" numFmtId="0">
      <sharedItems/>
    </cacheField>
    <cacheField name="申請者コード" numFmtId="0">
      <sharedItems containsSemiMixedTypes="0" containsString="0" containsNumber="1" containsInteger="1" minValue="10466" maxValue="302698"/>
    </cacheField>
    <cacheField name="申請者名称" numFmtId="0">
      <sharedItems/>
    </cacheField>
    <cacheField name="申請部門コード" numFmtId="0">
      <sharedItems containsSemiMixedTypes="0" containsString="0" containsNumber="1" containsInteger="1" minValue="200000" maxValue="2000000"/>
    </cacheField>
    <cacheField name="申請部門名称" numFmtId="0">
      <sharedItems/>
    </cacheField>
    <cacheField name="執行所管コード" numFmtId="0">
      <sharedItems containsSemiMixedTypes="0" containsString="0" containsNumber="1" containsInteger="1" minValue="10001" maxValue="270001"/>
    </cacheField>
    <cacheField name="執行所管名称" numFmtId="0">
      <sharedItems/>
    </cacheField>
    <cacheField name="所管コード" numFmtId="0">
      <sharedItems containsSemiMixedTypes="0" containsString="0" containsNumber="1" containsInteger="1" minValue="10001" maxValue="270001"/>
    </cacheField>
    <cacheField name="所管名称" numFmtId="0">
      <sharedItems/>
    </cacheField>
    <cacheField name="プロジェクトコード" numFmtId="0">
      <sharedItems containsBlank="1"/>
    </cacheField>
    <cacheField name="プロジェクト" numFmtId="0">
      <sharedItems containsBlank="1"/>
    </cacheField>
    <cacheField name="財源コード" numFmtId="0">
      <sharedItems containsSemiMixedTypes="0" containsString="0" containsNumber="1" containsInteger="1" minValue="100" maxValue="930"/>
    </cacheField>
    <cacheField name="財源名称" numFmtId="0">
      <sharedItems/>
    </cacheField>
    <cacheField name="目的コード" numFmtId="0">
      <sharedItems containsMixedTypes="1" containsNumber="1" containsInteger="1" minValue="2030101" maxValue="2080109"/>
    </cacheField>
    <cacheField name="目的名称" numFmtId="0">
      <sharedItems/>
    </cacheField>
    <cacheField name="執行目的コード" numFmtId="0">
      <sharedItems containsMixedTypes="1" containsNumber="1" containsInteger="1" minValue="2030101" maxValue="2080109"/>
    </cacheField>
    <cacheField name="執行目的名称" numFmtId="0">
      <sharedItems/>
    </cacheField>
    <cacheField name="形態別科目コード" numFmtId="0">
      <sharedItems containsString="0" containsBlank="1" containsNumber="1" containsInteger="1" minValue="9999999999" maxValue="9999999999"/>
    </cacheField>
    <cacheField name="形態別科目名称" numFmtId="0">
      <sharedItems containsNonDate="0" containsString="0" containsBlank="1"/>
    </cacheField>
    <cacheField name="執行形態別科目コード" numFmtId="0">
      <sharedItems containsBlank="1"/>
    </cacheField>
    <cacheField name="執行形態別科目名称" numFmtId="0">
      <sharedItems containsBlank="1"/>
    </cacheField>
    <cacheField name="勘定科目コード" numFmtId="0">
      <sharedItems containsSemiMixedTypes="0" containsString="0" containsNumber="1" containsInteger="1" minValue="2002060100" maxValue="4003030400"/>
    </cacheField>
    <cacheField name="勘定科目名称" numFmtId="0">
      <sharedItems count="7">
        <s v="業務)研修費"/>
        <s v="預り科学研究費補助金等"/>
        <s v="業務)支払手数料"/>
        <s v="業務)広告費"/>
        <s v="業務)図書印刷費"/>
        <s v="業務)会費"/>
        <s v="その他財務費用"/>
      </sharedItems>
    </cacheField>
    <cacheField name="予備コード" numFmtId="0">
      <sharedItems containsBlank="1"/>
    </cacheField>
    <cacheField name="予備名称" numFmtId="0">
      <sharedItems containsBlank="1"/>
    </cacheField>
    <cacheField name="状況区分" numFmtId="0">
      <sharedItems/>
    </cacheField>
    <cacheField name="精算状況" numFmtId="0">
      <sharedItems containsNonDate="0" containsString="0" containsBlank="1"/>
    </cacheField>
    <cacheField name="支払日" numFmtId="0">
      <sharedItems containsSemiMixedTypes="0" containsString="0" containsNumber="1" containsInteger="1" minValue="20250620" maxValue="20260420"/>
    </cacheField>
    <cacheField name="公益財団&amp;社団" numFmtId="0">
      <sharedItems count="3">
        <e v="#N/A"/>
        <s v="公益財団法人"/>
        <s v="公益社団法人"/>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作成者" refreshedDate="46192.380623263889" createdVersion="8" refreshedVersion="8" minRefreshableVersion="3" recordCount="783" xr:uid="{82818C2A-9C8E-4007-AA15-93F49F679F26}">
  <cacheSource type="worksheet">
    <worksheetSource ref="L1:BP784" sheet="抽出" r:id="rId2"/>
  </cacheSource>
  <cacheFields count="57">
    <cacheField name="摘要" numFmtId="0">
      <sharedItems containsBlank="1" count="212">
        <s v="ACS"/>
        <s v="AGU"/>
        <s v="American Association for Aerosol Research"/>
        <s v="American Chemical Society"/>
        <s v="American Fisheries Society"/>
        <s v="American Geophysical Union"/>
        <s v="American Geophysical Union (AGU)"/>
        <s v="American Geophysical Union（AGU）"/>
        <s v="ASLO(Association for the Sciences of Limnology and Oceanography)"/>
        <s v="Endocrine Society"/>
        <s v="European Association of Environmental and Resource Economics"/>
        <s v="European Social Simulation Association"/>
        <s v="IAEE学会"/>
        <s v="IAHR"/>
        <s v="IIOA学会"/>
        <s v="International Association for Energy Economics(IAEE)"/>
        <s v="International Panel on Chemical Pollution"/>
        <s v="International Society for Environmental Epidemiology （ISEE）"/>
        <s v="International Society for Industrial Ecology"/>
        <s v="International Society of Biometeorology"/>
        <s v="International Water Association（IWA）"/>
        <s v="ISCOWA"/>
        <s v="ISES学会"/>
        <s v="ISIE"/>
        <s v="IWWG"/>
        <s v="OPTICA"/>
        <s v="SETAC(環境毒性化学学会)"/>
        <s v="Society for Conservation Biology"/>
        <s v="Society for Neuroscience"/>
        <s v="Society for Social Studies of Science（4S）"/>
        <s v="Society of Environmental Toxicology and Chemistry"/>
        <s v="Society of Toxicology (SOT)"/>
        <s v="SPIE"/>
        <s v="The Aerosol Society"/>
        <s v="ウイルス性下痢症研究会"/>
        <s v="エコマテリアル・フォーラム"/>
        <s v="エネルギー・資源学会"/>
        <s v="ラオス保健研究コンソーシアム"/>
        <s v="レーザセンシング学会"/>
        <s v="応用生態工学"/>
        <s v="応用生態工学会"/>
        <s v="化学工学会"/>
        <s v="科学技術社会論学会"/>
        <s v="環境DNA学会"/>
        <s v="環境科学会"/>
        <s v="環境経済・政策学会"/>
        <s v="環境経済政策学会"/>
        <s v="環境情報科学センター"/>
        <s v="環境放射能除染学会"/>
        <s v="環境法政策学会"/>
        <s v="環太平洋産業連関分析学会"/>
        <s v="空気調和・衛生工学会"/>
        <s v="計測自動制御学会"/>
        <s v="個体群生態学会"/>
        <s v="国際トンボ学会"/>
        <s v="国際開発学会"/>
        <s v="国際法学会"/>
        <s v="最終処分場技術システム研究協会"/>
        <s v="資源・素材学会"/>
        <s v="自動車技術会"/>
        <s v="室内環境学会"/>
        <s v="種生物学会"/>
        <s v="情報処理学会"/>
        <s v="人工知能学会"/>
        <s v="人文地理学会"/>
        <s v="水産海洋学会"/>
        <s v="水文・水資源学会"/>
        <s v="全国都市清掃会議"/>
        <s v="大気環境学会"/>
        <s v="地盤工学会"/>
        <s v="電気学会"/>
        <s v="電子情報通信学会"/>
        <s v="土木学会"/>
        <s v="日本LCA学会"/>
        <s v="日本アレルギー学会"/>
        <s v="日本エアロゾル学会"/>
        <s v="日本エネルギー学会"/>
        <s v="日本オゾン協会"/>
        <s v="日本コンクリート工学会"/>
        <s v="日本サンゴ礁学会"/>
        <s v="日本シミュレーション学会"/>
        <s v="日本バイオロギング研究会"/>
        <s v="日本ヒートアイランド学会"/>
        <s v="日本ビタミン学会"/>
        <s v="日本プランクトン学会"/>
        <s v="日本ベントス学会"/>
        <s v="日本マーケティング･サイエンス学会"/>
        <s v="日本マングローブ学会"/>
        <s v="日本リスク学会"/>
        <s v="日本リモートセンシング学会"/>
        <s v="日本栄養改善学会"/>
        <s v="日本衛生学会"/>
        <s v="日本疫学会"/>
        <s v="日本応用動物昆虫学会"/>
        <s v="日本化学会"/>
        <s v="日本海洋学会"/>
        <s v="日本海洋学会沿岸海洋研究会"/>
        <s v="日本貝類学会"/>
        <s v="日本核磁気共鳴学会"/>
        <s v="日本環境化学会"/>
        <s v="日本環境共生学会"/>
        <s v="日本環境毒性学会"/>
        <s v="日本環境変異原ゲノム学会"/>
        <s v="日本気象学会"/>
        <s v="日本魚類学会"/>
        <s v="日本金属学会"/>
        <s v="日本景観生態学会"/>
        <s v="日本経済学会"/>
        <s v="日本計算工学会"/>
        <s v="日本健康学会"/>
        <s v="日本建築学会"/>
        <s v="日本古生物学会"/>
        <s v="日本公衆衛生学会"/>
        <s v="日本行動計量学会"/>
        <s v="日本昆虫学会"/>
        <s v="日本雑草学会"/>
        <s v="日本質量分析学会"/>
        <s v="日本実験動物学会"/>
        <s v="日本写真学会"/>
        <s v="日本社会学会"/>
        <s v="日本獣医学会"/>
        <s v="日本植物学会"/>
        <s v="日本植物生理学会"/>
        <s v="日本森林学会"/>
        <s v="日本神経科学学会"/>
        <s v="日本人口学会"/>
        <s v="日本水環境学会"/>
        <s v="日本水産学会"/>
        <s v="日本水処理生物学会"/>
        <s v="日本水道協会"/>
        <s v="日本生気象学会"/>
        <s v="日本生態学会"/>
        <s v="日本生物学的精神医学会"/>
        <s v="日本生物工学会"/>
        <s v="日本生理学会"/>
        <s v="日本生理人類学会"/>
        <s v="日本雪氷学会"/>
        <s v="日本先天異常学会"/>
        <s v="日本藻類学会"/>
        <s v="日本造園学会"/>
        <s v="日本大気化学会"/>
        <s v="日本地域学会"/>
        <s v="日本地球化学会"/>
        <s v="日本地球惑星科学連合"/>
        <s v="日本地理学会"/>
        <s v="日本鉄鋼協会"/>
        <s v="日本都市計画学会"/>
        <s v="日本土壌肥料学会"/>
        <s v="日本糖尿病学会"/>
        <s v="日本毒性学会"/>
        <s v="日本熱帯生態学会"/>
        <s v="日本農業気象学会"/>
        <s v="日本発生生物学会"/>
        <s v="日本肥満学会"/>
        <s v="日本微生物資源学会"/>
        <s v="日本微生物生態学会"/>
        <s v="日本微量元素学会"/>
        <s v="日本腐植物質学会"/>
        <s v="日本分子生物学会"/>
        <s v="日本分析化学会"/>
        <s v="日本免疫毒性学会"/>
        <s v="日本薬学会"/>
        <s v="日本有機地球化学会"/>
        <s v="日本陸水学会"/>
        <s v="日本老年医学会"/>
        <s v="日本老年社会科学会"/>
        <s v="日本哺乳類学会"/>
        <s v="農業農村工学会"/>
        <s v="農村計画学会"/>
        <s v="廃棄物資源循環学会"/>
        <s v="北日本病害虫研究会"/>
        <s v="Association for Computing Machinery" u="1"/>
        <s v="International Water Association (IWA)" u="1"/>
        <s v="ISIE学会" u="1"/>
        <s v="アジア太平洋観光協会(APTA)" u="1"/>
        <s v="環境放射能とその除染 ・中間貯蔵および環境再生のための学会" u="1"/>
        <s v="地域安全学会" u="1"/>
        <s v="日本サラワク森林研究コンソーシアム" u="1"/>
        <s v="日本自然災害学会" u="1"/>
        <s v="日本内分泌攪乱物質学会" u="1"/>
        <s v="日本野生動物医学会" u="1"/>
        <s v="日本惑星科学会" u="1"/>
        <m u="1"/>
        <s v="応用生体工学会" u="1"/>
        <s v="環境毒性化学学会" u="1"/>
        <s v="日本エアロゾル会" u="1"/>
        <s v="SETAC　Asia-Pacific" u="1"/>
        <s v="SETAC" u="1"/>
        <s v="環境情報科学センター学会" u="1"/>
        <s v="日本磁気共鳴医学会" u="1"/>
        <s v="American Geophysical Union(AGU)" u="1"/>
        <s v="ISEE学会" u="1"/>
        <s v="the international water association" u="1"/>
        <s v="日本本爬虫両棲類学会" u="1"/>
        <s v="IAEE" u="1"/>
        <s v="野生生物と社会" u="1"/>
        <s v="日本農村医学会" u="1"/>
        <s v="THE OPTICAL SOCIETY-OSA" u="1"/>
        <s v="日本湿地学会" u="1"/>
        <s v="SETAC　North　America" u="1"/>
        <s v="Ecological Society of America" u="1"/>
        <s v="日本内分泌撹乱物質学会" u="1"/>
        <s v="ISES" u="1"/>
        <s v="AMERICAN GEOPYSCL UNION" u="1"/>
        <s v="International Water Association（IWA)" u="1"/>
        <s v="ISMRM" u="1"/>
        <s v="【取消】E2307000235：土木学会" u="1"/>
        <s v="【取消】E2307000200：土木学会" u="1"/>
        <s v="【取消】E2307000196：日本ビタミン学会" u="1"/>
        <s v="【取消】E2307000198：日本大気化学会" u="1"/>
        <s v="数式1" f="1"/>
        <s v="数式2" f="1"/>
      </sharedItems>
    </cacheField>
    <cacheField name="申請日" numFmtId="0">
      <sharedItems containsSemiMixedTypes="0" containsString="0" containsNumber="1" containsInteger="1" minValue="20250401" maxValue="20260331"/>
    </cacheField>
    <cacheField name="確定日" numFmtId="0">
      <sharedItems containsSemiMixedTypes="0" containsString="0" containsNumber="1" containsInteger="1" minValue="20250502" maxValue="20260331"/>
    </cacheField>
    <cacheField name="内容" numFmtId="0">
      <sharedItems/>
    </cacheField>
    <cacheField name="期間（開始）" numFmtId="0">
      <sharedItems containsSemiMixedTypes="0" containsString="0" containsNumber="1" containsInteger="1" minValue="20230708" maxValue="20260316"/>
    </cacheField>
    <cacheField name="期間（終了）" numFmtId="0">
      <sharedItems containsSemiMixedTypes="0" containsString="0" containsNumber="1" containsInteger="1" minValue="20250430" maxValue="20271231"/>
    </cacheField>
    <cacheField name="支払区分" numFmtId="0">
      <sharedItems/>
    </cacheField>
    <cacheField name="支払予定日" numFmtId="0">
      <sharedItems containsSemiMixedTypes="0" containsString="0" containsNumber="1" containsInteger="1" minValue="20250520" maxValue="20260420"/>
    </cacheField>
    <cacheField name="支払先コード" numFmtId="0">
      <sharedItems containsSemiMixedTypes="0" containsString="0" containsNumber="1" containsInteger="1" minValue="11575" maxValue="302664"/>
    </cacheField>
    <cacheField name="支払先名称" numFmtId="0">
      <sharedItems/>
    </cacheField>
    <cacheField name="支払条件コード" numFmtId="0">
      <sharedItems containsSemiMixedTypes="0" containsString="0" containsNumber="1" containsInteger="1" minValue="7" maxValue="7"/>
    </cacheField>
    <cacheField name="支払条件" numFmtId="0">
      <sharedItems/>
    </cacheField>
    <cacheField name="外貨種別" numFmtId="0">
      <sharedItems containsNonDate="0" containsString="0" containsBlank="1"/>
    </cacheField>
    <cacheField name="外貨種別名称" numFmtId="0">
      <sharedItems containsNonDate="0" containsString="0" containsBlank="1"/>
    </cacheField>
    <cacheField name="外貨レート" numFmtId="0">
      <sharedItems containsNonDate="0" containsString="0" containsBlank="1"/>
    </cacheField>
    <cacheField name="数量" numFmtId="0">
      <sharedItems containsSemiMixedTypes="0" containsString="0" containsNumber="1" containsInteger="1" minValue="1" maxValue="1"/>
    </cacheField>
    <cacheField name="単位" numFmtId="0">
      <sharedItems/>
    </cacheField>
    <cacheField name="単価" numFmtId="0">
      <sharedItems containsSemiMixedTypes="0" containsString="0" containsNumber="1" containsInteger="1" minValue="71" maxValue="57027"/>
    </cacheField>
    <cacheField name="消費税額" numFmtId="0">
      <sharedItems containsSemiMixedTypes="0" containsString="0" containsNumber="1" containsInteger="1" minValue="0" maxValue="954"/>
    </cacheField>
    <cacheField name="総支給額" numFmtId="0">
      <sharedItems containsSemiMixedTypes="0" containsString="0" containsNumber="1" containsInteger="1" minValue="71" maxValue="57027"/>
    </cacheField>
    <cacheField name="源泉徴収税区分" numFmtId="0">
      <sharedItems containsNonDate="0" containsString="0" containsBlank="1"/>
    </cacheField>
    <cacheField name="源泉徴収税額" numFmtId="0">
      <sharedItems containsSemiMixedTypes="0" containsString="0" containsNumber="1" containsInteger="1" minValue="0" maxValue="0"/>
    </cacheField>
    <cacheField name="差引支給額" numFmtId="0">
      <sharedItems containsSemiMixedTypes="0" containsString="0" containsNumber="1" containsInteger="1" minValue="71" maxValue="57027"/>
    </cacheField>
    <cacheField name="申請行NO" numFmtId="0">
      <sharedItems containsBlank="1"/>
    </cacheField>
    <cacheField name="仮払行NO" numFmtId="0">
      <sharedItems containsNonDate="0" containsString="0" containsBlank="1"/>
    </cacheField>
    <cacheField name="仮払金額" numFmtId="0">
      <sharedItems containsNonDate="0" containsString="0" containsBlank="1"/>
    </cacheField>
    <cacheField name="精算金額" numFmtId="0">
      <sharedItems containsNonDate="0" containsString="0" containsBlank="1"/>
    </cacheField>
    <cacheField name="連絡先" numFmtId="0">
      <sharedItems containsBlank="1" containsMixedTypes="1" containsNumber="1" containsInteger="1" minValue="2423" maxValue="2959"/>
    </cacheField>
    <cacheField name="備考(品名)" numFmtId="0">
      <sharedItems containsBlank="1"/>
    </cacheField>
    <cacheField name="申請者コード" numFmtId="0">
      <sharedItems containsSemiMixedTypes="0" containsString="0" containsNumber="1" containsInteger="1" minValue="11575" maxValue="302664"/>
    </cacheField>
    <cacheField name="申請者名称" numFmtId="0">
      <sharedItems/>
    </cacheField>
    <cacheField name="申請部門コード" numFmtId="0">
      <sharedItems containsSemiMixedTypes="0" containsString="0" containsNumber="1" containsInteger="1" minValue="100000" maxValue="2000000"/>
    </cacheField>
    <cacheField name="申請部門名称" numFmtId="0">
      <sharedItems/>
    </cacheField>
    <cacheField name="執行所管コード" numFmtId="0">
      <sharedItems containsSemiMixedTypes="0" containsString="0" containsNumber="1" containsInteger="1" minValue="41001" maxValue="270001"/>
    </cacheField>
    <cacheField name="執行所管名称" numFmtId="0">
      <sharedItems/>
    </cacheField>
    <cacheField name="所管コード" numFmtId="0">
      <sharedItems containsSemiMixedTypes="0" containsString="0" containsNumber="1" containsInteger="1" minValue="41001" maxValue="270001"/>
    </cacheField>
    <cacheField name="所管名称" numFmtId="0">
      <sharedItems/>
    </cacheField>
    <cacheField name="プロジェクトコード" numFmtId="0">
      <sharedItems containsBlank="1"/>
    </cacheField>
    <cacheField name="プロジェクト" numFmtId="0">
      <sharedItems containsBlank="1"/>
    </cacheField>
    <cacheField name="財源コード" numFmtId="0">
      <sharedItems containsSemiMixedTypes="0" containsString="0" containsNumber="1" containsInteger="1" minValue="100" maxValue="920"/>
    </cacheField>
    <cacheField name="財源名称" numFmtId="0">
      <sharedItems/>
    </cacheField>
    <cacheField name="目的コード" numFmtId="0">
      <sharedItems containsMixedTypes="1" containsNumber="1" containsInteger="1" minValue="2030301" maxValue="2080109"/>
    </cacheField>
    <cacheField name="目的名称" numFmtId="0">
      <sharedItems/>
    </cacheField>
    <cacheField name="執行目的コード" numFmtId="0">
      <sharedItems containsMixedTypes="1" containsNumber="1" containsInteger="1" minValue="2030301" maxValue="2080109"/>
    </cacheField>
    <cacheField name="執行目的名称" numFmtId="0">
      <sharedItems/>
    </cacheField>
    <cacheField name="形態別科目コード" numFmtId="0">
      <sharedItems containsSemiMixedTypes="0" containsString="0" containsNumber="1" containsInteger="1" minValue="9999999999" maxValue="9999999999"/>
    </cacheField>
    <cacheField name="形態別科目名称" numFmtId="0">
      <sharedItems containsNonDate="0" containsString="0" containsBlank="1"/>
    </cacheField>
    <cacheField name="執行形態別科目コード" numFmtId="0">
      <sharedItems/>
    </cacheField>
    <cacheField name="執行形態別科目名称" numFmtId="0">
      <sharedItems/>
    </cacheField>
    <cacheField name="勘定科目コード" numFmtId="0">
      <sharedItems containsSemiMixedTypes="0" containsString="0" containsNumber="1" containsInteger="1" minValue="2002060100" maxValue="4001111600"/>
    </cacheField>
    <cacheField name="勘定科目名称" numFmtId="0">
      <sharedItems containsBlank="1" count="6">
        <s v="業務)会費"/>
        <s v="業務)支払手数料"/>
        <s v="預り科学研究費補助金等"/>
        <s v="業務)図書印刷費"/>
        <s v="業務)通信費"/>
        <m u="1"/>
      </sharedItems>
    </cacheField>
    <cacheField name="予備コード" numFmtId="0">
      <sharedItems containsBlank="1"/>
    </cacheField>
    <cacheField name="予備名称" numFmtId="0">
      <sharedItems containsBlank="1"/>
    </cacheField>
    <cacheField name="状況区分" numFmtId="0">
      <sharedItems/>
    </cacheField>
    <cacheField name="精算状況" numFmtId="0">
      <sharedItems containsNonDate="0" containsString="0" containsBlank="1"/>
    </cacheField>
    <cacheField name="支払日" numFmtId="0">
      <sharedItems containsSemiMixedTypes="0" containsString="0" containsNumber="1" containsInteger="1" minValue="20250520" maxValue="20260420"/>
    </cacheField>
    <cacheField name="公益財団＆社団" numFmtId="0">
      <sharedItems containsBlank="1" count="5">
        <e v="#N/A"/>
        <s v="公益社団法人"/>
        <s v="一般財団法人である移行法人" u="1"/>
        <s v="一般社団法人である移行法人" u="1"/>
        <m u="1"/>
      </sharedItems>
    </cacheField>
  </cacheFields>
  <calculatedItems count="2">
    <calculatedItem>
      <pivotArea cacheIndex="1" outline="0" fieldPosition="0">
        <references count="1">
          <reference field="0" count="1">
            <x v="210"/>
          </reference>
        </references>
      </pivotArea>
    </calculatedItem>
    <calculatedItem>
      <pivotArea cacheIndex="1" outline="0" fieldPosition="0">
        <references count="1">
          <reference field="0" count="1">
            <x v="211"/>
          </reference>
        </references>
      </pivotArea>
    </calculatedItem>
  </calculatedItem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19">
  <r>
    <x v="0"/>
    <n v="20250903"/>
    <n v="20251002"/>
    <s v="第40回老化促進モデルマウス（SAM）学会"/>
    <n v="20250829"/>
    <n v="20250830"/>
    <s v="総合振込"/>
    <n v="20251020"/>
    <n v="300753"/>
    <s v="岡村 和幸"/>
    <n v="3"/>
    <s v="立替、学会参加（20日）"/>
    <m/>
    <m/>
    <m/>
    <n v="1"/>
    <s v="件"/>
    <n v="8000"/>
    <n v="727"/>
    <n v="8000"/>
    <m/>
    <n v="0"/>
    <n v="8000"/>
    <s v="X2510002137.001"/>
    <m/>
    <m/>
    <m/>
    <s v="泉田（内線：2237）"/>
    <s v="【学会参加費】参加費"/>
    <n v="300753"/>
    <s v="岡村 和幸"/>
    <n v="1000000"/>
    <s v="環境リスク・健康領域"/>
    <n v="61001"/>
    <s v="環境リスク・健康領域"/>
    <n v="61001"/>
    <s v="環境リスク・健康領域"/>
    <s v="AA0104-25"/>
    <s v="LEDの光制御による睡眠および寿命に及ぼす"/>
    <n v="311"/>
    <s v="政府受託"/>
    <n v="2030101"/>
    <s v="環境研究総合推進費"/>
    <n v="2030101"/>
    <s v="環境研究総合推進費"/>
    <n v="9999999999"/>
    <m/>
    <s v="A12"/>
    <s v="学会参加費関係（研究業務費）"/>
    <n v="4001111100"/>
    <x v="0"/>
    <s v="A3"/>
    <s v="【学会参加】区分無し"/>
    <s v="未払計上対象"/>
    <m/>
    <n v="20251020"/>
    <x v="0"/>
  </r>
  <r>
    <x v="0"/>
    <n v="20250902"/>
    <n v="20251002"/>
    <s v="第40回老化促進モデルマウス（SAM）学会"/>
    <n v="20250829"/>
    <n v="20250830"/>
    <s v="総合振込"/>
    <n v="20251020"/>
    <n v="201560"/>
    <s v="鈴木 武博"/>
    <n v="3"/>
    <s v="立替、学会参加（20日）"/>
    <m/>
    <m/>
    <m/>
    <n v="1"/>
    <s v="件"/>
    <n v="8000"/>
    <n v="727"/>
    <n v="8000"/>
    <m/>
    <n v="0"/>
    <n v="8000"/>
    <s v="X2510002136.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3"/>
    <s v="【学会参加】区分無し"/>
    <s v="未払計上対象"/>
    <m/>
    <n v="20251020"/>
    <x v="0"/>
  </r>
  <r>
    <x v="0"/>
    <n v="20250902"/>
    <n v="20251002"/>
    <s v="第40回老化促進ﾓﾃﾞﾙﾏｳｽ（SAM）学会学術大会"/>
    <n v="20250829"/>
    <n v="20250830"/>
    <s v="総合振込"/>
    <n v="20251020"/>
    <n v="200316"/>
    <s v="柳澤 利枝"/>
    <n v="3"/>
    <s v="立替、学会参加（20日）"/>
    <m/>
    <m/>
    <m/>
    <n v="1"/>
    <s v="件"/>
    <n v="8000"/>
    <n v="0"/>
    <n v="8000"/>
    <m/>
    <n v="0"/>
    <n v="8000"/>
    <s v="X2510002100.001"/>
    <m/>
    <m/>
    <m/>
    <s v="諸澤（3549）"/>
    <s v="【学会参加費】参加費"/>
    <n v="200316"/>
    <s v="柳澤 利枝"/>
    <n v="1000000"/>
    <s v="環境リスク・健康領域"/>
    <n v="61001"/>
    <s v="環境リスク・健康領域"/>
    <n v="61001"/>
    <s v="環境リスク・健康領域"/>
    <s v="D123K18410"/>
    <s v="高齢者喘息における環境化学物質曝露の増悪"/>
    <n v="920"/>
    <s v="科研費基金"/>
    <n v="2080105"/>
    <s v="挑戦的研究（萌芽）"/>
    <n v="2080105"/>
    <s v="挑戦的研究（萌芽）"/>
    <n v="9999999999"/>
    <m/>
    <s v="k04"/>
    <s v="その他"/>
    <n v="2002060100"/>
    <x v="1"/>
    <s v="A1"/>
    <s v="【学会参加】会員"/>
    <s v="未払計上対象"/>
    <m/>
    <n v="20251020"/>
    <x v="0"/>
  </r>
  <r>
    <x v="1"/>
    <n v="20250929"/>
    <n v="20251002"/>
    <s v="第40回報農会シンポジウム"/>
    <n v="20250926"/>
    <n v="20250926"/>
    <s v="総合振込"/>
    <n v="20251020"/>
    <n v="301405"/>
    <s v="坂本 洋典"/>
    <n v="3"/>
    <s v="立替、学会参加（20日）"/>
    <m/>
    <m/>
    <m/>
    <n v="1"/>
    <s v="件"/>
    <n v="3000"/>
    <n v="272"/>
    <n v="3000"/>
    <m/>
    <n v="0"/>
    <n v="3000"/>
    <s v="X2517001741.001"/>
    <m/>
    <m/>
    <m/>
    <s v="3618（堀越）"/>
    <s v="【学会参加費】参加費"/>
    <n v="301405"/>
    <s v="坂本 洋典"/>
    <n v="1700000"/>
    <s v="生物多様性領域"/>
    <n v="91001"/>
    <s v="生物多様性領域（つくば）"/>
    <n v="91001"/>
    <s v="生物多様性領域（つくば）"/>
    <s v="AM0002-25"/>
    <s v="生物多様性と農業生産を脅かす侵略的外来種"/>
    <n v="313"/>
    <s v="大学法人受託費"/>
    <n v="2030112"/>
    <s v="民間団体等受託費"/>
    <n v="2030112"/>
    <s v="民間団体等受託費"/>
    <n v="9999999999"/>
    <m/>
    <s v="A12"/>
    <s v="学会参加費関係（研究業務費）"/>
    <n v="4001111100"/>
    <x v="0"/>
    <s v="A3"/>
    <s v="【学会参加】区分無し"/>
    <s v="未払計上対象"/>
    <m/>
    <n v="20251020"/>
    <x v="1"/>
  </r>
  <r>
    <x v="2"/>
    <n v="20251205"/>
    <n v="20260113"/>
    <s v="令和7年度環境創造センター研究成果報告会"/>
    <n v="20251030"/>
    <n v="20251030"/>
    <s v="総合振込"/>
    <n v="20260120"/>
    <n v="302378"/>
    <s v="山崎 洸暉"/>
    <n v="3"/>
    <s v="立替、学会参加（20日）"/>
    <m/>
    <m/>
    <m/>
    <n v="1"/>
    <s v="件"/>
    <n v="2000"/>
    <n v="181"/>
    <n v="2000"/>
    <m/>
    <n v="0"/>
    <n v="2000"/>
    <s v="X2516001466.001"/>
    <m/>
    <m/>
    <m/>
    <s v="担当國分6522"/>
    <s v="【学会参加費】参加費　エクスカーション"/>
    <n v="302378"/>
    <s v="山崎 洸暉"/>
    <n v="1600000"/>
    <s v="福島地域協働研究拠点"/>
    <n v="110001"/>
    <s v="福島地域協働研究拠点"/>
    <n v="110001"/>
    <s v="福島地域協働研究拠点"/>
    <m/>
    <m/>
    <n v="100"/>
    <s v="運営費交付金"/>
    <s v="271V098"/>
    <s v="福島地域協働研究拠点総務企画経費"/>
    <s v="271V098"/>
    <s v="福島地域協働研究拠点総務企画経費"/>
    <n v="9999999999"/>
    <m/>
    <s v="A12"/>
    <s v="学会参加費関係（研究業務費）"/>
    <n v="4001111100"/>
    <x v="0"/>
    <s v="A3"/>
    <s v="【学会参加】区分無し"/>
    <s v="未払計上対象"/>
    <m/>
    <n v="20260120"/>
    <x v="0"/>
  </r>
  <r>
    <x v="2"/>
    <n v="20251205"/>
    <n v="20260113"/>
    <s v="令和7年度環境創造センター研究成果報告会"/>
    <n v="20251030"/>
    <n v="20251030"/>
    <s v="総合振込"/>
    <n v="20260120"/>
    <n v="302378"/>
    <s v="山崎 洸暉"/>
    <n v="3"/>
    <s v="立替、学会参加（20日）"/>
    <m/>
    <m/>
    <m/>
    <n v="1"/>
    <s v="件"/>
    <n v="110"/>
    <n v="10"/>
    <n v="110"/>
    <m/>
    <n v="0"/>
    <n v="110"/>
    <s v="X2516001466.002"/>
    <m/>
    <m/>
    <m/>
    <s v="担当國分6522"/>
    <s v="【学会参加費】手数料"/>
    <n v="302378"/>
    <s v="山崎 洸暉"/>
    <n v="1600000"/>
    <s v="福島地域協働研究拠点"/>
    <n v="110001"/>
    <s v="福島地域協働研究拠点"/>
    <n v="110001"/>
    <s v="福島地域協働研究拠点"/>
    <m/>
    <m/>
    <n v="100"/>
    <s v="運営費交付金"/>
    <s v="271V098"/>
    <s v="福島地域協働研究拠点総務企画経費"/>
    <s v="271V098"/>
    <s v="福島地域協働研究拠点総務企画経費"/>
    <n v="9999999999"/>
    <m/>
    <s v="A12"/>
    <s v="学会参加費関係（研究業務費）"/>
    <n v="4001111600"/>
    <x v="2"/>
    <s v="A3"/>
    <s v="【学会参加】区分無し"/>
    <s v="未払計上対象"/>
    <m/>
    <n v="20260120"/>
    <x v="0"/>
  </r>
  <r>
    <x v="3"/>
    <n v="20251127"/>
    <n v="20251209"/>
    <s v="AGAGE72　会議出席"/>
    <n v="20251117"/>
    <n v="20251120"/>
    <s v="総合振込"/>
    <n v="20251219"/>
    <n v="200071"/>
    <s v="斉藤 拓也"/>
    <n v="3"/>
    <s v="立替、学会参加（20日）"/>
    <m/>
    <m/>
    <m/>
    <n v="1"/>
    <s v="日"/>
    <n v="15897"/>
    <n v="0"/>
    <n v="15897"/>
    <m/>
    <n v="0"/>
    <n v="15897"/>
    <s v="X2508002578.001"/>
    <m/>
    <m/>
    <m/>
    <s v="2124　担当：板倉美和子（3288）"/>
    <s v="【学会参加費】参加費　720.00CNY"/>
    <n v="200071"/>
    <s v="斉藤 拓也"/>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3"/>
    <s v="【学会参加】区分無し"/>
    <s v="未払計上対象"/>
    <m/>
    <n v="20251219"/>
    <x v="0"/>
  </r>
  <r>
    <x v="4"/>
    <n v="20250922"/>
    <n v="20251002"/>
    <s v="第36回廃棄物資源循環学会研究発表会"/>
    <n v="20250917"/>
    <n v="20250919"/>
    <s v="総合振込"/>
    <n v="20251020"/>
    <n v="100205"/>
    <s v="倉持 秀敏"/>
    <n v="3"/>
    <s v="立替、学会参加（20日）"/>
    <m/>
    <m/>
    <m/>
    <n v="1"/>
    <s v="件"/>
    <n v="8000"/>
    <n v="0"/>
    <n v="8000"/>
    <m/>
    <n v="0"/>
    <n v="8000"/>
    <s v="X2509001297.001"/>
    <m/>
    <m/>
    <m/>
    <s v="高木(2986)　倉持"/>
    <s v="【学会参加費】参加費"/>
    <n v="100205"/>
    <s v="倉持 秀敏"/>
    <n v="900000"/>
    <s v="資源循環領域"/>
    <n v="50001"/>
    <s v="資源循環領域"/>
    <n v="50001"/>
    <s v="資源循環領域"/>
    <s v="AA0012A-25"/>
    <s v="リサイクルにおけるPFASの挙動解明及び分解"/>
    <n v="311"/>
    <s v="政府受託"/>
    <n v="2030101"/>
    <s v="環境研究総合推進費"/>
    <n v="2030101"/>
    <s v="環境研究総合推進費"/>
    <n v="9999999999"/>
    <m/>
    <s v="A12"/>
    <s v="学会参加費関係（研究業務費）"/>
    <n v="4001111100"/>
    <x v="0"/>
    <s v="A1"/>
    <s v="【学会参加】会員"/>
    <s v="未払計上対象"/>
    <m/>
    <n v="20251020"/>
    <x v="0"/>
  </r>
  <r>
    <x v="4"/>
    <n v="20250922"/>
    <n v="20251002"/>
    <s v="第36回廃棄物資源循環学会研究発表会"/>
    <n v="20250917"/>
    <n v="20250919"/>
    <s v="総合振込"/>
    <n v="20251020"/>
    <n v="300508"/>
    <s v="多島 良"/>
    <n v="3"/>
    <s v="立替、学会参加（20日）"/>
    <m/>
    <m/>
    <m/>
    <n v="1"/>
    <s v="件"/>
    <n v="8000"/>
    <n v="0"/>
    <n v="8000"/>
    <m/>
    <n v="0"/>
    <n v="8000"/>
    <s v="X2509001128.001"/>
    <m/>
    <m/>
    <m/>
    <s v="山口(2806)"/>
    <s v="【学会参加費】参加費"/>
    <n v="300508"/>
    <s v="多島 良"/>
    <n v="900000"/>
    <s v="資源循環領域"/>
    <n v="50001"/>
    <s v="資源循環領域"/>
    <n v="50001"/>
    <s v="資源循環領域"/>
    <m/>
    <m/>
    <n v="100"/>
    <s v="運営費交付金"/>
    <s v="271BC91"/>
    <s v="災害環境マネジメント戦略推進オフィス（循"/>
    <s v="271BC91"/>
    <s v="災害環境マネジメント戦略推進オフィス（循"/>
    <n v="9999999999"/>
    <m/>
    <s v="A12"/>
    <s v="学会参加費関係（研究業務費）"/>
    <n v="4001111100"/>
    <x v="0"/>
    <s v="A1"/>
    <s v="【学会参加】会員"/>
    <s v="未払計上対象"/>
    <m/>
    <n v="20251020"/>
    <x v="0"/>
  </r>
  <r>
    <x v="4"/>
    <n v="20250916"/>
    <n v="20251002"/>
    <s v="第36回廃棄物資源循環学会研究発表会"/>
    <n v="20250917"/>
    <n v="20250919"/>
    <s v="総合振込"/>
    <n v="20251020"/>
    <n v="300896"/>
    <s v="石森 洋行"/>
    <n v="3"/>
    <s v="立替、学会参加（20日）"/>
    <m/>
    <m/>
    <m/>
    <n v="1"/>
    <s v="件"/>
    <n v="8000"/>
    <n v="0"/>
    <n v="8000"/>
    <m/>
    <n v="0"/>
    <n v="8000"/>
    <s v="X2509001280.001"/>
    <m/>
    <m/>
    <m/>
    <s v="2692(担当：山内2083)"/>
    <s v="【学会参加費】参加費"/>
    <n v="300896"/>
    <s v="石森 洋行"/>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1"/>
    <s v="【学会参加】会員"/>
    <s v="未払計上対象"/>
    <m/>
    <n v="20251020"/>
    <x v="0"/>
  </r>
  <r>
    <x v="4"/>
    <n v="20250916"/>
    <n v="20251002"/>
    <s v="第36回廃棄物資源循環学会研究発表会"/>
    <n v="20250917"/>
    <n v="20250919"/>
    <s v="総合振込"/>
    <n v="20251020"/>
    <n v="100222"/>
    <s v="石垣 智基"/>
    <n v="3"/>
    <s v="立替、学会参加（20日）"/>
    <m/>
    <m/>
    <m/>
    <n v="1"/>
    <s v="件"/>
    <n v="8000"/>
    <n v="0"/>
    <n v="8000"/>
    <m/>
    <n v="0"/>
    <n v="8000"/>
    <s v="X2509001279.001"/>
    <m/>
    <m/>
    <m/>
    <s v="2389(担当：山内)"/>
    <s v="【学会参加費】参加費"/>
    <n v="100222"/>
    <s v="石垣 智基"/>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1"/>
    <s v="【学会参加】会員"/>
    <s v="未払計上対象"/>
    <m/>
    <n v="20251020"/>
    <x v="0"/>
  </r>
  <r>
    <x v="4"/>
    <n v="20250924"/>
    <n v="20251002"/>
    <s v="第36回廃棄物資源循環学会研究発表会"/>
    <n v="20250917"/>
    <n v="20250919"/>
    <s v="総合振込"/>
    <n v="20251020"/>
    <n v="100050"/>
    <s v="寺園 淳"/>
    <n v="3"/>
    <s v="立替、学会参加（20日）"/>
    <m/>
    <m/>
    <m/>
    <n v="1"/>
    <s v="件"/>
    <n v="8000"/>
    <n v="0"/>
    <n v="8000"/>
    <m/>
    <n v="0"/>
    <n v="8000"/>
    <s v="X2509001309.001"/>
    <m/>
    <m/>
    <m/>
    <s v="加藤（2985）"/>
    <s v="【学会参加費】参加費"/>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100"/>
    <x v="0"/>
    <s v="A1"/>
    <s v="【学会参加】会員"/>
    <s v="未払計上対象"/>
    <m/>
    <n v="20251020"/>
    <x v="0"/>
  </r>
  <r>
    <x v="4"/>
    <n v="20250924"/>
    <n v="20251002"/>
    <s v="第36回廃棄物資源循環学会研究発表会"/>
    <n v="20250917"/>
    <n v="20250919"/>
    <s v="総合振込"/>
    <n v="20251020"/>
    <n v="100206"/>
    <s v="田崎 智宏"/>
    <n v="3"/>
    <s v="立替、学会参加（20日）"/>
    <m/>
    <m/>
    <m/>
    <n v="1"/>
    <s v="件"/>
    <n v="8000"/>
    <n v="0"/>
    <n v="8000"/>
    <m/>
    <n v="0"/>
    <n v="8000"/>
    <s v="X2509001295.001"/>
    <m/>
    <m/>
    <m/>
    <s v="大島（2819）"/>
    <s v="【学会参加費】参加費"/>
    <n v="100206"/>
    <s v="田崎 智宏"/>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1020"/>
    <x v="0"/>
  </r>
  <r>
    <x v="4"/>
    <n v="20250922"/>
    <n v="20251002"/>
    <s v="第36回廃棄物資源循環学会研究発表会"/>
    <n v="20250917"/>
    <n v="20250919"/>
    <s v="総合振込"/>
    <n v="20251020"/>
    <n v="301364"/>
    <s v="鈴木 薫"/>
    <n v="3"/>
    <s v="立替、学会参加（20日）"/>
    <m/>
    <m/>
    <m/>
    <n v="1"/>
    <s v="件"/>
    <n v="8000"/>
    <n v="0"/>
    <n v="8000"/>
    <m/>
    <n v="0"/>
    <n v="8000"/>
    <s v="X2509001129.001"/>
    <m/>
    <m/>
    <m/>
    <m/>
    <s v="【学会参加費】参加費"/>
    <n v="301364"/>
    <s v="鈴木 薫"/>
    <n v="900000"/>
    <s v="資源循環領域"/>
    <n v="50001"/>
    <s v="資源循環領域"/>
    <n v="50001"/>
    <s v="資源循環領域"/>
    <m/>
    <m/>
    <n v="100"/>
    <s v="運営費交付金"/>
    <s v="271BC91"/>
    <s v="災害環境マネジメント戦略推進オフィス（循"/>
    <s v="271BC91"/>
    <s v="災害環境マネジメント戦略推進オフィス（循"/>
    <n v="9999999999"/>
    <m/>
    <s v="A12"/>
    <s v="学会参加費関係（研究業務費）"/>
    <n v="4001111100"/>
    <x v="0"/>
    <s v="A1"/>
    <s v="【学会参加】会員"/>
    <s v="未払計上対象"/>
    <m/>
    <n v="20251020"/>
    <x v="0"/>
  </r>
  <r>
    <x v="4"/>
    <n v="20250922"/>
    <n v="20251002"/>
    <s v="第36回廃棄物資源循環学会研究発表会"/>
    <n v="20250917"/>
    <n v="20250919"/>
    <s v="総合振込"/>
    <n v="20251020"/>
    <n v="301062"/>
    <s v="松神 秀徳"/>
    <n v="3"/>
    <s v="立替、学会参加（20日）"/>
    <m/>
    <m/>
    <m/>
    <n v="1"/>
    <s v="件"/>
    <n v="8000"/>
    <n v="0"/>
    <n v="8000"/>
    <m/>
    <n v="0"/>
    <n v="8000"/>
    <s v="X2509001300.001"/>
    <m/>
    <m/>
    <m/>
    <s v="古谷（2248）"/>
    <s v="【学会参加費】参加費"/>
    <n v="301062"/>
    <s v="松神 秀徳"/>
    <n v="900000"/>
    <s v="資源循環領域"/>
    <n v="170001"/>
    <s v="物質フロー革新PG"/>
    <n v="170001"/>
    <s v="物質フロー革新PG"/>
    <s v="AA0096-25"/>
    <s v="プラスチック循環の推進と調和する化学物質"/>
    <n v="311"/>
    <s v="政府受託"/>
    <n v="2030101"/>
    <s v="環境研究総合推進費"/>
    <n v="2030101"/>
    <s v="環境研究総合推進費"/>
    <n v="9999999999"/>
    <m/>
    <s v="A12"/>
    <s v="学会参加費関係（研究業務費）"/>
    <n v="4001111100"/>
    <x v="0"/>
    <s v="A1"/>
    <s v="【学会参加】会員"/>
    <s v="未払計上対象"/>
    <m/>
    <n v="20251020"/>
    <x v="0"/>
  </r>
  <r>
    <x v="4"/>
    <n v="20250925"/>
    <n v="20251002"/>
    <s v="第36回廃棄物資源循環学会研究発表会"/>
    <n v="20250917"/>
    <n v="20250919"/>
    <s v="総合振込"/>
    <n v="20251020"/>
    <n v="203637"/>
    <s v="稲葉 陸太"/>
    <n v="3"/>
    <s v="立替、学会参加（20日）"/>
    <m/>
    <m/>
    <m/>
    <n v="1"/>
    <s v="件"/>
    <n v="8000"/>
    <n v="0"/>
    <n v="8000"/>
    <m/>
    <n v="0"/>
    <n v="8000"/>
    <s v="X2509001333.001"/>
    <m/>
    <m/>
    <m/>
    <s v="大島（2819）"/>
    <s v="【学会参加費】参加費"/>
    <n v="203637"/>
    <s v="稲葉 陸太"/>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1"/>
    <s v="【学会参加】会員"/>
    <s v="未払計上対象"/>
    <m/>
    <n v="20251020"/>
    <x v="0"/>
  </r>
  <r>
    <x v="4"/>
    <n v="20250924"/>
    <n v="20251002"/>
    <s v="第36回廃棄物資源循環学会研究発表会"/>
    <n v="20250917"/>
    <n v="20250919"/>
    <s v="総合振込"/>
    <n v="20251020"/>
    <n v="300363"/>
    <s v="河井 紘輔"/>
    <n v="3"/>
    <s v="立替、学会参加（20日）"/>
    <m/>
    <m/>
    <m/>
    <n v="1"/>
    <s v="件"/>
    <n v="8000"/>
    <n v="0"/>
    <n v="8000"/>
    <m/>
    <n v="0"/>
    <n v="8000"/>
    <s v="X2509001296.001"/>
    <m/>
    <m/>
    <m/>
    <s v="大島（2819）"/>
    <s v="【学会参加費】参加費"/>
    <n v="300363"/>
    <s v="河井 紘輔"/>
    <n v="900000"/>
    <s v="資源循環領域"/>
    <n v="250001"/>
    <s v="地域共創PG"/>
    <n v="250001"/>
    <s v="地域共創PG"/>
    <m/>
    <m/>
    <n v="100"/>
    <s v="運営費交付金"/>
    <s v="271PJ4B"/>
    <s v="PJ2-3　河井  人口減少・高齢化社会におけ"/>
    <s v="271PJ4B"/>
    <s v="PJ2-3　河井  人口減少・高齢化社会におけ"/>
    <n v="9999999999"/>
    <m/>
    <s v="A12"/>
    <s v="学会参加費関係（研究業務費）"/>
    <n v="4001111100"/>
    <x v="0"/>
    <s v="A1"/>
    <s v="【学会参加】会員"/>
    <s v="未払計上対象"/>
    <m/>
    <n v="20251020"/>
    <x v="0"/>
  </r>
  <r>
    <x v="4"/>
    <n v="20250926"/>
    <n v="20251002"/>
    <s v="第36回廃棄物資源循環学会研究発表会"/>
    <n v="20250917"/>
    <n v="20250919"/>
    <s v="総合振込"/>
    <n v="20251020"/>
    <n v="100227"/>
    <s v="大迫 政浩"/>
    <n v="3"/>
    <s v="立替、学会参加（20日）"/>
    <m/>
    <m/>
    <m/>
    <n v="1"/>
    <s v="件"/>
    <n v="8000"/>
    <n v="0"/>
    <n v="8000"/>
    <m/>
    <n v="0"/>
    <n v="8000"/>
    <s v="X2505000197.001"/>
    <m/>
    <m/>
    <m/>
    <s v="事務担当：高野（5804）"/>
    <s v="【学会参加費】参加費"/>
    <n v="100227"/>
    <s v="大迫 政浩"/>
    <n v="500000"/>
    <s v="企画部"/>
    <n v="50001"/>
    <s v="資源循環領域"/>
    <n v="50001"/>
    <s v="資源循環領域"/>
    <s v="AA0075-25"/>
    <s v="プラスチック資源循環・排出抑制のための社"/>
    <n v="311"/>
    <s v="政府受託"/>
    <n v="2030101"/>
    <s v="環境研究総合推進費"/>
    <n v="2030101"/>
    <s v="環境研究総合推進費"/>
    <n v="9999999999"/>
    <m/>
    <s v="A12"/>
    <s v="学会参加費関係（研究業務費）"/>
    <n v="4001111100"/>
    <x v="0"/>
    <s v="A1"/>
    <s v="【学会参加】会員"/>
    <s v="未払計上対象"/>
    <m/>
    <n v="20251020"/>
    <x v="0"/>
  </r>
  <r>
    <x v="4"/>
    <n v="20250925"/>
    <n v="20251002"/>
    <s v="第36回廃棄物資源循環学会研究発表会"/>
    <n v="20250917"/>
    <n v="20250919"/>
    <s v="総合振込"/>
    <n v="20251020"/>
    <n v="100214"/>
    <s v="山本 貴士"/>
    <n v="3"/>
    <s v="立替、学会参加（20日）"/>
    <m/>
    <m/>
    <m/>
    <n v="1"/>
    <s v="件"/>
    <n v="8000"/>
    <n v="0"/>
    <n v="8000"/>
    <m/>
    <n v="0"/>
    <n v="8000"/>
    <s v="X2509001337.001"/>
    <m/>
    <m/>
    <m/>
    <s v="神戸2251・山本"/>
    <s v="【学会参加費】参加費"/>
    <n v="100214"/>
    <s v="山本 貴士"/>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1020"/>
    <x v="0"/>
  </r>
  <r>
    <x v="4"/>
    <n v="20250925"/>
    <n v="20251002"/>
    <s v="第36回廃棄物資源循環学会研究発表会"/>
    <n v="20250917"/>
    <n v="20250919"/>
    <s v="総合振込"/>
    <n v="20251020"/>
    <n v="11353"/>
    <s v="北村洋樹"/>
    <n v="3"/>
    <s v="立替、学会参加（20日）"/>
    <m/>
    <m/>
    <m/>
    <n v="1"/>
    <s v="件"/>
    <n v="8000"/>
    <n v="0"/>
    <n v="8000"/>
    <m/>
    <n v="0"/>
    <n v="8000"/>
    <s v="X2509001332.001"/>
    <m/>
    <m/>
    <m/>
    <s v="2389(担当:山内2083)"/>
    <s v="【学会参加費】参加費"/>
    <n v="11353"/>
    <s v="北村洋樹"/>
    <n v="900000"/>
    <s v="資源循環領域"/>
    <n v="50001"/>
    <s v="資源循環領域"/>
    <n v="50001"/>
    <s v="資源循環領域"/>
    <m/>
    <m/>
    <n v="100"/>
    <s v="運営費交付金"/>
    <s v="271BF50"/>
    <s v="廃棄物最終処分場の廃止判断と適正な跡地利"/>
    <s v="271BF50"/>
    <s v="廃棄物最終処分場の廃止判断と適正な跡地利"/>
    <n v="9999999999"/>
    <m/>
    <s v="A12"/>
    <s v="学会参加費関係（研究業務費）"/>
    <n v="4001111100"/>
    <x v="0"/>
    <s v="A1"/>
    <s v="【学会参加】会員"/>
    <s v="未払計上対象"/>
    <m/>
    <n v="20251020"/>
    <x v="0"/>
  </r>
  <r>
    <x v="4"/>
    <n v="20250922"/>
    <n v="20251002"/>
    <s v="第36回廃棄物資源循環学会研究発表会"/>
    <n v="20250917"/>
    <n v="20250919"/>
    <s v="総合振込"/>
    <n v="20251020"/>
    <n v="300054"/>
    <s v="小口 正弘"/>
    <n v="3"/>
    <s v="立替、学会参加（20日）"/>
    <m/>
    <m/>
    <m/>
    <n v="1"/>
    <s v="件"/>
    <n v="8000"/>
    <n v="0"/>
    <n v="8000"/>
    <m/>
    <n v="0"/>
    <n v="8000"/>
    <s v="X2509001320.001"/>
    <m/>
    <m/>
    <m/>
    <s v="武藤（2941）"/>
    <s v="【学会参加費】参加費"/>
    <n v="300054"/>
    <s v="小口 正弘"/>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1"/>
    <s v="【学会参加】会員"/>
    <s v="未払計上対象"/>
    <m/>
    <n v="20251020"/>
    <x v="0"/>
  </r>
  <r>
    <x v="4"/>
    <n v="20250922"/>
    <n v="20251002"/>
    <s v="第36回廃棄物資源循環学会研究発表会"/>
    <n v="20250917"/>
    <n v="20250919"/>
    <s v="総合振込"/>
    <n v="20251020"/>
    <n v="302664"/>
    <s v="小井土 賢二"/>
    <n v="3"/>
    <s v="立替、学会参加（20日）"/>
    <m/>
    <m/>
    <m/>
    <n v="1"/>
    <s v="件"/>
    <n v="10000"/>
    <n v="0"/>
    <n v="10000"/>
    <m/>
    <n v="0"/>
    <n v="10000"/>
    <s v="X2509001298.001"/>
    <m/>
    <m/>
    <m/>
    <s v="高木（2986）小井土"/>
    <s v="【学会参加費】参加費"/>
    <n v="302664"/>
    <s v="小井土 賢二"/>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1"/>
    <s v="【学会参加】会員"/>
    <s v="未払計上対象"/>
    <m/>
    <n v="20251020"/>
    <x v="0"/>
  </r>
  <r>
    <x v="4"/>
    <n v="20250919"/>
    <n v="20251007"/>
    <s v="第36回廃棄物資源循環学会研究発表会"/>
    <n v="20250917"/>
    <n v="20250918"/>
    <s v="総合振込"/>
    <n v="20251020"/>
    <n v="301354"/>
    <s v="尾形 有香"/>
    <n v="3"/>
    <s v="立替、学会参加（20日）"/>
    <m/>
    <m/>
    <m/>
    <n v="1"/>
    <s v="件"/>
    <n v="8000"/>
    <n v="0"/>
    <n v="8000"/>
    <m/>
    <n v="0"/>
    <n v="8000"/>
    <s v="X2509001293.001"/>
    <m/>
    <m/>
    <m/>
    <s v="中山（2958）"/>
    <s v="【学会参加費】参加費"/>
    <n v="301354"/>
    <s v="尾形 有香"/>
    <n v="900000"/>
    <s v="資源循環領域"/>
    <n v="110001"/>
    <s v="福島地域協働研究拠点"/>
    <n v="110001"/>
    <s v="福島地域協働研究拠点"/>
    <s v="AB0077-25"/>
    <s v="最終処分場浸出水等に含まれるPOPs等の排出"/>
    <n v="311"/>
    <s v="政府受託"/>
    <n v="2030101"/>
    <s v="環境研究総合推進費"/>
    <n v="2030101"/>
    <s v="環境研究総合推進費"/>
    <n v="9999999999"/>
    <m/>
    <s v="A12"/>
    <s v="学会参加費関係（研究業務費）"/>
    <n v="4001111100"/>
    <x v="0"/>
    <s v="A1"/>
    <s v="【学会参加】会員"/>
    <s v="未払計上対象"/>
    <m/>
    <n v="20251020"/>
    <x v="0"/>
  </r>
  <r>
    <x v="4"/>
    <n v="20250926"/>
    <n v="20251031"/>
    <s v="第36回廃棄物資源循環学会研究発表会"/>
    <n v="20250917"/>
    <n v="20250919"/>
    <s v="総合振込"/>
    <n v="20251120"/>
    <n v="301789"/>
    <s v="山田 一夫"/>
    <n v="3"/>
    <s v="立替、学会参加（20日）"/>
    <m/>
    <m/>
    <m/>
    <n v="1"/>
    <s v="件"/>
    <n v="8000"/>
    <n v="0"/>
    <n v="8000"/>
    <m/>
    <n v="0"/>
    <n v="8000"/>
    <s v="X2516001067.001"/>
    <m/>
    <m/>
    <m/>
    <s v="村上（6560）　山田"/>
    <s v="【学会参加費】参加費"/>
    <n v="301789"/>
    <s v="山田 一夫"/>
    <n v="1600000"/>
    <s v="福島地域協働研究拠点"/>
    <n v="110001"/>
    <s v="福島地域協働研究拠点"/>
    <n v="110001"/>
    <s v="福島地域協働研究拠点"/>
    <s v="E125K01305"/>
    <s v="アルカリシリカゲルの生成と拘束による膨張"/>
    <n v="920"/>
    <s v="科研費基金"/>
    <n v="2070103"/>
    <s v="基盤研究（B）"/>
    <n v="2070103"/>
    <s v="基盤研究（B）"/>
    <n v="9999999999"/>
    <m/>
    <s v="k04"/>
    <s v="その他"/>
    <n v="2002060100"/>
    <x v="1"/>
    <s v="A1"/>
    <s v="【学会参加】会員"/>
    <s v="未払計上対象"/>
    <m/>
    <n v="20251120"/>
    <x v="0"/>
  </r>
  <r>
    <x v="4"/>
    <n v="20250926"/>
    <n v="20251031"/>
    <s v="第36回廃棄物資源循環学会研究発表会"/>
    <n v="20250917"/>
    <n v="20250919"/>
    <s v="総合振込"/>
    <n v="20251120"/>
    <n v="301973"/>
    <s v="田中 悠平"/>
    <n v="3"/>
    <s v="立替、学会参加（20日）"/>
    <m/>
    <m/>
    <m/>
    <n v="1"/>
    <s v="件"/>
    <n v="8000"/>
    <n v="0"/>
    <n v="8000"/>
    <m/>
    <n v="0"/>
    <n v="8000"/>
    <s v="X2516001066.001"/>
    <m/>
    <m/>
    <m/>
    <s v="村上（6560）"/>
    <s v="【学会参加費】参加費"/>
    <n v="301973"/>
    <s v="田中 悠平"/>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0"/>
  </r>
  <r>
    <x v="4"/>
    <n v="20250929"/>
    <n v="20251031"/>
    <s v="第36回廃棄物資源循環学会研究発表会"/>
    <n v="20250917"/>
    <n v="20250919"/>
    <s v="総合振込"/>
    <n v="20251120"/>
    <n v="302068"/>
    <s v="Gathuka LincolnWaweru"/>
    <n v="3"/>
    <s v="立替、学会参加（20日）"/>
    <m/>
    <m/>
    <m/>
    <n v="1"/>
    <s v="件"/>
    <n v="8000"/>
    <n v="0"/>
    <n v="8000"/>
    <m/>
    <n v="0"/>
    <n v="8000"/>
    <s v="X2516001068.001"/>
    <m/>
    <m/>
    <m/>
    <s v="村上（6560）"/>
    <s v="【学会参加費】参加費"/>
    <n v="302068"/>
    <s v="Gathuka LincolnWawer"/>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0"/>
  </r>
  <r>
    <x v="4"/>
    <n v="20250929"/>
    <n v="20251031"/>
    <s v="第36回廃棄物資源循環学会研究発表会"/>
    <n v="20250917"/>
    <n v="20250919"/>
    <s v="総合振込"/>
    <n v="20251120"/>
    <n v="100224"/>
    <s v="遠藤 和人"/>
    <n v="3"/>
    <s v="立替、学会参加（20日）"/>
    <m/>
    <m/>
    <m/>
    <n v="1"/>
    <s v="件"/>
    <n v="8000"/>
    <n v="0"/>
    <n v="8000"/>
    <m/>
    <n v="0"/>
    <n v="8000"/>
    <s v="X2516001069.001"/>
    <m/>
    <m/>
    <m/>
    <s v="村上（6560）　遠藤"/>
    <s v="【学会参加費】参加費"/>
    <n v="100224"/>
    <s v="遠藤 和人"/>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0"/>
  </r>
  <r>
    <x v="4"/>
    <n v="20251006"/>
    <n v="20251031"/>
    <s v="第36回廃棄物資源循環学会研究発表会"/>
    <n v="20250917"/>
    <n v="20250919"/>
    <s v="総合振込"/>
    <n v="20251120"/>
    <n v="11705"/>
    <s v="西田圭汰"/>
    <n v="3"/>
    <s v="立替、学会参加（20日）"/>
    <m/>
    <m/>
    <m/>
    <n v="1"/>
    <s v="件"/>
    <n v="4000"/>
    <n v="0"/>
    <n v="4000"/>
    <m/>
    <n v="0"/>
    <n v="4000"/>
    <s v="X2509001330.001"/>
    <m/>
    <m/>
    <m/>
    <s v="武藤（2941）"/>
    <s v="【学会参加費】参加費"/>
    <n v="11705"/>
    <s v="西田圭汰"/>
    <n v="900000"/>
    <s v="資源循環領域"/>
    <n v="120001"/>
    <s v="連携推進部"/>
    <n v="120001"/>
    <s v="連携推進部"/>
    <s v="B240009"/>
    <s v="国立環境研究所で受け入れている連携大学院"/>
    <n v="321"/>
    <s v="使途特定寄付金"/>
    <n v="2030301"/>
    <s v="使途特定寄付金"/>
    <n v="2030301"/>
    <s v="使途特定寄付金"/>
    <n v="9999999999"/>
    <m/>
    <s v="A12"/>
    <s v="学会参加費関係（研究業務費）"/>
    <n v="4001111100"/>
    <x v="0"/>
    <s v="A1"/>
    <s v="【学会参加】会員"/>
    <s v="未払計上対象"/>
    <m/>
    <n v="20251120"/>
    <x v="0"/>
  </r>
  <r>
    <x v="4"/>
    <n v="20250924"/>
    <n v="20251031"/>
    <s v="第36回廃棄物資源循環学会研究発表会"/>
    <n v="20250917"/>
    <n v="20250919"/>
    <s v="総合振込"/>
    <n v="20251120"/>
    <n v="100212"/>
    <s v="山田 正人"/>
    <n v="3"/>
    <s v="立替、学会参加（20日）"/>
    <m/>
    <m/>
    <m/>
    <n v="1"/>
    <s v="件"/>
    <n v="8000"/>
    <n v="0"/>
    <n v="8000"/>
    <m/>
    <n v="0"/>
    <n v="8000"/>
    <s v="X2509001002.001"/>
    <m/>
    <m/>
    <m/>
    <s v="2837(尾形(順):2562)"/>
    <s v="【学会参加費】参加費"/>
    <n v="100212"/>
    <s v="山田 正人"/>
    <n v="900000"/>
    <s v="資源循環領域"/>
    <n v="110001"/>
    <s v="福島地域協働研究拠点"/>
    <n v="110001"/>
    <s v="福島地域協働研究拠点"/>
    <m/>
    <m/>
    <n v="100"/>
    <s v="運営費交付金"/>
    <s v="271GC21"/>
    <s v="地域の災害廃棄物処理方針策定に向けた技術"/>
    <s v="271GC21"/>
    <s v="地域の災害廃棄物処理方針策定に向けた技術"/>
    <n v="9999999999"/>
    <m/>
    <s v="A12"/>
    <s v="学会参加費関係（研究業務費）"/>
    <n v="4001111100"/>
    <x v="0"/>
    <s v="A1"/>
    <s v="【学会参加】会員"/>
    <s v="未払計上対象"/>
    <m/>
    <n v="20251120"/>
    <x v="0"/>
  </r>
  <r>
    <x v="4"/>
    <n v="20250929"/>
    <n v="20251106"/>
    <s v="第36回廃棄物資源循環学会研究発表会"/>
    <n v="20250917"/>
    <n v="20250919"/>
    <s v="総合振込"/>
    <n v="20251120"/>
    <n v="300867"/>
    <s v="新井 裕之"/>
    <n v="3"/>
    <s v="立替、学会参加（20日）"/>
    <m/>
    <m/>
    <m/>
    <n v="1"/>
    <s v="件"/>
    <n v="12000"/>
    <n v="1090"/>
    <n v="12000"/>
    <m/>
    <n v="0"/>
    <n v="12000"/>
    <s v="X2516001113.001"/>
    <m/>
    <m/>
    <m/>
    <s v="村上（6560）"/>
    <s v="【学会参加費】参加費"/>
    <n v="300867"/>
    <s v="新井 裕之"/>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2"/>
    <s v="【学会参加】非会員"/>
    <s v="未払計上対象"/>
    <m/>
    <n v="20251120"/>
    <x v="0"/>
  </r>
  <r>
    <x v="4"/>
    <n v="20250520"/>
    <n v="20250604"/>
    <s v="廃棄物資源循環学会 令和6年度第2回ｾﾐﾅｰ"/>
    <n v="20250516"/>
    <n v="20250516"/>
    <s v="総合振込"/>
    <n v="20250620"/>
    <n v="301915"/>
    <s v="山本 悠久"/>
    <n v="3"/>
    <s v="立替、学会参加（20日）"/>
    <m/>
    <m/>
    <m/>
    <n v="1"/>
    <s v="件"/>
    <n v="3000"/>
    <n v="272"/>
    <n v="3000"/>
    <m/>
    <n v="0"/>
    <n v="3000"/>
    <s v="X2509000362.001"/>
    <m/>
    <m/>
    <m/>
    <n v="2682"/>
    <s v="【学会参加費】参加費"/>
    <n v="301915"/>
    <s v="山本 悠久"/>
    <n v="900000"/>
    <s v="資源循環領域"/>
    <n v="50001"/>
    <s v="資源循環領域"/>
    <n v="50001"/>
    <s v="資源循環領域"/>
    <s v="AM0100-25"/>
    <s v="安全なプラスチック循環利用に向けた統合的"/>
    <n v="313"/>
    <s v="大学法人受託費"/>
    <n v="2030112"/>
    <s v="民間団体等受託費"/>
    <n v="2030112"/>
    <s v="民間団体等受託費"/>
    <n v="9999999999"/>
    <m/>
    <s v="A12"/>
    <s v="学会参加費関係（研究業務費）"/>
    <n v="4001111100"/>
    <x v="0"/>
    <s v="A1"/>
    <s v="【学会参加】会員"/>
    <s v="未払計上対象"/>
    <m/>
    <n v="20250620"/>
    <x v="0"/>
  </r>
  <r>
    <x v="4"/>
    <n v="20250613"/>
    <n v="20250707"/>
    <s v="廃棄物資源循環学会 令和6年度第2回ｾﾐﾅｰ"/>
    <n v="20250516"/>
    <n v="20250516"/>
    <s v="総合振込"/>
    <n v="20250718"/>
    <n v="301919"/>
    <s v="三成 映理子"/>
    <n v="3"/>
    <s v="立替、学会参加（20日）"/>
    <m/>
    <m/>
    <m/>
    <n v="1"/>
    <s v="件"/>
    <n v="3000"/>
    <n v="0"/>
    <n v="3000"/>
    <m/>
    <n v="0"/>
    <n v="3000"/>
    <s v="X2509000535.001"/>
    <m/>
    <m/>
    <m/>
    <s v="高木(2986)　三成"/>
    <s v="【学会参加費】参加費"/>
    <n v="301919"/>
    <s v="三成 映理子"/>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1"/>
    <s v="【学会参加】会員"/>
    <s v="未払計上対象"/>
    <m/>
    <n v="20250718"/>
    <x v="0"/>
  </r>
  <r>
    <x v="4"/>
    <n v="20250702"/>
    <n v="20250731"/>
    <s v="廃棄物資源循環学会 令和6年度第2回ｾﾐﾅｰ"/>
    <n v="20250516"/>
    <n v="20250516"/>
    <s v="総合振込"/>
    <n v="20250820"/>
    <n v="202204"/>
    <s v="梶原 夏子"/>
    <n v="3"/>
    <s v="立替、学会参加（20日）"/>
    <m/>
    <m/>
    <m/>
    <n v="1"/>
    <s v="件"/>
    <n v="3000"/>
    <n v="272"/>
    <n v="3000"/>
    <m/>
    <n v="0"/>
    <n v="3000"/>
    <s v="X2509000665.001"/>
    <m/>
    <m/>
    <m/>
    <s v="古谷（2248）"/>
    <s v="【学会参加費】参加費"/>
    <n v="202204"/>
    <s v="梶原 夏子"/>
    <n v="900000"/>
    <s v="資源循環領域"/>
    <n v="170001"/>
    <s v="物質フロー革新PG"/>
    <n v="170001"/>
    <s v="物質フロー革新PG"/>
    <s v="AA0096-25"/>
    <s v="プラスチック循環の推進と調和する化学物質"/>
    <n v="311"/>
    <s v="政府受託"/>
    <n v="2030101"/>
    <s v="環境研究総合推進費"/>
    <n v="2030101"/>
    <s v="環境研究総合推進費"/>
    <n v="9999999999"/>
    <m/>
    <s v="A12"/>
    <s v="学会参加費関係（研究業務費）"/>
    <n v="4001111100"/>
    <x v="0"/>
    <s v="A1"/>
    <s v="【学会参加】会員"/>
    <s v="未払計上対象"/>
    <m/>
    <n v="20250820"/>
    <x v="0"/>
  </r>
  <r>
    <x v="4"/>
    <n v="20251031"/>
    <n v="20251209"/>
    <s v="令和7年度廃棄物資源循環学会関東支部～"/>
    <n v="20251030"/>
    <n v="20251030"/>
    <s v="総合振込"/>
    <n v="20251219"/>
    <n v="100222"/>
    <s v="石垣 智基"/>
    <n v="3"/>
    <s v="立替、学会参加（20日）"/>
    <m/>
    <m/>
    <m/>
    <n v="1"/>
    <s v="件"/>
    <n v="5000"/>
    <n v="454"/>
    <n v="5000"/>
    <m/>
    <n v="0"/>
    <n v="5000"/>
    <s v="X2509001538.001"/>
    <m/>
    <m/>
    <m/>
    <s v="2389(担当:山内2083)"/>
    <s v="【学会参加費】参加費"/>
    <n v="100222"/>
    <s v="石垣 智基"/>
    <n v="900000"/>
    <s v="資源循環領域"/>
    <n v="50001"/>
    <s v="資源循環領域"/>
    <n v="50001"/>
    <s v="資源循環領域"/>
    <m/>
    <m/>
    <n v="100"/>
    <s v="運営費交付金"/>
    <s v="271BF50"/>
    <s v="廃棄物最終処分場の廃止判断と適正な跡地利"/>
    <s v="271BF50"/>
    <s v="廃棄物最終処分場の廃止判断と適正な跡地利"/>
    <n v="9999999999"/>
    <m/>
    <s v="A12"/>
    <s v="学会参加費関係（研究業務費）"/>
    <n v="4001111100"/>
    <x v="0"/>
    <s v="A3"/>
    <s v="【学会参加】区分無し"/>
    <s v="未払計上対象"/>
    <m/>
    <n v="20251219"/>
    <x v="0"/>
  </r>
  <r>
    <x v="4"/>
    <n v="20251104"/>
    <n v="20251209"/>
    <s v="令和7年度廃棄物資源循環学会関東支部～"/>
    <n v="20251030"/>
    <n v="20251030"/>
    <s v="総合振込"/>
    <n v="20251219"/>
    <n v="300508"/>
    <s v="多島 良"/>
    <n v="3"/>
    <s v="立替、学会参加（20日）"/>
    <m/>
    <m/>
    <m/>
    <n v="1"/>
    <s v="件"/>
    <n v="5000"/>
    <n v="454"/>
    <n v="5000"/>
    <m/>
    <n v="0"/>
    <n v="5000"/>
    <s v="X2509001410.001"/>
    <m/>
    <m/>
    <m/>
    <s v="山口(2806)"/>
    <s v="【学会参加費】参加費"/>
    <n v="300508"/>
    <s v="多島 良"/>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3"/>
    <s v="【学会参加】区分無し"/>
    <s v="未払計上対象"/>
    <m/>
    <n v="20251219"/>
    <x v="0"/>
  </r>
  <r>
    <x v="4"/>
    <n v="20260304"/>
    <n v="20260323"/>
    <s v="令和7年度廃棄物資源循環学会関東支部～"/>
    <n v="20260220"/>
    <n v="20260220"/>
    <s v="総合振込"/>
    <n v="20260420"/>
    <n v="100212"/>
    <s v="山田 正人"/>
    <n v="3"/>
    <s v="立替、学会参加（20日）"/>
    <m/>
    <m/>
    <m/>
    <n v="1"/>
    <s v="件"/>
    <n v="1000"/>
    <n v="90"/>
    <n v="1000"/>
    <m/>
    <n v="0"/>
    <n v="1000"/>
    <s v="X2509002377.001"/>
    <m/>
    <m/>
    <m/>
    <s v="2837(尾形(順):2562)"/>
    <s v="【学会参加費】参加費"/>
    <n v="100212"/>
    <s v="山田 正人"/>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3"/>
    <s v="【学会参加】区分無し"/>
    <s v="未払計上対象"/>
    <m/>
    <n v="20260420"/>
    <x v="0"/>
  </r>
  <r>
    <x v="4"/>
    <n v="20260224"/>
    <n v="20260323"/>
    <s v="令和7年度廃棄物資源循環学会関東支部～"/>
    <n v="20260220"/>
    <n v="20260220"/>
    <s v="総合振込"/>
    <n v="20260420"/>
    <n v="100222"/>
    <s v="石垣 智基"/>
    <n v="3"/>
    <s v="立替、学会参加（20日）"/>
    <m/>
    <m/>
    <m/>
    <n v="1"/>
    <s v="件"/>
    <n v="1000"/>
    <n v="90"/>
    <n v="1000"/>
    <m/>
    <n v="0"/>
    <n v="1000"/>
    <s v="X2509002304.001"/>
    <m/>
    <m/>
    <m/>
    <s v="2389(担当:山内2083)"/>
    <s v="【学会参加費】参加費"/>
    <n v="100222"/>
    <s v="石垣 智基"/>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60420"/>
    <x v="0"/>
  </r>
  <r>
    <x v="4"/>
    <n v="20260224"/>
    <n v="20260323"/>
    <s v="令和7年度廃棄物資源循環学会関東支部～"/>
    <n v="20260220"/>
    <n v="20260220"/>
    <s v="総合振込"/>
    <n v="20260420"/>
    <n v="301990"/>
    <s v="PAYOMTHIP Panida"/>
    <n v="3"/>
    <s v="立替、学会参加（20日）"/>
    <m/>
    <m/>
    <m/>
    <n v="1"/>
    <s v="件"/>
    <n v="1000"/>
    <n v="90"/>
    <n v="1000"/>
    <m/>
    <n v="0"/>
    <n v="1000"/>
    <s v="X2509002305.001"/>
    <m/>
    <m/>
    <m/>
    <m/>
    <s v="【学会参加費】参加費"/>
    <n v="301990"/>
    <s v="PAYOMTHIP Panida"/>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60420"/>
    <x v="0"/>
  </r>
  <r>
    <x v="4"/>
    <n v="20260224"/>
    <n v="20260323"/>
    <s v="令和7年度廃棄物資源循環学会関東支部～"/>
    <n v="20260220"/>
    <n v="20260220"/>
    <s v="総合振込"/>
    <n v="20260420"/>
    <n v="302505"/>
    <s v="RIZKIANTO Febrian"/>
    <n v="3"/>
    <s v="立替、学会参加（20日）"/>
    <m/>
    <m/>
    <m/>
    <n v="1"/>
    <s v="件"/>
    <n v="1000"/>
    <n v="90"/>
    <n v="1000"/>
    <m/>
    <n v="0"/>
    <n v="1000"/>
    <s v="X2509002306.001"/>
    <m/>
    <m/>
    <m/>
    <s v="2389(担当:山内2083)"/>
    <s v="【学会参加費】参加費"/>
    <n v="302505"/>
    <s v="RIZKIANTO Febrian"/>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60420"/>
    <x v="0"/>
  </r>
  <r>
    <x v="4"/>
    <n v="20260225"/>
    <n v="20260323"/>
    <s v="令和7年度廃棄物資源循環学会関東支部～"/>
    <n v="20260220"/>
    <n v="20260220"/>
    <s v="総合振込"/>
    <n v="20260420"/>
    <n v="300508"/>
    <s v="多島 良"/>
    <n v="3"/>
    <s v="立替、学会参加（20日）"/>
    <m/>
    <m/>
    <m/>
    <n v="1"/>
    <s v="件"/>
    <n v="1000"/>
    <n v="90"/>
    <n v="1000"/>
    <m/>
    <n v="0"/>
    <n v="1000"/>
    <s v="X2509002017.001"/>
    <m/>
    <m/>
    <m/>
    <s v="山口(2806)"/>
    <s v="【学会参加費】参加費"/>
    <n v="300508"/>
    <s v="多島 良"/>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3"/>
    <s v="【学会参加】区分無し"/>
    <s v="未払計上対象"/>
    <m/>
    <n v="20260420"/>
    <x v="0"/>
  </r>
  <r>
    <x v="4"/>
    <n v="20260225"/>
    <n v="20260323"/>
    <s v="令和7年度廃棄物資源循環学会関東支部～"/>
    <n v="20260220"/>
    <n v="20260220"/>
    <s v="総合振込"/>
    <n v="20260420"/>
    <n v="301921"/>
    <s v="MUHAMAD AfifFaiq"/>
    <n v="3"/>
    <s v="立替、学会参加（20日）"/>
    <m/>
    <m/>
    <m/>
    <n v="1"/>
    <s v="件"/>
    <n v="1000"/>
    <n v="90"/>
    <n v="1000"/>
    <m/>
    <n v="0"/>
    <n v="1000"/>
    <s v="X2509002088.001"/>
    <m/>
    <m/>
    <m/>
    <s v="山口(2806）"/>
    <s v="【学会参加費】参加費"/>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3"/>
    <s v="【学会参加】区分無し"/>
    <s v="未払計上対象"/>
    <m/>
    <n v="20260420"/>
    <x v="0"/>
  </r>
  <r>
    <x v="5"/>
    <n v="20251208"/>
    <n v="20260113"/>
    <s v="2025年度農村計画学会全国大会"/>
    <n v="20251129"/>
    <n v="20251130"/>
    <s v="総合振込"/>
    <n v="20260120"/>
    <n v="302550"/>
    <s v="BAO Sarina"/>
    <n v="3"/>
    <s v="立替、学会参加（20日）"/>
    <m/>
    <m/>
    <m/>
    <n v="1"/>
    <s v="件"/>
    <n v="4000"/>
    <n v="0"/>
    <n v="4000"/>
    <m/>
    <n v="0"/>
    <n v="4000"/>
    <s v="X2517002380.001"/>
    <m/>
    <m/>
    <m/>
    <s v="折戸（5470）"/>
    <s v="【学会参加費】参加費"/>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60120"/>
    <x v="0"/>
  </r>
  <r>
    <x v="6"/>
    <n v="20250908"/>
    <n v="20251002"/>
    <s v="2025年度農業農村工学会大会講演会"/>
    <n v="20250902"/>
    <n v="20250905"/>
    <s v="総合振込"/>
    <n v="20251020"/>
    <n v="301931"/>
    <s v="田和 康太"/>
    <n v="3"/>
    <s v="立替、学会参加（20日）"/>
    <m/>
    <m/>
    <m/>
    <n v="1"/>
    <s v="件"/>
    <n v="13200"/>
    <n v="0"/>
    <n v="13200"/>
    <m/>
    <n v="0"/>
    <n v="13200"/>
    <s v="X2520001158.001"/>
    <m/>
    <m/>
    <m/>
    <s v="2375（樋口：2019）"/>
    <s v="【学会参加費】参加費"/>
    <n v="301931"/>
    <s v="田和 康太"/>
    <n v="2000000"/>
    <s v="気候変動適応センター"/>
    <n v="130001"/>
    <s v="気候変動適応センター"/>
    <n v="130001"/>
    <s v="気候変動適応センター"/>
    <s v="D125K09383"/>
    <s v="気候変動下の今こそ生き物豊かな水田の水管"/>
    <n v="920"/>
    <s v="科研費基金"/>
    <n v="2080102"/>
    <s v="基盤研究（C）"/>
    <n v="2080102"/>
    <s v="基盤研究（C）"/>
    <n v="9999999999"/>
    <m/>
    <s v="k04"/>
    <s v="その他"/>
    <n v="2002060100"/>
    <x v="1"/>
    <s v="A1"/>
    <s v="【学会参加】会員"/>
    <s v="未払計上対象"/>
    <m/>
    <n v="20251020"/>
    <x v="2"/>
  </r>
  <r>
    <x v="7"/>
    <n v="20251002"/>
    <n v="20251031"/>
    <s v="日本・台湾爬虫両棲類学合同大会"/>
    <n v="20250921"/>
    <n v="20250922"/>
    <s v="総合振込"/>
    <n v="20251120"/>
    <n v="302030"/>
    <s v="松島 野枝"/>
    <n v="3"/>
    <s v="立替、学会参加（20日）"/>
    <m/>
    <m/>
    <m/>
    <n v="1"/>
    <s v="件"/>
    <n v="2000"/>
    <n v="0"/>
    <n v="2000"/>
    <m/>
    <n v="0"/>
    <n v="2000"/>
    <s v="X2520001325.001"/>
    <m/>
    <m/>
    <m/>
    <s v="2375（樋口：2019）"/>
    <s v="【学会参加費】参加費"/>
    <n v="302030"/>
    <s v="松島 野枝"/>
    <n v="2000000"/>
    <s v="気候変動適応センター"/>
    <n v="130001"/>
    <s v="気候変動適応センター"/>
    <n v="130001"/>
    <s v="気候変動適応センター"/>
    <m/>
    <m/>
    <n v="100"/>
    <s v="運営費交付金"/>
    <s v="261HB21"/>
    <s v="適応C基礎研究・運営経費（副C長室）"/>
    <s v="261HB21"/>
    <s v="適応C基礎研究・運営経費（副C長室）"/>
    <n v="9999999999"/>
    <m/>
    <s v="A12"/>
    <s v="学会参加費関係（研究業務費）"/>
    <n v="4001111100"/>
    <x v="0"/>
    <s v="A3"/>
    <s v="【学会参加】区分無し"/>
    <s v="未払計上対象"/>
    <m/>
    <n v="20251120"/>
    <x v="0"/>
  </r>
  <r>
    <x v="8"/>
    <n v="20250826"/>
    <n v="20250905"/>
    <s v="日本哺乳類学会2025年度大会"/>
    <n v="20250822"/>
    <n v="20250825"/>
    <s v="総合振込"/>
    <n v="20250919"/>
    <n v="301679"/>
    <s v="片山 雅史"/>
    <n v="3"/>
    <s v="立替、学会参加（20日）"/>
    <m/>
    <m/>
    <m/>
    <n v="1"/>
    <s v="件"/>
    <n v="7000"/>
    <n v="0"/>
    <n v="7000"/>
    <m/>
    <n v="0"/>
    <n v="7000"/>
    <s v="X2517001332.001"/>
    <m/>
    <m/>
    <m/>
    <s v="2474（担当：藤井　2197)"/>
    <s v="【学会参加費】参加費"/>
    <n v="301679"/>
    <s v="片山 雅史"/>
    <n v="1700000"/>
    <s v="生物多様性領域"/>
    <n v="91001"/>
    <s v="生物多様性領域（つくば）"/>
    <n v="91001"/>
    <s v="生物多様性領域（つくば）"/>
    <s v="AA0007-25"/>
    <s v="小笠原地域における外来ネズミ類の根絶手法"/>
    <n v="311"/>
    <s v="政府受託"/>
    <n v="2030101"/>
    <s v="環境研究総合推進費"/>
    <n v="2030101"/>
    <s v="環境研究総合推進費"/>
    <n v="9999999999"/>
    <m/>
    <s v="A12"/>
    <s v="学会参加費関係（研究業務費）"/>
    <n v="4001111100"/>
    <x v="0"/>
    <s v="A1"/>
    <s v="【学会参加】会員"/>
    <s v="未払計上対象"/>
    <m/>
    <n v="20250919"/>
    <x v="0"/>
  </r>
  <r>
    <x v="8"/>
    <n v="20250828"/>
    <n v="20250905"/>
    <s v="日本哺乳類学会2025年度大会"/>
    <n v="20250822"/>
    <n v="20250825"/>
    <s v="総合振込"/>
    <n v="20250919"/>
    <n v="302491"/>
    <s v="寺山 佳奈"/>
    <n v="3"/>
    <s v="立替、学会参加（20日）"/>
    <m/>
    <m/>
    <m/>
    <n v="1"/>
    <s v="件"/>
    <n v="7000"/>
    <n v="0"/>
    <n v="7000"/>
    <m/>
    <n v="0"/>
    <n v="7000"/>
    <s v="X2517001465.001"/>
    <m/>
    <m/>
    <m/>
    <s v="2813 　担当：諏訪（3100）"/>
    <s v="【学会参加費】参加費"/>
    <n v="302491"/>
    <s v="寺山 佳奈"/>
    <n v="1700000"/>
    <s v="生物多様性領域"/>
    <n v="91001"/>
    <s v="生物多様性領域（つくば）"/>
    <n v="91001"/>
    <s v="生物多様性領域（つくば）"/>
    <s v="D124K03133"/>
    <s v="全球スケールの野生動物個体数トレンド評価"/>
    <n v="920"/>
    <s v="科研費基金"/>
    <n v="2070103"/>
    <s v="基盤研究（B）"/>
    <n v="2070103"/>
    <s v="基盤研究（B）"/>
    <n v="9999999999"/>
    <m/>
    <s v="k04"/>
    <s v="その他"/>
    <n v="2002060100"/>
    <x v="1"/>
    <s v="A1"/>
    <s v="【学会参加】会員"/>
    <s v="未払計上対象"/>
    <m/>
    <n v="20250919"/>
    <x v="0"/>
  </r>
  <r>
    <x v="8"/>
    <n v="20250828"/>
    <n v="20250905"/>
    <s v="日本哺乳類学会2025年度大会"/>
    <n v="20250822"/>
    <n v="20250825"/>
    <s v="総合振込"/>
    <n v="20250919"/>
    <n v="300094"/>
    <s v="深澤 圭太"/>
    <n v="3"/>
    <s v="立替、学会参加（20日）"/>
    <m/>
    <m/>
    <m/>
    <n v="1"/>
    <s v="件"/>
    <n v="7000"/>
    <n v="0"/>
    <n v="7000"/>
    <m/>
    <n v="0"/>
    <n v="7000"/>
    <s v="X2517001480.001"/>
    <m/>
    <m/>
    <m/>
    <s v="2676 　担当：諏訪（3100）"/>
    <s v="【学会参加費】参加費"/>
    <n v="300094"/>
    <s v="深澤 圭太"/>
    <n v="1700000"/>
    <s v="生物多様性領域"/>
    <n v="190001"/>
    <s v="自然共生研究PG"/>
    <n v="190001"/>
    <s v="自然共生研究PG"/>
    <m/>
    <m/>
    <n v="100"/>
    <s v="運営費交付金"/>
    <s v="271NI12"/>
    <s v="PJ1"/>
    <s v="271NI12"/>
    <s v="PJ1"/>
    <n v="9999999999"/>
    <m/>
    <s v="A12"/>
    <s v="学会参加費関係（研究業務費）"/>
    <n v="4001111100"/>
    <x v="0"/>
    <s v="A1"/>
    <s v="【学会参加】会員"/>
    <s v="未払計上対象"/>
    <m/>
    <n v="20250919"/>
    <x v="0"/>
  </r>
  <r>
    <x v="8"/>
    <n v="20250828"/>
    <n v="20250905"/>
    <s v="日本哺乳類学会2025年度大会"/>
    <n v="20250822"/>
    <n v="20250825"/>
    <s v="総合振込"/>
    <n v="20250919"/>
    <n v="302455"/>
    <s v="栃木 香帆子"/>
    <n v="3"/>
    <s v="立替、学会参加（20日）"/>
    <m/>
    <m/>
    <m/>
    <n v="1"/>
    <s v="件"/>
    <n v="7000"/>
    <n v="0"/>
    <n v="7000"/>
    <m/>
    <n v="0"/>
    <n v="7000"/>
    <s v="X2517001478.001"/>
    <m/>
    <m/>
    <m/>
    <s v="2190　担当：諏訪（3100）"/>
    <s v="【学会参加費】参加費"/>
    <n v="302455"/>
    <s v="栃木 香帆子"/>
    <n v="1700000"/>
    <s v="生物多様性領域"/>
    <n v="190001"/>
    <s v="自然共生研究PG"/>
    <n v="190001"/>
    <s v="自然共生研究PG"/>
    <m/>
    <m/>
    <n v="100"/>
    <s v="運営費交付金"/>
    <s v="271NI12"/>
    <s v="PJ1"/>
    <s v="271NI12"/>
    <s v="PJ1"/>
    <n v="9999999999"/>
    <m/>
    <s v="A12"/>
    <s v="学会参加費関係（研究業務費）"/>
    <n v="4001111100"/>
    <x v="0"/>
    <s v="A1"/>
    <s v="【学会参加】会員"/>
    <s v="未払計上対象"/>
    <m/>
    <n v="20250919"/>
    <x v="0"/>
  </r>
  <r>
    <x v="8"/>
    <n v="20250901"/>
    <n v="20251002"/>
    <s v="日本哺乳類学会2025年度大会"/>
    <n v="20250823"/>
    <n v="20250823"/>
    <s v="総合振込"/>
    <n v="20251020"/>
    <n v="201174"/>
    <s v="大沼 学"/>
    <n v="3"/>
    <s v="立替、学会参加（20日）"/>
    <m/>
    <m/>
    <m/>
    <n v="1"/>
    <s v="件"/>
    <n v="8000"/>
    <n v="0"/>
    <n v="8000"/>
    <m/>
    <n v="0"/>
    <n v="8000"/>
    <s v="X2517001503.001"/>
    <m/>
    <m/>
    <m/>
    <s v="2498　担当：前島（2294）"/>
    <s v="【学会参加費】参加費"/>
    <n v="201174"/>
    <s v="大沼 学"/>
    <n v="1700000"/>
    <s v="生物多様性領域"/>
    <n v="91001"/>
    <s v="生物多様性領域（つくば）"/>
    <n v="91001"/>
    <s v="生物多様性領域（つくば）"/>
    <m/>
    <m/>
    <n v="100"/>
    <s v="運営費交付金"/>
    <s v="271EA03"/>
    <s v="副領域長室調査研究"/>
    <s v="271EA03"/>
    <s v="副領域長室調査研究"/>
    <n v="9999999999"/>
    <m/>
    <s v="A12"/>
    <s v="学会参加費関係（研究業務費）"/>
    <n v="4001111100"/>
    <x v="0"/>
    <s v="A1"/>
    <s v="【学会参加】会員"/>
    <s v="未払計上対象"/>
    <m/>
    <n v="20251020"/>
    <x v="0"/>
  </r>
  <r>
    <x v="9"/>
    <n v="20250911"/>
    <n v="20251002"/>
    <s v="第56回日本緑化工学会大会"/>
    <n v="20250908"/>
    <n v="20250909"/>
    <s v="総合振込"/>
    <n v="20251020"/>
    <n v="302585"/>
    <s v="木村 圭一"/>
    <n v="3"/>
    <s v="立替、学会参加（20日）"/>
    <m/>
    <m/>
    <m/>
    <n v="1"/>
    <s v="件"/>
    <n v="6000"/>
    <n v="0"/>
    <n v="6000"/>
    <m/>
    <n v="0"/>
    <n v="6000"/>
    <s v="X2512000901.001"/>
    <m/>
    <m/>
    <m/>
    <s v="2729　担当：平戸(2358)"/>
    <s v="【学会参加費】参加費"/>
    <n v="302585"/>
    <s v="木村 圭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0"/>
  </r>
  <r>
    <x v="9"/>
    <n v="20250911"/>
    <n v="20251002"/>
    <s v="第56回日本緑化工学会大会"/>
    <n v="20250908"/>
    <n v="20250909"/>
    <s v="総合振込"/>
    <n v="20251020"/>
    <n v="302585"/>
    <s v="木村 圭一"/>
    <n v="3"/>
    <s v="立替、学会参加（20日）"/>
    <m/>
    <m/>
    <m/>
    <n v="1"/>
    <s v="件"/>
    <n v="100"/>
    <n v="9"/>
    <n v="100"/>
    <m/>
    <n v="0"/>
    <n v="100"/>
    <s v="X2512000901.002"/>
    <m/>
    <m/>
    <m/>
    <s v="2729　担当：平戸(2358)"/>
    <s v="【学会参加費】手数料"/>
    <n v="302585"/>
    <s v="木村 圭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51020"/>
    <x v="0"/>
  </r>
  <r>
    <x v="10"/>
    <n v="20251209"/>
    <n v="20260113"/>
    <s v="日本陸水学会甲信越支部会第51回研究発表会"/>
    <n v="20251206"/>
    <n v="20251207"/>
    <s v="総合振込"/>
    <n v="20260120"/>
    <n v="301910"/>
    <s v="小田 悠介"/>
    <n v="3"/>
    <s v="立替、学会参加（20日）"/>
    <m/>
    <m/>
    <m/>
    <n v="1"/>
    <s v="件"/>
    <n v="1000"/>
    <n v="0"/>
    <n v="1000"/>
    <m/>
    <n v="0"/>
    <n v="1000"/>
    <s v="X2510003651.001"/>
    <m/>
    <m/>
    <m/>
    <n v="2864"/>
    <s v="【学会参加費】参加費"/>
    <n v="301910"/>
    <s v="小田 悠介"/>
    <n v="1000000"/>
    <s v="環境リスク・健康領域"/>
    <n v="180001"/>
    <s v="包括環境リスクPG"/>
    <n v="180001"/>
    <s v="包括環境リスクPG"/>
    <s v="D125K18256"/>
    <s v="農薬がミジンコ休眠卵に及ぼす影響とこれを"/>
    <n v="920"/>
    <s v="科研費基金"/>
    <n v="2080109"/>
    <s v="若手研究"/>
    <n v="2080109"/>
    <s v="若手研究"/>
    <n v="9999999999"/>
    <m/>
    <s v="k04"/>
    <s v="その他"/>
    <n v="2002060100"/>
    <x v="1"/>
    <s v="A1"/>
    <s v="【学会参加】会員"/>
    <s v="未払計上対象"/>
    <m/>
    <n v="20260120"/>
    <x v="0"/>
  </r>
  <r>
    <x v="11"/>
    <n v="20250929"/>
    <n v="20251002"/>
    <s v="日本陸水学会"/>
    <n v="20250925"/>
    <n v="20250928"/>
    <s v="総合振込"/>
    <n v="20251020"/>
    <n v="25681"/>
    <s v="三浦真吾"/>
    <n v="3"/>
    <s v="立替、学会参加（20日）"/>
    <m/>
    <m/>
    <m/>
    <n v="1"/>
    <s v="件"/>
    <n v="1000"/>
    <n v="0"/>
    <n v="1000"/>
    <m/>
    <n v="0"/>
    <n v="1000"/>
    <s v="X2511001325.001"/>
    <m/>
    <m/>
    <m/>
    <m/>
    <s v="【学会参加費】会員登録料"/>
    <n v="25681"/>
    <s v="三浦真吾"/>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1020"/>
    <x v="0"/>
  </r>
  <r>
    <x v="11"/>
    <n v="20250929"/>
    <n v="20251002"/>
    <s v="日本陸水学会"/>
    <n v="20250925"/>
    <n v="20250928"/>
    <s v="総合振込"/>
    <n v="20251020"/>
    <n v="25681"/>
    <s v="三浦真吾"/>
    <n v="3"/>
    <s v="立替、学会参加（20日）"/>
    <m/>
    <m/>
    <m/>
    <n v="1"/>
    <s v="件"/>
    <n v="10000"/>
    <n v="0"/>
    <n v="10000"/>
    <m/>
    <n v="0"/>
    <n v="10000"/>
    <s v="X2511001326.001"/>
    <m/>
    <m/>
    <m/>
    <m/>
    <s v="【学会参加費】会員登録料"/>
    <n v="25681"/>
    <s v="三浦真吾"/>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1020"/>
    <x v="0"/>
  </r>
  <r>
    <x v="11"/>
    <n v="20250929"/>
    <n v="20251002"/>
    <s v="日本陸水学会第89回札幌大会"/>
    <n v="20250926"/>
    <n v="20250928"/>
    <s v="総合振込"/>
    <n v="20251020"/>
    <n v="302184"/>
    <s v="田辺 雄彦"/>
    <n v="3"/>
    <s v="立替、学会参加（20日）"/>
    <m/>
    <m/>
    <m/>
    <n v="1"/>
    <s v="件"/>
    <n v="7000"/>
    <n v="0"/>
    <n v="7000"/>
    <m/>
    <n v="0"/>
    <n v="7000"/>
    <s v="X2517001744.001"/>
    <m/>
    <m/>
    <m/>
    <s v="2163（担当　藤井：2197)"/>
    <s v="【学会参加費】参加費"/>
    <n v="302184"/>
    <s v="田辺 雄彦"/>
    <n v="1700000"/>
    <s v="生物多様性領域"/>
    <n v="91001"/>
    <s v="生物多様性領域（つくば）"/>
    <n v="91001"/>
    <s v="生物多様性領域（つくば）"/>
    <s v="CA00000004"/>
    <s v="（中核）藻類リソースの収集・保存・提供(4"/>
    <n v="221"/>
    <s v="国又は地方公共団体補助金"/>
    <n v="2030205"/>
    <s v="研究開発施設共用等促進費補助金"/>
    <n v="2030205"/>
    <s v="研究開発施設共用等促進費補助金"/>
    <n v="9999999999"/>
    <m/>
    <s v="A12"/>
    <s v="学会参加費関係（研究業務費）"/>
    <n v="4001111100"/>
    <x v="0"/>
    <s v="A1"/>
    <s v="【学会参加】会員"/>
    <s v="未払計上対象"/>
    <m/>
    <n v="20251020"/>
    <x v="0"/>
  </r>
  <r>
    <x v="11"/>
    <n v="20250929"/>
    <n v="20251002"/>
    <s v="日本陸水学会第89回札幌大会"/>
    <n v="20250925"/>
    <n v="20250928"/>
    <s v="総合振込"/>
    <n v="20251020"/>
    <n v="300057"/>
    <s v="篠原 隆一郎"/>
    <n v="3"/>
    <s v="立替、学会参加（20日）"/>
    <m/>
    <m/>
    <m/>
    <n v="1"/>
    <s v="件"/>
    <n v="7000"/>
    <n v="0"/>
    <n v="7000"/>
    <m/>
    <n v="0"/>
    <n v="7000"/>
    <s v="X2511001319.001"/>
    <m/>
    <m/>
    <m/>
    <s v="太田（2733）"/>
    <s v="【学会参加費】参加費"/>
    <n v="300057"/>
    <s v="篠原 隆一郎"/>
    <n v="1100000"/>
    <s v="地域環境保全領域"/>
    <n v="91001"/>
    <s v="生物多様性領域（つくば）"/>
    <n v="91001"/>
    <s v="生物多様性領域（つくば）"/>
    <m/>
    <m/>
    <n v="100"/>
    <s v="運営費交付金"/>
    <s v="271ED43"/>
    <s v="湖沼長期モニタリングと国内外観測ネットワ"/>
    <s v="271ED43"/>
    <s v="湖沼長期モニタリングと国内外観測ネットワ"/>
    <n v="9999999999"/>
    <m/>
    <s v="A12"/>
    <s v="学会参加費関係（研究業務費）"/>
    <n v="4001111100"/>
    <x v="0"/>
    <s v="A1"/>
    <s v="【学会参加】会員"/>
    <s v="未払計上対象"/>
    <m/>
    <n v="20251020"/>
    <x v="0"/>
  </r>
  <r>
    <x v="11"/>
    <n v="20250929"/>
    <n v="20251002"/>
    <s v="日本陸水学会第89回札幌大会"/>
    <n v="20250925"/>
    <n v="20250928"/>
    <s v="総合振込"/>
    <n v="20251020"/>
    <n v="25681"/>
    <s v="三浦真吾"/>
    <n v="3"/>
    <s v="立替、学会参加（20日）"/>
    <m/>
    <m/>
    <m/>
    <n v="1"/>
    <s v="件"/>
    <n v="7000"/>
    <n v="0"/>
    <n v="7000"/>
    <m/>
    <n v="0"/>
    <n v="7000"/>
    <s v="X2511001324.001"/>
    <m/>
    <m/>
    <m/>
    <m/>
    <s v="【学会参加費】参加費"/>
    <n v="25681"/>
    <s v="三浦真吾"/>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1020"/>
    <x v="0"/>
  </r>
  <r>
    <x v="11"/>
    <n v="20251001"/>
    <n v="20251031"/>
    <s v="日本陸水学会第89回札幌大会"/>
    <n v="20250925"/>
    <n v="20250928"/>
    <s v="総合振込"/>
    <n v="20251120"/>
    <n v="300608"/>
    <s v="辻 英樹"/>
    <n v="3"/>
    <s v="立替、学会参加（20日）"/>
    <m/>
    <m/>
    <m/>
    <n v="1"/>
    <s v="件"/>
    <n v="7000"/>
    <n v="0"/>
    <n v="7000"/>
    <m/>
    <n v="0"/>
    <n v="7000"/>
    <s v="X2516001046.001"/>
    <m/>
    <m/>
    <m/>
    <s v="0247-61-6114（6558）福岡"/>
    <s v="【学会参加費】参加費"/>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1"/>
    <s v="【学会参加】会員"/>
    <s v="未払計上対象"/>
    <m/>
    <n v="20251120"/>
    <x v="0"/>
  </r>
  <r>
    <x v="11"/>
    <n v="20251002"/>
    <n v="20251031"/>
    <s v="日本陸水学会第89回札幌大会"/>
    <n v="20250925"/>
    <n v="20250928"/>
    <s v="総合振込"/>
    <n v="20251120"/>
    <n v="204556"/>
    <s v="高津 文人"/>
    <n v="3"/>
    <s v="立替、学会参加（20日）"/>
    <m/>
    <m/>
    <m/>
    <n v="1"/>
    <s v="件"/>
    <n v="7000"/>
    <n v="0"/>
    <n v="7000"/>
    <m/>
    <n v="0"/>
    <n v="7000"/>
    <s v="X2511001349.001"/>
    <m/>
    <m/>
    <m/>
    <s v="佐藤：5733"/>
    <s v="【学会参加費】参加費"/>
    <n v="204556"/>
    <s v="高津 文人"/>
    <n v="1100000"/>
    <s v="地域環境保全領域"/>
    <n v="130001"/>
    <s v="気候変動適応センター"/>
    <n v="130001"/>
    <s v="気候変動適応センター"/>
    <m/>
    <m/>
    <n v="100"/>
    <s v="運営費交付金"/>
    <s v="271HD15"/>
    <s v="適応C共同研究適応型⑤"/>
    <s v="271HD15"/>
    <s v="適応C共同研究適応型⑤"/>
    <n v="9999999999"/>
    <m/>
    <s v="A12"/>
    <s v="学会参加費関係（研究業務費）"/>
    <n v="4001111100"/>
    <x v="0"/>
    <s v="A1"/>
    <s v="【学会参加】会員"/>
    <s v="未払計上対象"/>
    <m/>
    <n v="20251120"/>
    <x v="0"/>
  </r>
  <r>
    <x v="11"/>
    <n v="20251002"/>
    <n v="20251031"/>
    <s v="日本陸水学会第89回札幌大会"/>
    <n v="20250925"/>
    <n v="20250928"/>
    <s v="総合振込"/>
    <n v="20251120"/>
    <n v="301880"/>
    <s v="土屋 健司"/>
    <n v="3"/>
    <s v="立替、学会参加（20日）"/>
    <m/>
    <m/>
    <m/>
    <n v="1"/>
    <s v="件"/>
    <n v="7000"/>
    <n v="0"/>
    <n v="7000"/>
    <m/>
    <n v="0"/>
    <n v="7000"/>
    <s v="X2511001350.001"/>
    <m/>
    <m/>
    <m/>
    <s v="佐藤：5733"/>
    <s v="【学会参加費】参加費"/>
    <n v="301880"/>
    <s v="土屋 健司"/>
    <n v="1100000"/>
    <s v="地域環境保全領域"/>
    <n v="130001"/>
    <s v="気候変動適応センター"/>
    <n v="130001"/>
    <s v="気候変動適応センター"/>
    <m/>
    <m/>
    <n v="100"/>
    <s v="運営費交付金"/>
    <s v="271HD15"/>
    <s v="適応C共同研究適応型⑤"/>
    <s v="271HD15"/>
    <s v="適応C共同研究適応型⑤"/>
    <n v="9999999999"/>
    <m/>
    <s v="A12"/>
    <s v="学会参加費関係（研究業務費）"/>
    <n v="4001111100"/>
    <x v="0"/>
    <s v="A1"/>
    <s v="【学会参加】会員"/>
    <s v="未払計上対象"/>
    <m/>
    <n v="20251120"/>
    <x v="0"/>
  </r>
  <r>
    <x v="11"/>
    <n v="20251001"/>
    <n v="20251031"/>
    <s v="日本陸水学会第89回札幌大会"/>
    <n v="20250925"/>
    <n v="20250928"/>
    <s v="総合振込"/>
    <n v="20251120"/>
    <n v="205085"/>
    <s v="角谷 拓"/>
    <n v="3"/>
    <s v="立替、学会参加（20日）"/>
    <m/>
    <m/>
    <m/>
    <n v="1"/>
    <s v="件"/>
    <n v="10000"/>
    <n v="909"/>
    <n v="10000"/>
    <m/>
    <n v="0"/>
    <n v="10000"/>
    <s v="X2517001736.001"/>
    <m/>
    <m/>
    <m/>
    <s v="2735　担当：福本（2597）"/>
    <s v="【学会参加費】参加費"/>
    <n v="205085"/>
    <s v="角谷 拓"/>
    <n v="1700000"/>
    <s v="生物多様性領域"/>
    <n v="270001"/>
    <s v="気候変動適応PG"/>
    <n v="270001"/>
    <s v="気候変動適応PG"/>
    <m/>
    <m/>
    <n v="100"/>
    <s v="運営費交付金"/>
    <s v="271RI01"/>
    <s v="気候変動適応PG（PJ1）"/>
    <s v="271RI01"/>
    <s v="気候変動適応PG（PJ1）"/>
    <n v="9999999999"/>
    <m/>
    <s v="A12"/>
    <s v="学会参加費関係（研究業務費）"/>
    <n v="4001111100"/>
    <x v="0"/>
    <s v="A2"/>
    <s v="【学会参加】非会員"/>
    <s v="未払計上対象"/>
    <m/>
    <n v="20251120"/>
    <x v="0"/>
  </r>
  <r>
    <x v="11"/>
    <n v="20251001"/>
    <n v="20251031"/>
    <s v="日本陸水学会第89回札幌大会"/>
    <n v="20250925"/>
    <n v="20250928"/>
    <s v="総合振込"/>
    <n v="20251120"/>
    <n v="301055"/>
    <s v="霜鳥 孝一"/>
    <n v="3"/>
    <s v="立替、学会参加（20日）"/>
    <m/>
    <m/>
    <m/>
    <n v="1"/>
    <s v="件"/>
    <n v="7000"/>
    <n v="0"/>
    <n v="7000"/>
    <m/>
    <n v="0"/>
    <n v="7000"/>
    <s v="X2511001341.001"/>
    <m/>
    <m/>
    <m/>
    <s v="清水（077-526-8562）"/>
    <s v="【学会参加費】参加費"/>
    <n v="301055"/>
    <s v="霜鳥 孝一"/>
    <n v="1100000"/>
    <s v="地域環境保全領域"/>
    <n v="72001"/>
    <s v="地域環境保全領域(琵琶湖）"/>
    <n v="72001"/>
    <s v="地域環境保全領域(琵琶湖）"/>
    <s v="AB0092-25"/>
    <s v="自然・人工サイトとの相互作用を考慮した沿"/>
    <n v="311"/>
    <s v="政府受託"/>
    <n v="2030101"/>
    <s v="環境研究総合推進費"/>
    <n v="2030101"/>
    <s v="環境研究総合推進費"/>
    <n v="9999999999"/>
    <m/>
    <s v="A12"/>
    <s v="学会参加費関係（研究業務費）"/>
    <n v="4001111100"/>
    <x v="0"/>
    <s v="A1"/>
    <s v="【学会参加】会員"/>
    <s v="未払計上対象"/>
    <m/>
    <n v="20251120"/>
    <x v="0"/>
  </r>
  <r>
    <x v="11"/>
    <n v="20251002"/>
    <n v="20251031"/>
    <s v="日本陸水学会第89回札幌大会"/>
    <n v="20250925"/>
    <n v="20250928"/>
    <s v="総合振込"/>
    <n v="20251120"/>
    <n v="301911"/>
    <s v="片寄 涼介"/>
    <n v="3"/>
    <s v="立替、学会参加（20日）"/>
    <m/>
    <m/>
    <m/>
    <n v="1"/>
    <s v="件"/>
    <n v="4000"/>
    <n v="0"/>
    <n v="4000"/>
    <m/>
    <n v="0"/>
    <n v="4000"/>
    <s v="X2517001737.001"/>
    <m/>
    <m/>
    <m/>
    <s v="2404　担当：福本（2597）"/>
    <s v="【学会参加費】参加費"/>
    <n v="301911"/>
    <s v="片寄 涼介"/>
    <n v="1700000"/>
    <s v="生物多様性領域"/>
    <n v="270001"/>
    <s v="気候変動適応PG"/>
    <n v="270001"/>
    <s v="気候変動適応PG"/>
    <m/>
    <m/>
    <n v="100"/>
    <s v="運営費交付金"/>
    <s v="271RI01"/>
    <s v="気候変動適応PG（PJ1）"/>
    <s v="271RI01"/>
    <s v="気候変動適応PG（PJ1）"/>
    <n v="9999999999"/>
    <m/>
    <s v="A12"/>
    <s v="学会参加費関係（研究業務費）"/>
    <n v="4001111100"/>
    <x v="0"/>
    <s v="A1"/>
    <s v="【学会参加】会員"/>
    <s v="未払計上対象"/>
    <m/>
    <n v="20251120"/>
    <x v="0"/>
  </r>
  <r>
    <x v="11"/>
    <n v="20251006"/>
    <n v="20251031"/>
    <s v="日本陸水学会第89回札幌大会"/>
    <n v="20250925"/>
    <n v="20250928"/>
    <s v="総合振込"/>
    <n v="20251120"/>
    <n v="301910"/>
    <s v="小田 悠介"/>
    <n v="3"/>
    <s v="立替、学会参加（20日）"/>
    <m/>
    <m/>
    <m/>
    <n v="1"/>
    <s v="件"/>
    <n v="7000"/>
    <n v="0"/>
    <n v="7000"/>
    <m/>
    <n v="0"/>
    <n v="7000"/>
    <s v="X2510002565.001"/>
    <m/>
    <m/>
    <m/>
    <n v="2864"/>
    <s v="【学会参加費】参加費"/>
    <n v="301910"/>
    <s v="小田 悠介"/>
    <n v="1000000"/>
    <s v="環境リスク・健康領域"/>
    <n v="180001"/>
    <s v="包括環境リスクPG"/>
    <n v="180001"/>
    <s v="包括環境リスクPG"/>
    <s v="D125K18256"/>
    <s v="農薬がミジンコ休眠卵に及ぼす影響とこれを"/>
    <n v="920"/>
    <s v="科研費基金"/>
    <n v="2080109"/>
    <s v="若手研究"/>
    <n v="2080109"/>
    <s v="若手研究"/>
    <n v="9999999999"/>
    <m/>
    <s v="k04"/>
    <s v="その他"/>
    <n v="2002060100"/>
    <x v="1"/>
    <s v="A1"/>
    <s v="【学会参加】会員"/>
    <s v="未払計上対象"/>
    <m/>
    <n v="20251120"/>
    <x v="0"/>
  </r>
  <r>
    <x v="11"/>
    <n v="20251015"/>
    <n v="20251031"/>
    <s v="日本陸水学会第89回札幌大会"/>
    <n v="20250925"/>
    <n v="20250928"/>
    <s v="総合振込"/>
    <n v="20251120"/>
    <n v="201297"/>
    <s v="松崎 慎一郎"/>
    <n v="3"/>
    <s v="立替、学会参加（20日）"/>
    <m/>
    <m/>
    <m/>
    <n v="1"/>
    <s v="件"/>
    <n v="7000"/>
    <n v="0"/>
    <n v="7000"/>
    <m/>
    <n v="0"/>
    <n v="7000"/>
    <s v="X2517001899.001"/>
    <m/>
    <m/>
    <m/>
    <s v="加藤(2415)"/>
    <s v="【学会参加費】参加費"/>
    <n v="201297"/>
    <s v="松崎 慎一郎"/>
    <n v="1700000"/>
    <s v="生物多様性領域"/>
    <n v="92001"/>
    <s v="生物多様性領域（琵琶湖）"/>
    <n v="92001"/>
    <s v="生物多様性領域（琵琶湖）"/>
    <s v="AL0004-25"/>
    <s v="令和7年度在来魚の生息状況に関する調査研"/>
    <n v="312"/>
    <s v="地方公共団体受託費"/>
    <n v="2030111"/>
    <s v="地方公共団体受託費"/>
    <n v="2030111"/>
    <s v="地方公共団体受託費"/>
    <n v="9999999999"/>
    <m/>
    <s v="A12"/>
    <s v="学会参加費関係（研究業務費）"/>
    <n v="4001111100"/>
    <x v="0"/>
    <s v="A1"/>
    <s v="【学会参加】会員"/>
    <s v="未払計上対象"/>
    <m/>
    <n v="20251120"/>
    <x v="0"/>
  </r>
  <r>
    <x v="11"/>
    <n v="20251017"/>
    <n v="20251031"/>
    <s v="日本陸水学会第89回札幌大会"/>
    <n v="20250925"/>
    <n v="20250928"/>
    <s v="総合振込"/>
    <n v="20251120"/>
    <n v="203935"/>
    <s v="今藤 夏子"/>
    <n v="3"/>
    <s v="立替、学会参加（20日）"/>
    <m/>
    <m/>
    <m/>
    <n v="1"/>
    <s v="件"/>
    <n v="11000"/>
    <n v="0"/>
    <n v="11000"/>
    <m/>
    <n v="0"/>
    <n v="11000"/>
    <s v="X2517001936.001"/>
    <m/>
    <m/>
    <m/>
    <s v="2860　担当：遠藤（2490）"/>
    <s v="【学会参加費】会員登録料"/>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51120"/>
    <x v="0"/>
  </r>
  <r>
    <x v="11"/>
    <n v="20251017"/>
    <n v="20251031"/>
    <s v="日本陸水学会第89回札幌大会"/>
    <n v="20250925"/>
    <n v="20250928"/>
    <s v="総合振込"/>
    <n v="20251120"/>
    <n v="203935"/>
    <s v="今藤 夏子"/>
    <n v="3"/>
    <s v="立替、学会参加（20日）"/>
    <m/>
    <m/>
    <m/>
    <n v="1"/>
    <s v="件"/>
    <n v="7000"/>
    <n v="0"/>
    <n v="7000"/>
    <m/>
    <n v="0"/>
    <n v="7000"/>
    <s v="X2517001935.001"/>
    <m/>
    <m/>
    <m/>
    <s v="2860　担当：遠藤（2490）"/>
    <s v="【学会参加費】参加費"/>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51120"/>
    <x v="0"/>
  </r>
  <r>
    <x v="12"/>
    <n v="20250912"/>
    <n v="20251002"/>
    <s v="衛生薬学・環境トキシコロジー"/>
    <n v="20250909"/>
    <n v="20250910"/>
    <s v="総合振込"/>
    <n v="20251020"/>
    <n v="300823"/>
    <s v="岩井 美幸"/>
    <n v="3"/>
    <s v="立替、学会参加（20日）"/>
    <m/>
    <m/>
    <m/>
    <n v="1"/>
    <s v="件"/>
    <n v="8000"/>
    <n v="0"/>
    <n v="8000"/>
    <m/>
    <n v="0"/>
    <n v="8000"/>
    <s v="X2510002232.001"/>
    <m/>
    <m/>
    <m/>
    <s v="栗崎(2717)"/>
    <s v="【学会参加費】参加費"/>
    <n v="300823"/>
    <s v="岩井 美幸"/>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51020"/>
    <x v="2"/>
  </r>
  <r>
    <x v="12"/>
    <n v="20260330"/>
    <n v="20260331"/>
    <s v="日本薬学会第146年会"/>
    <n v="20260326"/>
    <n v="20260329"/>
    <s v="総合振込"/>
    <n v="20260420"/>
    <n v="300567"/>
    <s v="高木 麻衣"/>
    <n v="3"/>
    <s v="立替、学会参加（20日）"/>
    <m/>
    <m/>
    <m/>
    <n v="1"/>
    <s v="件"/>
    <n v="21000"/>
    <n v="1909"/>
    <n v="21000"/>
    <m/>
    <n v="0"/>
    <n v="21000"/>
    <s v="X2510004831.001"/>
    <m/>
    <m/>
    <m/>
    <s v="2162　担当：土肥(3060)"/>
    <s v="【学会参加費】参加費　7-1"/>
    <n v="300567"/>
    <s v="高木 麻衣"/>
    <n v="1000000"/>
    <s v="環境リスク・健康領域"/>
    <n v="150001"/>
    <s v="エコチル調査に関する事業"/>
    <n v="150001"/>
    <s v="エコチル調査に関する事業"/>
    <m/>
    <m/>
    <n v="100"/>
    <s v="運営費交付金"/>
    <s v="271JFA4"/>
    <s v="研究事業室"/>
    <s v="271JFA4"/>
    <s v="研究事業室"/>
    <m/>
    <m/>
    <m/>
    <m/>
    <n v="4001111100"/>
    <x v="0"/>
    <s v="A2"/>
    <s v="【学会参加】非会員"/>
    <s v="未払計上対象"/>
    <m/>
    <n v="20260420"/>
    <x v="2"/>
  </r>
  <r>
    <x v="12"/>
    <n v="20260331"/>
    <n v="20260331"/>
    <s v="日本薬学会第146年会"/>
    <n v="20260326"/>
    <n v="20260329"/>
    <s v="総合振込"/>
    <n v="20260420"/>
    <n v="200152"/>
    <s v="小林 弥生"/>
    <n v="3"/>
    <s v="立替、学会参加（20日）"/>
    <m/>
    <m/>
    <m/>
    <n v="1"/>
    <s v="件"/>
    <n v="15000"/>
    <n v="0"/>
    <n v="15000"/>
    <m/>
    <n v="0"/>
    <n v="15000"/>
    <s v="X2510004832.001"/>
    <m/>
    <m/>
    <m/>
    <s v="2893　担当：土肥(3060)"/>
    <s v="【学会参加費】参加費　7-1"/>
    <n v="200152"/>
    <s v="小林 弥生"/>
    <n v="1000000"/>
    <s v="環境リスク・健康領域"/>
    <n v="150001"/>
    <s v="エコチル調査に関する事業"/>
    <n v="150001"/>
    <s v="エコチル調査に関する事業"/>
    <m/>
    <m/>
    <n v="100"/>
    <s v="運営費交付金"/>
    <s v="271JFA4"/>
    <s v="研究事業室"/>
    <s v="271JFA4"/>
    <s v="研究事業室"/>
    <m/>
    <m/>
    <m/>
    <m/>
    <n v="4001111100"/>
    <x v="0"/>
    <s v="A1"/>
    <s v="【学会参加】会員"/>
    <s v="未払計上対象"/>
    <m/>
    <n v="20260420"/>
    <x v="2"/>
  </r>
  <r>
    <x v="13"/>
    <n v="20251001"/>
    <n v="20251031"/>
    <s v="第31回日本野生動物医学会?会"/>
    <n v="20250927"/>
    <n v="20250928"/>
    <s v="総合振込"/>
    <n v="20251120"/>
    <n v="301679"/>
    <s v="片山 雅史"/>
    <n v="3"/>
    <s v="立替、学会参加（20日）"/>
    <m/>
    <m/>
    <m/>
    <n v="1"/>
    <s v="件"/>
    <n v="7000"/>
    <n v="0"/>
    <n v="7000"/>
    <m/>
    <n v="0"/>
    <n v="7000"/>
    <s v="X2517001774.001"/>
    <m/>
    <m/>
    <m/>
    <s v="5474　担当：関根(2395)"/>
    <s v="【学会参加費】参加費"/>
    <n v="301679"/>
    <s v="片山 雅史"/>
    <n v="1700000"/>
    <s v="生物多様性領域"/>
    <n v="91001"/>
    <s v="生物多様性領域（つくば）"/>
    <n v="91001"/>
    <s v="生物多様性領域（つくば）"/>
    <m/>
    <m/>
    <n v="100"/>
    <s v="運営費交付金"/>
    <s v="271ED23"/>
    <s v="絶滅のおそれのある野生動物種を対象する遺"/>
    <s v="271ED23"/>
    <s v="絶滅のおそれのある野生動物種を対象する遺"/>
    <n v="9999999999"/>
    <m/>
    <s v="A12"/>
    <s v="学会参加費関係（研究業務費）"/>
    <n v="4001111100"/>
    <x v="0"/>
    <s v="A1"/>
    <s v="【学会参加】会員"/>
    <s v="未払計上対象"/>
    <m/>
    <n v="20251120"/>
    <x v="0"/>
  </r>
  <r>
    <x v="13"/>
    <n v="20251001"/>
    <n v="20251031"/>
    <s v="第31回日本野生動物医学会大会"/>
    <n v="20250926"/>
    <n v="20250928"/>
    <s v="総合振込"/>
    <n v="20251120"/>
    <n v="201174"/>
    <s v="大沼 学"/>
    <n v="3"/>
    <s v="立替、学会参加（20日）"/>
    <m/>
    <m/>
    <m/>
    <n v="1"/>
    <s v="件"/>
    <n v="7000"/>
    <n v="0"/>
    <n v="7000"/>
    <m/>
    <n v="0"/>
    <n v="7000"/>
    <s v="X2517001776.001"/>
    <m/>
    <m/>
    <m/>
    <s v="2498　担当：前島（2294）"/>
    <s v="【学会参加費】参加費"/>
    <n v="201174"/>
    <s v="大沼 学"/>
    <n v="1700000"/>
    <s v="生物多様性領域"/>
    <n v="91001"/>
    <s v="生物多様性領域（つくば）"/>
    <n v="91001"/>
    <s v="生物多様性領域（つくば）"/>
    <m/>
    <m/>
    <n v="100"/>
    <s v="運営費交付金"/>
    <s v="271EA03"/>
    <s v="副領域長室調査研究"/>
    <s v="271EA03"/>
    <s v="副領域長室調査研究"/>
    <n v="9999999999"/>
    <m/>
    <s v="A12"/>
    <s v="学会参加費関係（研究業務費）"/>
    <n v="4001111100"/>
    <x v="0"/>
    <s v="A1"/>
    <s v="【学会参加】会員"/>
    <s v="未払計上対象"/>
    <m/>
    <n v="20251120"/>
    <x v="0"/>
  </r>
  <r>
    <x v="13"/>
    <n v="20251001"/>
    <n v="20251031"/>
    <s v="第31回日本野生動物医学会大会"/>
    <n v="20250927"/>
    <n v="20250928"/>
    <s v="総合振込"/>
    <n v="20251120"/>
    <n v="301782"/>
    <s v="鍋島 圭"/>
    <n v="3"/>
    <s v="立替、学会参加（20日）"/>
    <m/>
    <m/>
    <m/>
    <n v="1"/>
    <s v="件"/>
    <n v="7000"/>
    <n v="0"/>
    <n v="7000"/>
    <m/>
    <n v="0"/>
    <n v="7000"/>
    <s v="X2517001772.001"/>
    <m/>
    <m/>
    <m/>
    <s v="2541　担当：関根(2395)"/>
    <s v="【学会参加費】参加費"/>
    <n v="301782"/>
    <s v="鍋島 圭"/>
    <n v="1700000"/>
    <s v="生物多様性領域"/>
    <n v="190001"/>
    <s v="自然共生研究PG"/>
    <n v="190001"/>
    <s v="自然共生研究PG"/>
    <s v="D123K14099"/>
    <s v="次世代シーケンシングを用いた病原ウイルス"/>
    <n v="920"/>
    <s v="科研費基金"/>
    <n v="2080106"/>
    <s v="若手研究（Ｂ）"/>
    <n v="2080106"/>
    <s v="若手研究（Ｂ）"/>
    <n v="9999999999"/>
    <m/>
    <s v="k04"/>
    <s v="その他"/>
    <n v="2002060100"/>
    <x v="1"/>
    <s v="A1"/>
    <s v="【学会参加】会員"/>
    <s v="未払計上対象"/>
    <m/>
    <n v="20251120"/>
    <x v="0"/>
  </r>
  <r>
    <x v="14"/>
    <n v="20260323"/>
    <n v="20260331"/>
    <s v="第76回日本木材学会大会"/>
    <n v="20260316"/>
    <n v="20260318"/>
    <s v="総合振込"/>
    <n v="20260420"/>
    <n v="302664"/>
    <s v="小井土 賢二"/>
    <n v="3"/>
    <s v="立替、学会参加（20日）"/>
    <m/>
    <m/>
    <m/>
    <n v="1"/>
    <s v="件"/>
    <n v="12000"/>
    <n v="1090"/>
    <n v="12000"/>
    <m/>
    <n v="0"/>
    <n v="12000"/>
    <s v="X2509002480.001"/>
    <m/>
    <m/>
    <m/>
    <s v="高木(2986)　小井土"/>
    <s v="【学会参加費】参加費"/>
    <n v="302664"/>
    <s v="小井土 賢二"/>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1"/>
    <s v="【学会参加】会員"/>
    <s v="未払計上対象"/>
    <m/>
    <n v="20260420"/>
    <x v="0"/>
  </r>
  <r>
    <x v="15"/>
    <n v="20250912"/>
    <n v="20251002"/>
    <s v="第32回日本免疫毒性学会学術年会"/>
    <n v="20250904"/>
    <n v="20250905"/>
    <s v="総合振込"/>
    <n v="20251020"/>
    <n v="201560"/>
    <s v="鈴木 武博"/>
    <n v="3"/>
    <s v="立替、学会参加（20日）"/>
    <m/>
    <m/>
    <m/>
    <n v="1"/>
    <s v="件"/>
    <n v="9000"/>
    <n v="0"/>
    <n v="9000"/>
    <m/>
    <n v="0"/>
    <n v="9000"/>
    <s v="X2510002224.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1020"/>
    <x v="0"/>
  </r>
  <r>
    <x v="15"/>
    <n v="20250909"/>
    <n v="20251002"/>
    <s v="第32回日本免疫毒性学会学術年会"/>
    <n v="20250904"/>
    <n v="20250905"/>
    <s v="総合振込"/>
    <n v="20251020"/>
    <n v="200316"/>
    <s v="柳澤 利枝"/>
    <n v="3"/>
    <s v="立替、学会参加（20日）"/>
    <m/>
    <m/>
    <m/>
    <n v="1"/>
    <s v="件"/>
    <n v="9000"/>
    <n v="0"/>
    <n v="9000"/>
    <m/>
    <n v="0"/>
    <n v="9000"/>
    <s v="X2510002185.001"/>
    <m/>
    <m/>
    <m/>
    <s v="諸澤（3549）"/>
    <s v="【学会参加費】参加費"/>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2"/>
    <s v="学会参加費関係（研究業務費）"/>
    <n v="4001111100"/>
    <x v="0"/>
    <s v="A1"/>
    <s v="【学会参加】会員"/>
    <s v="未払計上対象"/>
    <m/>
    <n v="20251020"/>
    <x v="0"/>
  </r>
  <r>
    <x v="15"/>
    <n v="20250909"/>
    <n v="20251002"/>
    <s v="第32回日本免疫毒性学会学術年会"/>
    <n v="20250904"/>
    <n v="20250905"/>
    <s v="総合振込"/>
    <n v="20251020"/>
    <n v="203905"/>
    <s v="小池 英子"/>
    <n v="3"/>
    <s v="立替、学会参加（20日）"/>
    <m/>
    <m/>
    <m/>
    <n v="1"/>
    <s v="件"/>
    <n v="9000"/>
    <n v="0"/>
    <n v="9000"/>
    <m/>
    <n v="0"/>
    <n v="9000"/>
    <s v="X2510002182.001"/>
    <m/>
    <m/>
    <m/>
    <s v="諸澤（3549）"/>
    <s v="【学会参加費】参加費"/>
    <n v="203905"/>
    <s v="小池 英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1020"/>
    <x v="0"/>
  </r>
  <r>
    <x v="16"/>
    <n v="20251009"/>
    <n v="20251031"/>
    <s v="第68回放射線化学討論会"/>
    <n v="20250924"/>
    <n v="20250925"/>
    <s v="総合振込"/>
    <n v="20251120"/>
    <n v="26980"/>
    <s v="市川恒樹"/>
    <n v="3"/>
    <s v="立替、学会参加（20日）"/>
    <m/>
    <m/>
    <m/>
    <n v="1"/>
    <s v="件"/>
    <n v="1000"/>
    <n v="0"/>
    <n v="1000"/>
    <m/>
    <n v="0"/>
    <n v="1000"/>
    <s v="X2516001141.001"/>
    <m/>
    <m/>
    <m/>
    <s v="村上（6560）"/>
    <s v="【学会参加費】参加費"/>
    <n v="26980"/>
    <s v="市川 恒樹"/>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120"/>
    <x v="0"/>
  </r>
  <r>
    <x v="17"/>
    <n v="20250604"/>
    <n v="20250707"/>
    <s v="第85回分析化学討論会"/>
    <n v="20250531"/>
    <n v="20250601"/>
    <s v="総合振込"/>
    <n v="20250718"/>
    <n v="301062"/>
    <s v="松神 秀徳"/>
    <n v="3"/>
    <s v="立替、学会参加（20日）"/>
    <m/>
    <m/>
    <m/>
    <n v="1"/>
    <s v="件"/>
    <n v="9000"/>
    <n v="818"/>
    <n v="9000"/>
    <m/>
    <n v="0"/>
    <n v="9000"/>
    <s v="X2509000460.001"/>
    <m/>
    <m/>
    <m/>
    <s v="古谷（2248）"/>
    <s v="【学会参加費】参加費"/>
    <n v="301062"/>
    <s v="松神 秀徳"/>
    <n v="900000"/>
    <s v="資源循環領域"/>
    <n v="170001"/>
    <s v="物質フロー革新PG"/>
    <n v="170001"/>
    <s v="物質フロー革新PG"/>
    <s v="AA0119A-25"/>
    <s v="廃棄物の処理・処分・再資源化の段階におけ"/>
    <n v="311"/>
    <s v="政府受託"/>
    <n v="2030101"/>
    <s v="環境研究総合推進費"/>
    <n v="2030101"/>
    <s v="環境研究総合推進費"/>
    <n v="9999999999"/>
    <m/>
    <s v="A12"/>
    <s v="学会参加費関係（研究業務費）"/>
    <n v="4001111100"/>
    <x v="0"/>
    <s v="A1"/>
    <s v="【学会参加】会員"/>
    <s v="未払計上対象"/>
    <m/>
    <n v="20250718"/>
    <x v="2"/>
  </r>
  <r>
    <x v="17"/>
    <n v="20251002"/>
    <n v="20251031"/>
    <s v="日本分析化学会第74年会"/>
    <n v="20250924"/>
    <n v="20250926"/>
    <s v="総合振込"/>
    <n v="20251120"/>
    <n v="300754"/>
    <s v="家田 曜世"/>
    <n v="3"/>
    <s v="立替、学会参加（20日）"/>
    <m/>
    <m/>
    <m/>
    <n v="1"/>
    <s v="件"/>
    <n v="12000"/>
    <n v="0"/>
    <n v="12000"/>
    <m/>
    <n v="0"/>
    <n v="12000"/>
    <s v="X2510002525.001"/>
    <m/>
    <m/>
    <m/>
    <s v="舘（5906）"/>
    <s v="【学会参加費】参加費"/>
    <n v="300754"/>
    <s v="家田 曜世"/>
    <n v="1000000"/>
    <s v="環境リスク・健康領域"/>
    <n v="62001"/>
    <s v="リ健領域(計測C)"/>
    <n v="62001"/>
    <s v="リ健領域(計測C)"/>
    <s v="D124K15330"/>
    <s v="生物アーカイブ試料の網羅分析による天然起"/>
    <n v="920"/>
    <s v="科研費基金"/>
    <n v="2080102"/>
    <s v="基盤研究（C）"/>
    <n v="2080102"/>
    <s v="基盤研究（C）"/>
    <n v="9999999999"/>
    <m/>
    <s v="k04"/>
    <s v="その他"/>
    <n v="2002060100"/>
    <x v="1"/>
    <s v="A1"/>
    <s v="【学会参加】会員"/>
    <s v="未払計上対象"/>
    <m/>
    <n v="20251120"/>
    <x v="2"/>
  </r>
  <r>
    <x v="18"/>
    <n v="20251204"/>
    <n v="20260113"/>
    <s v="第48回 日本分子生物学会年会"/>
    <n v="20251203"/>
    <n v="20251205"/>
    <s v="総合振込"/>
    <n v="20260120"/>
    <n v="100259"/>
    <s v="川嶋 貴治"/>
    <n v="3"/>
    <s v="立替、学会参加（20日）"/>
    <m/>
    <m/>
    <m/>
    <n v="1"/>
    <s v="件"/>
    <n v="30000"/>
    <n v="2727"/>
    <n v="30000"/>
    <m/>
    <n v="0"/>
    <n v="30000"/>
    <s v="X2510003575.001"/>
    <m/>
    <m/>
    <m/>
    <n v="2174"/>
    <s v="【学会参加費】参加費"/>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2"/>
    <s v="【学会参加】非会員"/>
    <s v="未払計上対象"/>
    <m/>
    <n v="20260120"/>
    <x v="0"/>
  </r>
  <r>
    <x v="18"/>
    <n v="20251204"/>
    <n v="20260113"/>
    <s v="第48回 日本分子生物学会年会"/>
    <n v="20251203"/>
    <n v="20251205"/>
    <s v="総合振込"/>
    <n v="20260120"/>
    <n v="301218"/>
    <s v="渡辺 恭子"/>
    <n v="3"/>
    <s v="立替、学会参加（20日）"/>
    <m/>
    <m/>
    <m/>
    <n v="1"/>
    <s v="件"/>
    <n v="30000"/>
    <n v="2727"/>
    <n v="30000"/>
    <m/>
    <n v="0"/>
    <n v="30000"/>
    <s v="X2510003576.001"/>
    <m/>
    <m/>
    <m/>
    <n v="2848"/>
    <s v="【学会参加費】参加費"/>
    <n v="301218"/>
    <s v="渡辺 恭子"/>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2"/>
    <s v="【学会参加】非会員"/>
    <s v="未払計上対象"/>
    <m/>
    <n v="20260120"/>
    <x v="0"/>
  </r>
  <r>
    <x v="18"/>
    <n v="20251211"/>
    <n v="20260113"/>
    <s v="第48回日本分子生物学会年会"/>
    <n v="20251203"/>
    <n v="20251205"/>
    <s v="総合振込"/>
    <n v="20260120"/>
    <n v="302565"/>
    <s v="原田 一貴"/>
    <n v="3"/>
    <s v="立替、学会参加（20日）"/>
    <m/>
    <m/>
    <m/>
    <n v="1"/>
    <s v="件"/>
    <n v="13000"/>
    <n v="0"/>
    <n v="13000"/>
    <m/>
    <n v="0"/>
    <n v="13000"/>
    <s v="X2510003696.001"/>
    <m/>
    <m/>
    <m/>
    <s v="2239　大野理子(3476)"/>
    <s v="【学会参加費】参加費"/>
    <n v="302565"/>
    <s v="原田 一貴"/>
    <n v="1000000"/>
    <s v="環境リスク・健康領域"/>
    <n v="61001"/>
    <s v="環境リスク・健康領域"/>
    <n v="61001"/>
    <s v="環境リスク・健康領域"/>
    <s v="E123K18195"/>
    <s v="ホルモン分泌における環状ヌクレオチドシグ"/>
    <n v="920"/>
    <s v="科研費基金"/>
    <n v="2080105"/>
    <s v="挑戦的研究（萌芽）"/>
    <n v="2080105"/>
    <s v="挑戦的研究（萌芽）"/>
    <n v="9999999999"/>
    <m/>
    <s v="k04"/>
    <s v="その他"/>
    <n v="2002060100"/>
    <x v="1"/>
    <s v="A1"/>
    <s v="【学会参加】会員"/>
    <s v="未払計上対象"/>
    <m/>
    <n v="20260120"/>
    <x v="0"/>
  </r>
  <r>
    <x v="18"/>
    <n v="20251205"/>
    <n v="20260113"/>
    <s v="第48回日本分子生物学会年会"/>
    <n v="20251203"/>
    <n v="20251204"/>
    <s v="総合振込"/>
    <n v="20260120"/>
    <n v="201560"/>
    <s v="鈴木 武博"/>
    <n v="3"/>
    <s v="立替、学会参加（20日）"/>
    <m/>
    <m/>
    <m/>
    <n v="1"/>
    <s v="件"/>
    <n v="13000"/>
    <n v="0"/>
    <n v="13000"/>
    <m/>
    <n v="0"/>
    <n v="13000"/>
    <s v="X2510003590.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60120"/>
    <x v="0"/>
  </r>
  <r>
    <x v="18"/>
    <n v="20251216"/>
    <n v="20260113"/>
    <s v="第48回日本分子生物学会年会"/>
    <n v="20251203"/>
    <n v="20251205"/>
    <s v="総合振込"/>
    <n v="20260120"/>
    <n v="100285"/>
    <s v="伊藤 智彦"/>
    <n v="3"/>
    <s v="立替、学会参加（20日）"/>
    <m/>
    <m/>
    <m/>
    <n v="1"/>
    <s v="件"/>
    <n v="13000"/>
    <n v="0"/>
    <n v="13000"/>
    <m/>
    <n v="0"/>
    <n v="13000"/>
    <s v="X2510003728.001"/>
    <m/>
    <m/>
    <m/>
    <s v="担当：藤井（3181）"/>
    <s v="【学会参加費】参加費"/>
    <n v="100285"/>
    <s v="伊藤 智彦"/>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1"/>
    <s v="【学会参加】会員"/>
    <s v="未払計上対象"/>
    <m/>
    <n v="20260120"/>
    <x v="0"/>
  </r>
  <r>
    <x v="19"/>
    <n v="20251029"/>
    <n v="20251106"/>
    <s v="日本腐植物質学会2025年度講演会および総会"/>
    <n v="20251025"/>
    <n v="20251026"/>
    <s v="総合振込"/>
    <n v="20251120"/>
    <n v="300056"/>
    <s v="近藤 美由紀"/>
    <n v="3"/>
    <s v="立替、学会参加（20日）"/>
    <m/>
    <m/>
    <m/>
    <n v="1"/>
    <s v="件"/>
    <n v="2500"/>
    <n v="0"/>
    <n v="2500"/>
    <m/>
    <n v="0"/>
    <n v="2500"/>
    <s v="X2510002855.001"/>
    <m/>
    <m/>
    <m/>
    <s v="2551（担当：木田　2914）"/>
    <s v="【学会参加費】参加費"/>
    <n v="300056"/>
    <s v="近藤 美由紀"/>
    <n v="1000000"/>
    <s v="環境リスク・健康領域"/>
    <n v="62001"/>
    <s v="リ健領域(計測C)"/>
    <n v="62001"/>
    <s v="リ健領域(計測C)"/>
    <m/>
    <m/>
    <n v="100"/>
    <s v="運営費交付金"/>
    <s v="271CB21"/>
    <s v="計測化学に関する基礎基盤研究"/>
    <s v="271CB21"/>
    <s v="計測化学に関する基礎基盤研究"/>
    <n v="9999999999"/>
    <m/>
    <s v="A12"/>
    <s v="学会参加費関係（研究業務費）"/>
    <n v="4001111100"/>
    <x v="0"/>
    <s v="A1"/>
    <s v="【学会参加】会員"/>
    <s v="未払計上対象"/>
    <m/>
    <n v="20251120"/>
    <x v="0"/>
  </r>
  <r>
    <x v="20"/>
    <n v="20250924"/>
    <n v="20251002"/>
    <s v="第37期評価士養成講座"/>
    <n v="20250809"/>
    <n v="20250907"/>
    <s v="総合振込"/>
    <n v="20251020"/>
    <n v="202168"/>
    <s v="吉田 綾"/>
    <n v="3"/>
    <s v="立替、学会参加（20日）"/>
    <m/>
    <m/>
    <m/>
    <n v="1"/>
    <s v="件"/>
    <n v="104500"/>
    <n v="9500"/>
    <n v="104500"/>
    <m/>
    <n v="0"/>
    <n v="104500"/>
    <s v="X2509001340.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2"/>
    <s v="【学会参加】非会員"/>
    <s v="未払計上対象"/>
    <m/>
    <n v="20251020"/>
    <x v="0"/>
  </r>
  <r>
    <x v="21"/>
    <n v="20250925"/>
    <n v="20251002"/>
    <s v="日本微生物資源学会第31回大会"/>
    <n v="20250918"/>
    <n v="20250920"/>
    <s v="総合振込"/>
    <n v="20251020"/>
    <n v="302184"/>
    <s v="田辺 雄彦"/>
    <n v="3"/>
    <s v="立替、学会参加（20日）"/>
    <m/>
    <m/>
    <m/>
    <n v="1"/>
    <s v="件"/>
    <n v="6000"/>
    <n v="0"/>
    <n v="6000"/>
    <m/>
    <n v="0"/>
    <n v="6000"/>
    <s v="X2517001730.001"/>
    <m/>
    <m/>
    <m/>
    <s v="2163（担当　藤井：2197)"/>
    <s v="【学会参加費】参加費"/>
    <n v="302184"/>
    <s v="田辺 雄彦"/>
    <n v="1700000"/>
    <s v="生物多様性領域"/>
    <n v="91001"/>
    <s v="生物多様性領域（つくば）"/>
    <n v="91001"/>
    <s v="生物多様性領域（つくば）"/>
    <s v="CA00000004"/>
    <s v="（中核）藻類リソースの収集・保存・提供(4"/>
    <n v="221"/>
    <s v="国又は地方公共団体補助金"/>
    <n v="2030205"/>
    <s v="研究開発施設共用等促進費補助金"/>
    <n v="2030205"/>
    <s v="研究開発施設共用等促進費補助金"/>
    <n v="9999999999"/>
    <m/>
    <s v="A12"/>
    <s v="学会参加費関係（研究業務費）"/>
    <n v="4001111100"/>
    <x v="0"/>
    <s v="A1"/>
    <s v="【学会参加】会員"/>
    <s v="未払計上対象"/>
    <m/>
    <n v="20251020"/>
    <x v="0"/>
  </r>
  <r>
    <x v="21"/>
    <n v="20250924"/>
    <n v="20251002"/>
    <s v="日本微生物資源学会第31回大会"/>
    <n v="20250920"/>
    <n v="20250920"/>
    <s v="総合振込"/>
    <n v="20251020"/>
    <n v="301378"/>
    <s v="石田 孝英"/>
    <n v="3"/>
    <s v="立替、学会参加（20日）"/>
    <m/>
    <m/>
    <m/>
    <n v="1"/>
    <s v="件"/>
    <n v="6000"/>
    <n v="0"/>
    <n v="6000"/>
    <m/>
    <n v="0"/>
    <n v="6000"/>
    <s v="X2517001727.001"/>
    <m/>
    <m/>
    <m/>
    <n v="2435"/>
    <s v="【学会参加費】参加費"/>
    <n v="301378"/>
    <s v="石田 孝英"/>
    <n v="1700000"/>
    <s v="生物多様性領域"/>
    <n v="91001"/>
    <s v="生物多様性領域（つくば）"/>
    <n v="91001"/>
    <s v="生物多様性領域（つくば）"/>
    <s v="CA00000002"/>
    <s v="（ABS）「情報発信体制の整備とプロジェク"/>
    <n v="221"/>
    <s v="国又は地方公共団体補助金"/>
    <n v="2030205"/>
    <s v="研究開発施設共用等促進費補助金"/>
    <n v="2030205"/>
    <s v="研究開発施設共用等促進費補助金"/>
    <n v="9999999999"/>
    <m/>
    <s v="A12"/>
    <s v="学会参加費関係（研究業務費）"/>
    <n v="4001111100"/>
    <x v="0"/>
    <s v="A1"/>
    <s v="【学会参加】会員"/>
    <s v="未払計上対象"/>
    <m/>
    <n v="20251020"/>
    <x v="0"/>
  </r>
  <r>
    <x v="21"/>
    <n v="20250925"/>
    <n v="20251002"/>
    <s v="日本微生物資源学会第31回大会"/>
    <n v="20250918"/>
    <n v="20250920"/>
    <s v="総合振込"/>
    <n v="20251020"/>
    <n v="100148"/>
    <s v="河地 正伸"/>
    <n v="3"/>
    <s v="立替、学会参加（20日）"/>
    <m/>
    <m/>
    <m/>
    <n v="1"/>
    <s v="件"/>
    <n v="6000"/>
    <n v="0"/>
    <n v="6000"/>
    <m/>
    <n v="0"/>
    <n v="6000"/>
    <s v="X2517001729.001"/>
    <m/>
    <m/>
    <m/>
    <m/>
    <s v="【学会参加費】参加費"/>
    <n v="100148"/>
    <s v="河地 正伸"/>
    <n v="1700000"/>
    <s v="生物多様性領域"/>
    <n v="91001"/>
    <s v="生物多様性領域（つくば）"/>
    <n v="91001"/>
    <s v="生物多様性領域（つくば）"/>
    <s v="CA00000004"/>
    <s v="（中核）藻類リソースの収集・保存・提供(4"/>
    <n v="221"/>
    <s v="国又は地方公共団体補助金"/>
    <n v="2030205"/>
    <s v="研究開発施設共用等促進費補助金"/>
    <n v="2030205"/>
    <s v="研究開発施設共用等促進費補助金"/>
    <n v="9999999999"/>
    <m/>
    <s v="A12"/>
    <s v="学会参加費関係（研究業務費）"/>
    <n v="4001111100"/>
    <x v="0"/>
    <s v="A1"/>
    <s v="【学会参加】会員"/>
    <s v="未払計上対象"/>
    <m/>
    <n v="20251020"/>
    <x v="0"/>
  </r>
  <r>
    <x v="21"/>
    <n v="20250926"/>
    <n v="20251002"/>
    <s v="日本微生物資源学会第31回大会"/>
    <n v="20250919"/>
    <n v="20250920"/>
    <s v="総合振込"/>
    <n v="20251020"/>
    <n v="301936"/>
    <s v="森 史"/>
    <n v="3"/>
    <s v="立替、学会参加（20日）"/>
    <m/>
    <m/>
    <m/>
    <n v="1"/>
    <s v="件"/>
    <n v="6000"/>
    <n v="0"/>
    <n v="6000"/>
    <m/>
    <n v="0"/>
    <n v="6000"/>
    <s v="X2517001731.001"/>
    <m/>
    <m/>
    <m/>
    <n v="2556"/>
    <s v="【学会参加費】参加費"/>
    <n v="301936"/>
    <s v="森 史"/>
    <n v="1700000"/>
    <s v="生物多様性領域"/>
    <n v="91001"/>
    <s v="生物多様性領域（つくば）"/>
    <n v="91001"/>
    <s v="生物多様性領域（つくば）"/>
    <m/>
    <m/>
    <n v="100"/>
    <s v="運営費交付金"/>
    <s v="271EE63"/>
    <s v="微生物系統保存施設（環境生物保存棟）"/>
    <s v="271EE63"/>
    <s v="微生物系統保存施設（環境生物保存棟）"/>
    <n v="9999999999"/>
    <m/>
    <s v="A12"/>
    <s v="学会参加費関係（研究業務費）"/>
    <n v="4001111100"/>
    <x v="0"/>
    <s v="A1"/>
    <s v="【学会参加】会員"/>
    <s v="未払計上対象"/>
    <m/>
    <n v="20251020"/>
    <x v="0"/>
  </r>
  <r>
    <x v="22"/>
    <n v="20260313"/>
    <n v="20260323"/>
    <s v="日本農芸化学会2026年度京都大会"/>
    <n v="20260310"/>
    <n v="20260312"/>
    <s v="総合振込"/>
    <n v="20260420"/>
    <n v="301888"/>
    <s v="岩崎 一弘"/>
    <n v="3"/>
    <s v="立替、学会参加（20日）"/>
    <m/>
    <m/>
    <m/>
    <n v="1"/>
    <s v="件"/>
    <n v="12000"/>
    <n v="0"/>
    <n v="12000"/>
    <m/>
    <n v="0"/>
    <n v="12000"/>
    <s v="X2505000480.001"/>
    <m/>
    <m/>
    <m/>
    <s v="佐野（3108）"/>
    <s v="【学会参加費】参加費"/>
    <n v="301888"/>
    <s v="岩崎 一弘"/>
    <n v="500000"/>
    <s v="企画部"/>
    <n v="120001"/>
    <s v="連携推進部"/>
    <n v="120001"/>
    <s v="連携推進部"/>
    <m/>
    <m/>
    <n v="100"/>
    <s v="運営費交付金"/>
    <s v="271V051"/>
    <s v="連携・支援室業務費"/>
    <s v="271V051"/>
    <s v="連携・支援室業務費"/>
    <n v="9999999999"/>
    <m/>
    <s v="A12"/>
    <s v="学会参加費関係（研究業務費）"/>
    <n v="4001111100"/>
    <x v="0"/>
    <s v="A1"/>
    <s v="【学会参加】会員"/>
    <s v="未払計上対象"/>
    <m/>
    <n v="20260420"/>
    <x v="2"/>
  </r>
  <r>
    <x v="22"/>
    <n v="20260119"/>
    <n v="20260204"/>
    <s v="日本農芸化学会2026年度大会"/>
    <n v="20260309"/>
    <n v="20260311"/>
    <s v="総合振込"/>
    <n v="20260220"/>
    <n v="200070"/>
    <s v="高澤 嘉一"/>
    <n v="3"/>
    <s v="立替、学会参加（20日）"/>
    <m/>
    <m/>
    <m/>
    <n v="1"/>
    <s v="件"/>
    <n v="24000"/>
    <n v="2181"/>
    <n v="24000"/>
    <m/>
    <n v="0"/>
    <n v="24000"/>
    <s v="X2510004097.001"/>
    <m/>
    <m/>
    <m/>
    <s v="舘（5906）"/>
    <s v="【学会参加費】参加費"/>
    <n v="200070"/>
    <s v="高澤 嘉一"/>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100"/>
    <x v="0"/>
    <s v="A2"/>
    <s v="【学会参加】非会員"/>
    <s v="未払計上対象"/>
    <m/>
    <n v="20260220"/>
    <x v="2"/>
  </r>
  <r>
    <x v="22"/>
    <n v="20260212"/>
    <n v="20260212"/>
    <s v="日本農芸化学会2026年度大会"/>
    <n v="20260309"/>
    <n v="20260311"/>
    <s v="総合振込"/>
    <n v="20260220"/>
    <n v="200070"/>
    <s v="高澤 嘉一"/>
    <n v="3"/>
    <s v="立替、学会参加（20日）"/>
    <m/>
    <m/>
    <m/>
    <n v="-1"/>
    <s v="件"/>
    <n v="24000"/>
    <n v="-2181"/>
    <n v="-24000"/>
    <m/>
    <n v="0"/>
    <n v="-24000"/>
    <m/>
    <m/>
    <m/>
    <m/>
    <s v="舘（5906）"/>
    <s v="【学会参加費】参加費　X2510004097キャンセル(E2507007959)"/>
    <n v="200070"/>
    <s v="高澤 嘉一"/>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100"/>
    <x v="0"/>
    <s v="A2"/>
    <s v="【学会参加】非会員"/>
    <s v="未払計上対象"/>
    <m/>
    <n v="20260220"/>
    <x v="2"/>
  </r>
  <r>
    <x v="23"/>
    <n v="20260323"/>
    <n v="20260326"/>
    <s v="日本農業気象学会2026年全国大会・ISAM2026"/>
    <n v="20260318"/>
    <n v="20260319"/>
    <s v="総合振込"/>
    <n v="20260420"/>
    <n v="300436"/>
    <s v="齊藤 誠"/>
    <n v="3"/>
    <s v="立替、学会参加（20日）"/>
    <m/>
    <m/>
    <m/>
    <n v="1"/>
    <s v="件"/>
    <n v="7000"/>
    <n v="636"/>
    <n v="7000"/>
    <m/>
    <n v="0"/>
    <n v="7000"/>
    <s v="X2508003391.001"/>
    <m/>
    <m/>
    <m/>
    <s v="2792 担当:本島（3421）"/>
    <s v="【学会参加費】参加費"/>
    <n v="300436"/>
    <s v="齊藤 誠"/>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420"/>
    <x v="0"/>
  </r>
  <r>
    <x v="23"/>
    <n v="20260323"/>
    <n v="20260331"/>
    <s v="日本農業気象学会2026年全国大会・ISAM2026"/>
    <n v="20260317"/>
    <n v="20260319"/>
    <s v="総合振込"/>
    <n v="20260420"/>
    <n v="301909"/>
    <s v="両角 友喜"/>
    <n v="3"/>
    <s v="立替、学会参加（20日）"/>
    <m/>
    <m/>
    <m/>
    <n v="1"/>
    <s v="件"/>
    <n v="4000"/>
    <n v="0"/>
    <n v="4000"/>
    <m/>
    <n v="0"/>
    <n v="4000"/>
    <s v="X2508003397.001"/>
    <m/>
    <m/>
    <m/>
    <s v="2680　亀井(千)2766"/>
    <s v="【学会参加費】参加費"/>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60420"/>
    <x v="0"/>
  </r>
  <r>
    <x v="23"/>
    <n v="20260325"/>
    <n v="20260331"/>
    <s v="日本農業気象学会2026年全国大会"/>
    <n v="20260317"/>
    <n v="20260319"/>
    <s v="総合振込"/>
    <n v="20260420"/>
    <n v="200173"/>
    <s v="横畠 徳太"/>
    <n v="3"/>
    <s v="立替、学会参加（20日）"/>
    <m/>
    <m/>
    <m/>
    <n v="1"/>
    <s v="件"/>
    <n v="11000"/>
    <n v="1000"/>
    <n v="11000"/>
    <m/>
    <n v="0"/>
    <n v="11000"/>
    <s v="X2508003417.001"/>
    <m/>
    <m/>
    <m/>
    <s v="2783　担当:金子（2431）"/>
    <s v="【学会参加費】参加費"/>
    <n v="200173"/>
    <s v="横畠 徳太"/>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2"/>
    <s v="【学会参加】非会員"/>
    <s v="未払計上対象"/>
    <m/>
    <n v="20260420"/>
    <x v="0"/>
  </r>
  <r>
    <x v="23"/>
    <n v="20260323"/>
    <n v="20260331"/>
    <s v="日本農業気象学会2026年全国大会"/>
    <n v="20260317"/>
    <n v="20260319"/>
    <s v="総合振込"/>
    <n v="20260420"/>
    <n v="302609"/>
    <s v="渡辺 泰士"/>
    <n v="3"/>
    <s v="立替、学会参加（20日）"/>
    <m/>
    <m/>
    <m/>
    <n v="1"/>
    <s v="件"/>
    <n v="7000"/>
    <n v="636"/>
    <n v="7000"/>
    <m/>
    <n v="0"/>
    <n v="7000"/>
    <s v="X2508003372.001"/>
    <m/>
    <m/>
    <m/>
    <s v="3111（3406 沼尻）"/>
    <s v="【学会参加費】参加費　271ABI0予算より271KKA0予算へ変更"/>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1"/>
    <s v="【学会参加】会員"/>
    <s v="未払計上対象"/>
    <m/>
    <n v="20260420"/>
    <x v="0"/>
  </r>
  <r>
    <x v="23"/>
    <n v="20260323"/>
    <n v="20260326"/>
    <s v="日本農業気象学会2026年全国大会・ISAM2026"/>
    <n v="20260317"/>
    <n v="20260319"/>
    <s v="総合振込"/>
    <n v="20260420"/>
    <n v="301677"/>
    <s v="増冨 祐司"/>
    <n v="3"/>
    <s v="立替、学会参加（20日）"/>
    <m/>
    <m/>
    <m/>
    <n v="1"/>
    <s v="件"/>
    <n v="7000"/>
    <n v="636"/>
    <n v="7000"/>
    <m/>
    <n v="0"/>
    <n v="7000"/>
    <s v="X2520002415.001"/>
    <m/>
    <m/>
    <m/>
    <s v="2438(担当:藤村2741)"/>
    <s v="【学会参加費】参加費"/>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2"/>
    <s v="学会参加費関係（研究業務費）"/>
    <n v="4001111100"/>
    <x v="0"/>
    <s v="A1"/>
    <s v="【学会参加】会員"/>
    <s v="未払計上対象"/>
    <m/>
    <n v="20260420"/>
    <x v="0"/>
  </r>
  <r>
    <x v="23"/>
    <n v="20260323"/>
    <n v="20260326"/>
    <s v="日本農業気象学会2026年全国大会・ISAM2026"/>
    <n v="20260317"/>
    <n v="20260319"/>
    <s v="総合振込"/>
    <n v="20260420"/>
    <n v="302115"/>
    <s v="堤 ゆたか"/>
    <n v="3"/>
    <s v="立替、学会参加（20日）"/>
    <m/>
    <m/>
    <m/>
    <n v="1"/>
    <s v="件"/>
    <n v="4000"/>
    <n v="363"/>
    <n v="4000"/>
    <m/>
    <n v="0"/>
    <n v="4000"/>
    <s v="X2520002416.001"/>
    <m/>
    <m/>
    <m/>
    <m/>
    <s v="【学会参加費】参加費"/>
    <n v="302115"/>
    <s v="堤 ゆたか"/>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2"/>
    <s v="学会参加費関係（研究業務費）"/>
    <n v="4001111100"/>
    <x v="0"/>
    <s v="A1"/>
    <s v="【学会参加】会員"/>
    <s v="未払計上対象"/>
    <m/>
    <n v="20260420"/>
    <x v="0"/>
  </r>
  <r>
    <x v="23"/>
    <n v="20260323"/>
    <n v="20260326"/>
    <s v="日本農業気象学会2026年全国大会・ISAM2026"/>
    <n v="20260317"/>
    <n v="20260319"/>
    <s v="総合振込"/>
    <n v="20260420"/>
    <n v="302115"/>
    <s v="堤 ゆたか"/>
    <n v="3"/>
    <s v="立替、学会参加（20日）"/>
    <m/>
    <m/>
    <m/>
    <n v="1"/>
    <s v="件"/>
    <n v="2000"/>
    <n v="0"/>
    <n v="2000"/>
    <m/>
    <n v="0"/>
    <n v="2000"/>
    <s v="X2520002417.001"/>
    <m/>
    <m/>
    <m/>
    <m/>
    <s v="【学会参加費】会員登録料"/>
    <n v="302115"/>
    <s v="堤 ゆたか"/>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2"/>
    <s v="学会参加費関係（研究業務費）"/>
    <n v="4001111100"/>
    <x v="0"/>
    <s v="A1"/>
    <s v="【学会参加】会員"/>
    <s v="未払計上対象"/>
    <m/>
    <n v="20260420"/>
    <x v="0"/>
  </r>
  <r>
    <x v="23"/>
    <n v="20260323"/>
    <n v="20260326"/>
    <s v="日本農業気象学会2026年全国大会・ISAM2026"/>
    <n v="20260317"/>
    <n v="20260319"/>
    <s v="総合振込"/>
    <n v="20260420"/>
    <n v="25720"/>
    <s v="水田圭一"/>
    <n v="3"/>
    <s v="立替、学会参加（20日）"/>
    <m/>
    <m/>
    <m/>
    <n v="1"/>
    <s v="件"/>
    <n v="10000"/>
    <n v="909"/>
    <n v="10000"/>
    <m/>
    <n v="0"/>
    <n v="10000"/>
    <s v="X2520002411.001"/>
    <m/>
    <m/>
    <m/>
    <m/>
    <s v="【学会参加費】参加費"/>
    <n v="25720"/>
    <s v="水田圭一"/>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1100"/>
    <x v="0"/>
    <s v="A2"/>
    <s v="【学会参加】非会員"/>
    <s v="未払計上対象"/>
    <m/>
    <n v="20260420"/>
    <x v="0"/>
  </r>
  <r>
    <x v="23"/>
    <n v="20260323"/>
    <n v="20260326"/>
    <s v="日本農業気象学会2026年全国大会・ISAM2026"/>
    <n v="20260317"/>
    <n v="20260319"/>
    <s v="総合振込"/>
    <n v="20260420"/>
    <n v="23737"/>
    <s v="浜田崇"/>
    <n v="3"/>
    <s v="立替、学会参加（20日）"/>
    <m/>
    <m/>
    <m/>
    <n v="1"/>
    <s v="件"/>
    <n v="7000"/>
    <n v="636"/>
    <n v="7000"/>
    <m/>
    <n v="0"/>
    <n v="7000"/>
    <s v="X2520002412.001"/>
    <m/>
    <m/>
    <m/>
    <s v="角田（5929）"/>
    <s v="【学会参加費】参加費"/>
    <n v="23737"/>
    <s v="浜田崇"/>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1100"/>
    <x v="0"/>
    <s v="A1"/>
    <s v="【学会参加】会員"/>
    <s v="未払計上対象"/>
    <m/>
    <n v="20260420"/>
    <x v="0"/>
  </r>
  <r>
    <x v="23"/>
    <n v="20260323"/>
    <n v="20260326"/>
    <s v="日本農業気象学会2026年全国大会・ISAM2026"/>
    <n v="20260317"/>
    <n v="20260319"/>
    <s v="総合振込"/>
    <n v="20260420"/>
    <n v="300568"/>
    <s v="平田 竜一"/>
    <n v="3"/>
    <s v="立替、学会参加（20日）"/>
    <m/>
    <m/>
    <m/>
    <n v="1"/>
    <s v="件"/>
    <n v="7000"/>
    <n v="636"/>
    <n v="7000"/>
    <m/>
    <n v="0"/>
    <n v="7000"/>
    <s v="X2508003388.001"/>
    <m/>
    <m/>
    <m/>
    <s v="2202　担当：冨村（2348）"/>
    <s v="【学会参加費】参加費"/>
    <n v="300568"/>
    <s v="平田 竜一"/>
    <n v="800000"/>
    <s v="地球システム領域"/>
    <n v="42001"/>
    <s v="地球領域(地球C）"/>
    <n v="42001"/>
    <s v="地球領域(地球C）"/>
    <m/>
    <m/>
    <n v="100"/>
    <s v="運営費交付金"/>
    <s v="271ABL0"/>
    <s v="陸域モニタリング推進室基礎研究経費"/>
    <s v="271ABL0"/>
    <s v="陸域モニタリング推進室基礎研究経費"/>
    <n v="9999999999"/>
    <m/>
    <s v="A12"/>
    <s v="学会参加費関係（研究業務費）"/>
    <n v="4001111100"/>
    <x v="0"/>
    <s v="A1"/>
    <s v="【学会参加】会員"/>
    <s v="未払計上対象"/>
    <m/>
    <n v="20260420"/>
    <x v="0"/>
  </r>
  <r>
    <x v="24"/>
    <n v="20250630"/>
    <n v="20250707"/>
    <s v="第35回日本熱帯生態学会年次大会(JASTE35)"/>
    <n v="20250627"/>
    <n v="20250629"/>
    <s v="総合振込"/>
    <n v="20250718"/>
    <n v="300407"/>
    <s v="竹内 やよい"/>
    <n v="3"/>
    <s v="立替、学会参加（20日）"/>
    <m/>
    <m/>
    <m/>
    <n v="1"/>
    <s v="件"/>
    <n v="6000"/>
    <n v="0"/>
    <n v="6000"/>
    <m/>
    <n v="0"/>
    <n v="6000"/>
    <s v="X2517000883.001"/>
    <m/>
    <m/>
    <m/>
    <s v="2788　担当:福本（2597）"/>
    <s v="【学会参加費】参加費　繰越予算から執行"/>
    <n v="300407"/>
    <s v="竹内 やよい"/>
    <n v="1700000"/>
    <s v="生物多様性領域"/>
    <n v="91001"/>
    <s v="生物多様性領域（つくば）"/>
    <n v="91001"/>
    <s v="生物多様性領域（つくば）"/>
    <m/>
    <m/>
    <n v="100"/>
    <s v="運営費交付金"/>
    <s v="261EB12"/>
    <s v="生物多様性評価・予測研究室"/>
    <s v="261EB12"/>
    <s v="生物多様性評価・予測研究室"/>
    <n v="9999999999"/>
    <m/>
    <s v="A12"/>
    <s v="学会参加費関係（研究業務費）"/>
    <n v="4001111100"/>
    <x v="0"/>
    <s v="A1"/>
    <s v="【学会参加】会員"/>
    <s v="未払計上対象"/>
    <m/>
    <n v="20250718"/>
    <x v="0"/>
  </r>
  <r>
    <x v="25"/>
    <n v="20251215"/>
    <n v="20260113"/>
    <s v="第27回日本内分泌撹乱物質学会研究発表会"/>
    <n v="20251211"/>
    <n v="20251212"/>
    <s v="総合振込"/>
    <n v="20260120"/>
    <n v="300364"/>
    <s v="渡部 春奈"/>
    <n v="3"/>
    <s v="立替、学会参加（20日）"/>
    <m/>
    <m/>
    <m/>
    <n v="1"/>
    <s v="件"/>
    <n v="6000"/>
    <n v="0"/>
    <n v="6000"/>
    <m/>
    <n v="0"/>
    <n v="6000"/>
    <s v="X2510003751.001"/>
    <m/>
    <m/>
    <m/>
    <s v="畑・山口（3650）"/>
    <s v="【学会参加費】参加費"/>
    <n v="300364"/>
    <s v="渡部 春奈"/>
    <n v="1000000"/>
    <s v="環境リスク・健康領域"/>
    <n v="180001"/>
    <s v="包括環境リスクPG"/>
    <n v="180001"/>
    <s v="包括環境リスクPG"/>
    <s v="AK0011-25"/>
    <s v="令和７年度化学物質の内分泌かく乱作用に関"/>
    <n v="311"/>
    <s v="政府受託"/>
    <n v="2030110"/>
    <s v="政府請負費"/>
    <n v="2030110"/>
    <s v="政府請負費"/>
    <n v="9999999999"/>
    <m/>
    <s v="A12"/>
    <s v="学会参加費関係（研究業務費）"/>
    <n v="4001111100"/>
    <x v="0"/>
    <s v="A1"/>
    <s v="【学会参加】会員"/>
    <s v="未払計上対象"/>
    <m/>
    <n v="20260120"/>
    <x v="0"/>
  </r>
  <r>
    <x v="25"/>
    <n v="20251215"/>
    <n v="20260113"/>
    <s v="第27回日本内分泌撹乱物質学会研究発表会"/>
    <n v="20251211"/>
    <n v="20251212"/>
    <s v="総合振込"/>
    <n v="20260120"/>
    <n v="301910"/>
    <s v="小田 悠介"/>
    <n v="3"/>
    <s v="立替、学会参加（20日）"/>
    <m/>
    <m/>
    <m/>
    <n v="1"/>
    <s v="件"/>
    <n v="6000"/>
    <n v="0"/>
    <n v="6000"/>
    <m/>
    <n v="0"/>
    <n v="6000"/>
    <s v="X2510003752.001"/>
    <m/>
    <m/>
    <m/>
    <s v="畑・山口（3650）"/>
    <s v="【学会参加費】参加費"/>
    <n v="301910"/>
    <s v="小田 悠介"/>
    <n v="1000000"/>
    <s v="環境リスク・健康領域"/>
    <n v="180001"/>
    <s v="包括環境リスクPG"/>
    <n v="180001"/>
    <s v="包括環境リスクPG"/>
    <s v="AK0011-25"/>
    <s v="令和７年度化学物質の内分泌かく乱作用に関"/>
    <n v="311"/>
    <s v="政府受託"/>
    <n v="2030110"/>
    <s v="政府請負費"/>
    <n v="2030110"/>
    <s v="政府請負費"/>
    <n v="9999999999"/>
    <m/>
    <s v="A12"/>
    <s v="学会参加費関係（研究業務費）"/>
    <n v="4001111100"/>
    <x v="0"/>
    <s v="A1"/>
    <s v="【学会参加】会員"/>
    <s v="未払計上対象"/>
    <m/>
    <n v="20260120"/>
    <x v="0"/>
  </r>
  <r>
    <x v="25"/>
    <n v="20251216"/>
    <n v="20260113"/>
    <s v="第27回日本内分泌撹乱物質学会研究発表会"/>
    <n v="20251211"/>
    <n v="20251212"/>
    <s v="総合振込"/>
    <n v="20260120"/>
    <n v="300895"/>
    <s v="山本 裕史"/>
    <n v="3"/>
    <s v="立替、学会参加（20日）"/>
    <m/>
    <m/>
    <m/>
    <n v="1"/>
    <s v="件"/>
    <n v="6000"/>
    <n v="0"/>
    <n v="6000"/>
    <m/>
    <n v="0"/>
    <n v="6000"/>
    <s v="X2510003781.001"/>
    <m/>
    <m/>
    <m/>
    <s v="担当:草野(2336)"/>
    <s v="【学会参加費】参加費"/>
    <n v="300895"/>
    <s v="山本 裕史"/>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60120"/>
    <x v="0"/>
  </r>
  <r>
    <x v="25"/>
    <n v="20251217"/>
    <n v="20260113"/>
    <s v="第27回日本内分泌攪乱物質学会研究発表会"/>
    <n v="20251211"/>
    <n v="20251212"/>
    <s v="総合振込"/>
    <n v="20260120"/>
    <n v="302566"/>
    <s v="MI Yang"/>
    <n v="3"/>
    <s v="立替、学会参加（20日）"/>
    <m/>
    <m/>
    <m/>
    <n v="1"/>
    <s v="件"/>
    <n v="4000"/>
    <n v="0"/>
    <n v="4000"/>
    <m/>
    <n v="0"/>
    <n v="4000"/>
    <s v="X2510003804.001"/>
    <m/>
    <m/>
    <m/>
    <s v="担当：藤井（3181）"/>
    <s v="【学会参加費】会員登録料"/>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120"/>
    <x v="0"/>
  </r>
  <r>
    <x v="25"/>
    <n v="20251217"/>
    <n v="20260113"/>
    <s v="第27回日本内分泌攪乱物質学会研究発表会"/>
    <n v="20251211"/>
    <n v="20251212"/>
    <s v="総合振込"/>
    <n v="20260120"/>
    <n v="302566"/>
    <s v="MI Yang"/>
    <n v="3"/>
    <s v="立替、学会参加（20日）"/>
    <m/>
    <m/>
    <m/>
    <n v="1"/>
    <s v="件"/>
    <n v="6000"/>
    <n v="0"/>
    <n v="6000"/>
    <m/>
    <n v="0"/>
    <n v="6000"/>
    <s v="X2510003800.001"/>
    <m/>
    <m/>
    <m/>
    <s v="担当：藤井（3181）"/>
    <s v="【学会参加費】参加費"/>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120"/>
    <x v="0"/>
  </r>
  <r>
    <x v="25"/>
    <n v="20251217"/>
    <n v="20260113"/>
    <s v="第27回日本内分泌攪乱物質学会研究発表会"/>
    <n v="20251211"/>
    <n v="20251212"/>
    <s v="総合振込"/>
    <n v="20260120"/>
    <n v="302566"/>
    <s v="MI Yang"/>
    <n v="3"/>
    <s v="立替、学会参加（20日）"/>
    <m/>
    <m/>
    <m/>
    <n v="1"/>
    <s v="件"/>
    <n v="165"/>
    <n v="15"/>
    <n v="165"/>
    <m/>
    <n v="0"/>
    <n v="165"/>
    <s v="X2510003800.002"/>
    <m/>
    <m/>
    <m/>
    <s v="担当：藤井（3181）"/>
    <s v="【学会参加費】手数料"/>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600"/>
    <x v="2"/>
    <s v="A1"/>
    <s v="【学会参加】会員"/>
    <s v="未払計上対象"/>
    <m/>
    <n v="20260120"/>
    <x v="0"/>
  </r>
  <r>
    <x v="25"/>
    <n v="20251216"/>
    <n v="20260113"/>
    <s v="第27回日本内分泌攪乱物質学会研究発表会"/>
    <n v="20251211"/>
    <n v="20251212"/>
    <s v="総合振込"/>
    <n v="20260120"/>
    <n v="205526"/>
    <s v="前川 文彦"/>
    <n v="3"/>
    <s v="立替、学会参加（20日）"/>
    <m/>
    <m/>
    <m/>
    <n v="1"/>
    <s v="件"/>
    <n v="6000"/>
    <n v="0"/>
    <n v="6000"/>
    <m/>
    <n v="0"/>
    <n v="6000"/>
    <s v="X2510003786.001"/>
    <m/>
    <m/>
    <m/>
    <s v="担当：藤井（3181）"/>
    <s v="【学会参加費】参加費"/>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120"/>
    <x v="0"/>
  </r>
  <r>
    <x v="26"/>
    <n v="20251028"/>
    <n v="20251106"/>
    <s v="メタルバイオサイエンス研究会2025"/>
    <n v="20251022"/>
    <n v="20251023"/>
    <s v="総合振込"/>
    <n v="20251120"/>
    <n v="300565"/>
    <s v="宇田川 理"/>
    <n v="3"/>
    <s v="立替、学会参加（20日）"/>
    <m/>
    <m/>
    <m/>
    <n v="1"/>
    <s v="件"/>
    <n v="10000"/>
    <n v="0"/>
    <n v="10000"/>
    <m/>
    <n v="0"/>
    <n v="10000"/>
    <s v="X2510002887.001"/>
    <m/>
    <m/>
    <m/>
    <s v="2439　大野理子（3476）"/>
    <s v="【学会参加費】参加費"/>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2"/>
    <s v="学会参加費関係（研究業務費）"/>
    <n v="4001111100"/>
    <x v="0"/>
    <s v="A1"/>
    <s v="【学会参加】会員"/>
    <s v="未払計上対象"/>
    <m/>
    <n v="20251120"/>
    <x v="0"/>
  </r>
  <r>
    <x v="26"/>
    <n v="20251028"/>
    <n v="20251106"/>
    <s v="メタルバイオサイエンス研究会2025"/>
    <n v="20251022"/>
    <n v="20251023"/>
    <s v="総合振込"/>
    <n v="20251120"/>
    <n v="300565"/>
    <s v="宇田川 理"/>
    <n v="3"/>
    <s v="立替、学会参加（20日）"/>
    <m/>
    <m/>
    <m/>
    <n v="1"/>
    <s v="件"/>
    <n v="275"/>
    <n v="25"/>
    <n v="275"/>
    <m/>
    <n v="0"/>
    <n v="275"/>
    <s v="X2510002887.002"/>
    <m/>
    <m/>
    <m/>
    <s v="2439　大野理子（3476）"/>
    <s v="【学会参加費】手数料"/>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2"/>
    <s v="学会参加費関係（研究業務費）"/>
    <n v="4001111600"/>
    <x v="2"/>
    <s v="A1"/>
    <s v="【学会参加】会員"/>
    <s v="未払計上対象"/>
    <m/>
    <n v="20251120"/>
    <x v="0"/>
  </r>
  <r>
    <x v="27"/>
    <n v="20250707"/>
    <n v="20250731"/>
    <s v="第52回日本毒性学会学術年会"/>
    <n v="20250702"/>
    <n v="20250704"/>
    <s v="総合振込"/>
    <n v="20250820"/>
    <n v="300823"/>
    <s v="岩井 美幸"/>
    <n v="3"/>
    <s v="立替、学会参加（20日）"/>
    <m/>
    <m/>
    <m/>
    <n v="1"/>
    <s v="件"/>
    <n v="15000"/>
    <n v="0"/>
    <n v="15000"/>
    <m/>
    <n v="0"/>
    <n v="15000"/>
    <s v="X2510001368.001"/>
    <m/>
    <m/>
    <m/>
    <s v="栗崎(2717)"/>
    <s v="【学会参加費】参加費"/>
    <n v="300823"/>
    <s v="岩井 美幸"/>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50820"/>
    <x v="0"/>
  </r>
  <r>
    <x v="27"/>
    <n v="20250708"/>
    <n v="20250731"/>
    <s v="第52回日本毒性学会学術年会"/>
    <n v="20250702"/>
    <n v="20250704"/>
    <s v="総合振込"/>
    <n v="20250820"/>
    <n v="302565"/>
    <s v="原田 一貴"/>
    <n v="3"/>
    <s v="立替、学会参加（20日）"/>
    <m/>
    <m/>
    <m/>
    <n v="1"/>
    <s v="件"/>
    <n v="20000"/>
    <n v="1818"/>
    <n v="20000"/>
    <m/>
    <n v="0"/>
    <n v="20000"/>
    <s v="X2510001294.001"/>
    <m/>
    <m/>
    <m/>
    <s v="2293　郭（3107）"/>
    <s v="【学会参加費】参加費"/>
    <n v="302565"/>
    <s v="原田 一貴"/>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2"/>
    <s v="【学会参加】非会員"/>
    <s v="未払計上対象"/>
    <m/>
    <n v="20250820"/>
    <x v="0"/>
  </r>
  <r>
    <x v="27"/>
    <n v="20250708"/>
    <n v="20250731"/>
    <s v="第52回日本毒性学会学術年会"/>
    <n v="20250702"/>
    <n v="20250704"/>
    <s v="総合振込"/>
    <n v="20250820"/>
    <n v="203905"/>
    <s v="小池 英子"/>
    <n v="3"/>
    <s v="立替、学会参加（20日）"/>
    <m/>
    <m/>
    <m/>
    <n v="1"/>
    <s v="件"/>
    <n v="15000"/>
    <n v="0"/>
    <n v="15000"/>
    <m/>
    <n v="0"/>
    <n v="15000"/>
    <s v="X2510001387.001"/>
    <m/>
    <m/>
    <m/>
    <s v="諸澤（3549）"/>
    <s v="【学会参加費】参加費"/>
    <n v="203905"/>
    <s v="小池 英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820"/>
    <x v="0"/>
  </r>
  <r>
    <x v="27"/>
    <n v="20250707"/>
    <n v="20250731"/>
    <s v="第52回日本毒性学会学術年会"/>
    <n v="20250702"/>
    <n v="20250704"/>
    <s v="総合振込"/>
    <n v="20250820"/>
    <n v="300753"/>
    <s v="岡村 和幸"/>
    <n v="3"/>
    <s v="立替、学会参加（20日）"/>
    <m/>
    <m/>
    <m/>
    <n v="1"/>
    <s v="件"/>
    <n v="15000"/>
    <n v="0"/>
    <n v="15000"/>
    <m/>
    <n v="0"/>
    <n v="15000"/>
    <s v="X2510001342.001"/>
    <m/>
    <m/>
    <m/>
    <s v="泉田（内線：2237）"/>
    <s v="【学会参加費】参加費"/>
    <n v="300753"/>
    <s v="岡村 和幸"/>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820"/>
    <x v="0"/>
  </r>
  <r>
    <x v="27"/>
    <n v="20250707"/>
    <n v="20250731"/>
    <s v="第52回日本毒性学会学術年会"/>
    <n v="20250702"/>
    <n v="20250704"/>
    <s v="総合振込"/>
    <n v="20250820"/>
    <n v="201560"/>
    <s v="鈴木 武博"/>
    <n v="3"/>
    <s v="立替、学会参加（20日）"/>
    <m/>
    <m/>
    <m/>
    <n v="1"/>
    <s v="件"/>
    <n v="15000"/>
    <n v="0"/>
    <n v="15000"/>
    <m/>
    <n v="0"/>
    <n v="15000"/>
    <s v="X2510001341.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820"/>
    <x v="0"/>
  </r>
  <r>
    <x v="28"/>
    <n v="20251215"/>
    <n v="20260113"/>
    <s v="日本動物細胞工学会（JAACT2025）"/>
    <n v="20251208"/>
    <n v="20251211"/>
    <s v="総合振込"/>
    <n v="20260120"/>
    <n v="301679"/>
    <s v="片山 雅史"/>
    <n v="3"/>
    <s v="立替、学会参加（20日）"/>
    <m/>
    <m/>
    <m/>
    <n v="1"/>
    <s v="件"/>
    <n v="50000"/>
    <n v="0"/>
    <n v="50000"/>
    <m/>
    <n v="0"/>
    <n v="50000"/>
    <s v="X2517002474.001"/>
    <m/>
    <m/>
    <m/>
    <s v="2474（担当：藤井　2197)"/>
    <s v="【学会参加費】参加費"/>
    <n v="301679"/>
    <s v="片山 雅史"/>
    <n v="1700000"/>
    <s v="生物多様性領域"/>
    <n v="91001"/>
    <s v="生物多様性領域（つくば）"/>
    <n v="91001"/>
    <s v="生物多様性領域（つくば）"/>
    <s v="AP0001-25"/>
    <s v="細胞で創出する絶滅危惧鳥類の新規保全戦略"/>
    <n v="311"/>
    <s v="政府受託"/>
    <n v="2030115"/>
    <s v="創発的研究支援事業"/>
    <n v="2030115"/>
    <s v="創発的研究支援事業"/>
    <n v="9999999999"/>
    <m/>
    <s v="A12"/>
    <s v="学会参加費関係（研究業務費）"/>
    <n v="4001111100"/>
    <x v="0"/>
    <s v="A1"/>
    <s v="【学会参加】会員"/>
    <s v="未払計上対象"/>
    <m/>
    <n v="20260120"/>
    <x v="0"/>
  </r>
  <r>
    <x v="29"/>
    <n v="20250909"/>
    <n v="20251002"/>
    <s v="日本動物学会第96回名古屋大会2025"/>
    <n v="20250904"/>
    <n v="20250906"/>
    <s v="総合振込"/>
    <n v="20251020"/>
    <n v="205526"/>
    <s v="前川 文彦"/>
    <n v="3"/>
    <s v="立替、学会参加（20日）"/>
    <m/>
    <m/>
    <m/>
    <n v="1"/>
    <s v="件"/>
    <n v="9000"/>
    <n v="0"/>
    <n v="9000"/>
    <m/>
    <n v="0"/>
    <n v="9000"/>
    <s v="X2510002483.001"/>
    <m/>
    <m/>
    <m/>
    <s v="担当：藤井（3181）"/>
    <s v="【学会参加費】参加費"/>
    <n v="205526"/>
    <s v="前川 文彦"/>
    <n v="1000000"/>
    <s v="環境リスク・健康領域"/>
    <n v="50001"/>
    <s v="資源循環領域"/>
    <n v="50001"/>
    <s v="資源循環領域"/>
    <s v="AB0090-25"/>
    <s v="環境中マイクロ・ナノプラスチックの標準品"/>
    <n v="311"/>
    <s v="政府受託"/>
    <n v="2030101"/>
    <s v="環境研究総合推進費"/>
    <n v="2030101"/>
    <s v="環境研究総合推進費"/>
    <n v="9999999999"/>
    <m/>
    <s v="A12"/>
    <s v="学会参加費関係（研究業務費）"/>
    <n v="4001111100"/>
    <x v="0"/>
    <s v="A1"/>
    <s v="【学会参加】会員"/>
    <s v="未払計上対象"/>
    <m/>
    <n v="20251020"/>
    <x v="2"/>
  </r>
  <r>
    <x v="30"/>
    <n v="20250925"/>
    <n v="20251002"/>
    <s v="日本土壌肥料学会2025年度新潟大会"/>
    <n v="20250917"/>
    <n v="20250919"/>
    <s v="総合振込"/>
    <n v="20251020"/>
    <n v="300056"/>
    <s v="近藤 美由紀"/>
    <n v="3"/>
    <s v="立替、学会参加（20日）"/>
    <m/>
    <m/>
    <m/>
    <n v="1"/>
    <s v="件"/>
    <n v="8000"/>
    <n v="0"/>
    <n v="8000"/>
    <m/>
    <n v="0"/>
    <n v="8000"/>
    <s v="X2510002367.001"/>
    <m/>
    <m/>
    <m/>
    <s v="2551　（担当：木田　2914）"/>
    <s v="【学会参加費】参加費"/>
    <n v="300056"/>
    <s v="近藤 美由紀"/>
    <n v="1000000"/>
    <s v="環境リスク・健康領域"/>
    <n v="62001"/>
    <s v="リ健領域(計測C)"/>
    <n v="62001"/>
    <s v="リ健領域(計測C)"/>
    <m/>
    <m/>
    <n v="100"/>
    <s v="運営費交付金"/>
    <s v="271CB21"/>
    <s v="計測化学に関する基礎基盤研究"/>
    <s v="271CB21"/>
    <s v="計測化学に関する基礎基盤研究"/>
    <n v="9999999999"/>
    <m/>
    <s v="A12"/>
    <s v="学会参加費関係（研究業務費）"/>
    <n v="4001111100"/>
    <x v="0"/>
    <s v="A1"/>
    <s v="【学会参加】会員"/>
    <s v="未払計上対象"/>
    <m/>
    <n v="20251020"/>
    <x v="0"/>
  </r>
  <r>
    <x v="30"/>
    <n v="20250929"/>
    <n v="20251002"/>
    <s v="日本土壌肥料学会2025年度新潟大会"/>
    <n v="20250917"/>
    <n v="20250919"/>
    <s v="総合振込"/>
    <n v="20251020"/>
    <n v="300570"/>
    <s v="仁科 一哉"/>
    <n v="3"/>
    <s v="立替、学会参加（20日）"/>
    <m/>
    <m/>
    <m/>
    <n v="1"/>
    <s v="件"/>
    <n v="8000"/>
    <n v="0"/>
    <n v="8000"/>
    <m/>
    <n v="0"/>
    <n v="8000"/>
    <s v="X2508002054.001"/>
    <m/>
    <m/>
    <m/>
    <s v="2335　担当菊地（3071）"/>
    <s v="【学会参加費】参加費"/>
    <n v="300570"/>
    <s v="仁科 一哉"/>
    <n v="800000"/>
    <s v="地球システム領域"/>
    <n v="41001"/>
    <s v="地球システム領域"/>
    <n v="41001"/>
    <s v="地球システム領域"/>
    <s v="AA0110-25"/>
    <s v="廃棄窒素削減に向けた統合的窒素管理に関す"/>
    <n v="311"/>
    <s v="政府受託"/>
    <n v="2030101"/>
    <s v="環境研究総合推進費"/>
    <n v="2030101"/>
    <s v="環境研究総合推進費"/>
    <n v="9999999999"/>
    <m/>
    <s v="A12"/>
    <s v="学会参加費関係（研究業務費）"/>
    <n v="4001111100"/>
    <x v="0"/>
    <s v="A1"/>
    <s v="【学会参加】会員"/>
    <s v="未払計上対象"/>
    <m/>
    <n v="20251020"/>
    <x v="0"/>
  </r>
  <r>
    <x v="30"/>
    <n v="20250929"/>
    <n v="20251002"/>
    <s v="日本土壌肥料学会2025年度新潟大会"/>
    <n v="20250917"/>
    <n v="20250919"/>
    <s v="総合振込"/>
    <n v="20251020"/>
    <n v="300570"/>
    <s v="仁科 一哉"/>
    <n v="3"/>
    <s v="立替、学会参加（20日）"/>
    <m/>
    <m/>
    <m/>
    <n v="1"/>
    <s v="件"/>
    <n v="1000"/>
    <n v="0"/>
    <n v="1000"/>
    <m/>
    <n v="0"/>
    <n v="1000"/>
    <s v="X2508002055.001"/>
    <m/>
    <m/>
    <m/>
    <s v="2335　担当菊地（3071）"/>
    <s v="【学会参加費】投稿料"/>
    <n v="300570"/>
    <s v="仁科 一哉"/>
    <n v="800000"/>
    <s v="地球システム領域"/>
    <n v="41001"/>
    <s v="地球システム領域"/>
    <n v="41001"/>
    <s v="地球システム領域"/>
    <s v="AA0110-25"/>
    <s v="廃棄窒素削減に向けた統合的窒素管理に関す"/>
    <n v="311"/>
    <s v="政府受託"/>
    <n v="2030101"/>
    <s v="環境研究総合推進費"/>
    <n v="2030101"/>
    <s v="環境研究総合推進費"/>
    <n v="9999999999"/>
    <m/>
    <s v="A12"/>
    <s v="学会参加費関係（研究業務費）"/>
    <n v="4001110500"/>
    <x v="3"/>
    <s v="A1"/>
    <s v="【学会参加】会員"/>
    <s v="未払計上対象"/>
    <m/>
    <n v="20251020"/>
    <x v="0"/>
  </r>
  <r>
    <x v="30"/>
    <n v="20250922"/>
    <n v="20251002"/>
    <s v="日本土壌肥料学会2025年度新潟大会"/>
    <n v="20250917"/>
    <n v="20250919"/>
    <s v="総合振込"/>
    <n v="20251020"/>
    <n v="100123"/>
    <s v="村田 智吉"/>
    <n v="3"/>
    <s v="立替、学会参加（20日）"/>
    <m/>
    <m/>
    <m/>
    <n v="1"/>
    <s v="件"/>
    <n v="8000"/>
    <n v="0"/>
    <n v="8000"/>
    <m/>
    <n v="0"/>
    <n v="8000"/>
    <s v="X2511001286.001"/>
    <m/>
    <m/>
    <m/>
    <s v="阿部（2333）"/>
    <s v="【学会参加費】参加費"/>
    <n v="100123"/>
    <s v="村田 智吉"/>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1"/>
    <s v="A1"/>
    <s v="【学会参加】会員"/>
    <s v="未払計上対象"/>
    <m/>
    <n v="20251020"/>
    <x v="0"/>
  </r>
  <r>
    <x v="30"/>
    <n v="20250922"/>
    <n v="20251002"/>
    <s v="日本土壌肥料学会2025年度新潟大会"/>
    <n v="20250917"/>
    <n v="20250919"/>
    <s v="総合振込"/>
    <n v="20251020"/>
    <n v="100123"/>
    <s v="村田 智吉"/>
    <n v="3"/>
    <s v="立替、学会参加（20日）"/>
    <m/>
    <m/>
    <m/>
    <n v="1"/>
    <s v="件"/>
    <n v="1000"/>
    <n v="0"/>
    <n v="1000"/>
    <m/>
    <n v="0"/>
    <n v="1000"/>
    <s v="X2511001287.001"/>
    <m/>
    <m/>
    <m/>
    <s v="阿部（2333）"/>
    <s v="【学会参加費】投稿料"/>
    <n v="100123"/>
    <s v="村田 智吉"/>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1"/>
    <s v="A1"/>
    <s v="【学会参加】会員"/>
    <s v="未払計上対象"/>
    <m/>
    <n v="20251020"/>
    <x v="0"/>
  </r>
  <r>
    <x v="31"/>
    <n v="20250924"/>
    <n v="20251002"/>
    <s v="日本鉄鋼協会　第190回秋季講演大会"/>
    <n v="20250917"/>
    <n v="20250919"/>
    <s v="総合振込"/>
    <n v="20251020"/>
    <n v="204302"/>
    <s v="中島 謙一"/>
    <n v="3"/>
    <s v="立替、学会参加（20日）"/>
    <m/>
    <m/>
    <m/>
    <n v="1"/>
    <s v="件"/>
    <n v="5000"/>
    <n v="454"/>
    <n v="5000"/>
    <m/>
    <n v="0"/>
    <n v="5000"/>
    <s v="X2509001305.001"/>
    <m/>
    <m/>
    <m/>
    <s v="加藤（2985）"/>
    <s v="【学会参加費】参加費"/>
    <n v="204302"/>
    <s v="中島 謙一"/>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1020"/>
    <x v="0"/>
  </r>
  <r>
    <x v="31"/>
    <n v="20260319"/>
    <n v="20260331"/>
    <s v="日本鉄鋼協会　第191回春季講演大会"/>
    <n v="20260311"/>
    <n v="20260313"/>
    <s v="総合振込"/>
    <n v="20260420"/>
    <n v="204302"/>
    <s v="中島 謙一"/>
    <n v="3"/>
    <s v="立替、学会参加（20日）"/>
    <m/>
    <m/>
    <m/>
    <n v="1"/>
    <s v="件"/>
    <n v="6500"/>
    <n v="590"/>
    <n v="6500"/>
    <m/>
    <n v="0"/>
    <n v="6500"/>
    <s v="X2509002469.001"/>
    <m/>
    <m/>
    <m/>
    <s v="加藤（2985）"/>
    <s v="【学会参加費】参加費"/>
    <n v="204302"/>
    <s v="中島 謙一"/>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60420"/>
    <x v="0"/>
  </r>
  <r>
    <x v="32"/>
    <n v="20250917"/>
    <n v="20251002"/>
    <s v="日本鳥学会2025年度大会"/>
    <n v="20250912"/>
    <n v="20250915"/>
    <s v="総合振込"/>
    <n v="20251020"/>
    <n v="11047"/>
    <s v="北沢宗大"/>
    <n v="3"/>
    <s v="立替、学会参加（20日）"/>
    <m/>
    <m/>
    <m/>
    <n v="1"/>
    <s v="件"/>
    <n v="6000"/>
    <n v="0"/>
    <n v="6000"/>
    <m/>
    <n v="0"/>
    <n v="6000"/>
    <s v="X2517001656.001"/>
    <m/>
    <m/>
    <m/>
    <s v="2404（担当：小林/5555）"/>
    <s v="【学会参加費】参加費"/>
    <n v="11047"/>
    <s v="北沢　宗大"/>
    <n v="1700000"/>
    <s v="生物多様性領域"/>
    <n v="91001"/>
    <s v="生物多様性領域（つくば）"/>
    <n v="91001"/>
    <s v="生物多様性領域（つくば）"/>
    <s v="D123KJ2163"/>
    <s v="野外調査と過去の記録、統計モデルから復元"/>
    <n v="920"/>
    <s v="科研費基金"/>
    <n v="2070108"/>
    <s v="特別研究員奨励費"/>
    <n v="2070108"/>
    <s v="特別研究員奨励費"/>
    <n v="9999999999"/>
    <m/>
    <s v="k04"/>
    <s v="その他"/>
    <n v="2002060100"/>
    <x v="1"/>
    <s v="A1"/>
    <s v="【学会参加】会員"/>
    <s v="未払計上対象"/>
    <m/>
    <n v="20251020"/>
    <x v="0"/>
  </r>
  <r>
    <x v="32"/>
    <n v="20250924"/>
    <n v="20251002"/>
    <s v="日本鳥学会2025年度大会"/>
    <n v="20250912"/>
    <n v="20250915"/>
    <s v="総合振込"/>
    <n v="20251020"/>
    <n v="300678"/>
    <s v="熊田 那央"/>
    <n v="3"/>
    <s v="立替、学会参加（20日）"/>
    <m/>
    <m/>
    <m/>
    <n v="1"/>
    <s v="件"/>
    <n v="5000"/>
    <n v="0"/>
    <n v="5000"/>
    <m/>
    <n v="0"/>
    <n v="5000"/>
    <s v="X2517001705.001"/>
    <m/>
    <m/>
    <m/>
    <s v="2813 　担当：諏訪（3100）"/>
    <s v="【学会参加費】参加費"/>
    <n v="300678"/>
    <s v="熊田 那央"/>
    <n v="1700000"/>
    <s v="生物多様性領域"/>
    <n v="110001"/>
    <s v="福島地域協働研究拠点"/>
    <n v="110001"/>
    <s v="福島地域協働研究拠点"/>
    <s v="AA0009A-25"/>
    <s v="機械観測・市民参加型調査共通デジタルデー"/>
    <n v="311"/>
    <s v="政府受託"/>
    <n v="2030101"/>
    <s v="環境研究総合推進費"/>
    <n v="2030101"/>
    <s v="環境研究総合推進費"/>
    <n v="9999999999"/>
    <m/>
    <s v="A12"/>
    <s v="学会参加費関係（研究業務費）"/>
    <n v="4001111100"/>
    <x v="0"/>
    <s v="A1"/>
    <s v="【学会参加】会員"/>
    <s v="未払計上対象"/>
    <m/>
    <n v="20251020"/>
    <x v="0"/>
  </r>
  <r>
    <x v="32"/>
    <n v="20251021"/>
    <n v="20251031"/>
    <s v="日本鳥学会2025年度大会"/>
    <n v="20250912"/>
    <n v="20250915"/>
    <s v="総合振込"/>
    <n v="20251120"/>
    <n v="300751"/>
    <s v="安藤 温子"/>
    <n v="3"/>
    <s v="立替、学会参加（20日）"/>
    <m/>
    <m/>
    <m/>
    <n v="1"/>
    <s v="件"/>
    <n v="5000"/>
    <n v="0"/>
    <n v="5000"/>
    <m/>
    <n v="0"/>
    <n v="5000"/>
    <s v="X2517001963.001"/>
    <m/>
    <m/>
    <m/>
    <s v="担当：中崎（2533）加藤(2415)"/>
    <s v="【学会参加費】参加費"/>
    <n v="300751"/>
    <s v="安藤 温子"/>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51120"/>
    <x v="0"/>
  </r>
  <r>
    <x v="33"/>
    <n v="20250925"/>
    <n v="20251002"/>
    <s v="2025年日本地理学会秋季学術大会"/>
    <n v="20250920"/>
    <n v="20250921"/>
    <s v="総合振込"/>
    <n v="20251020"/>
    <n v="302567"/>
    <s v="JIANG Hongwei"/>
    <n v="3"/>
    <s v="立替、学会参加（20日）"/>
    <m/>
    <m/>
    <m/>
    <n v="1"/>
    <s v="件"/>
    <n v="3000"/>
    <n v="0"/>
    <n v="3000"/>
    <m/>
    <n v="0"/>
    <n v="3000"/>
    <s v="X2510002402.001"/>
    <m/>
    <m/>
    <m/>
    <s v="3143（小島　2826）"/>
    <s v="【学会参加費】参加費"/>
    <n v="302567"/>
    <s v="JIANG Hongwei"/>
    <n v="1000000"/>
    <s v="環境リスク・健康領域"/>
    <n v="61001"/>
    <s v="環境リスク・健康領域"/>
    <n v="61001"/>
    <s v="環境リスク・健康領域"/>
    <s v="D125K15610"/>
    <s v="熱帯アジアの地域社会における開発・生業転"/>
    <n v="920"/>
    <s v="科研費基金"/>
    <n v="2080102"/>
    <s v="基盤研究（C）"/>
    <n v="2080102"/>
    <s v="基盤研究（C）"/>
    <n v="9999999999"/>
    <m/>
    <s v="k04"/>
    <s v="その他"/>
    <n v="2002060100"/>
    <x v="1"/>
    <s v="A1"/>
    <s v="【学会参加】会員"/>
    <s v="未払計上対象"/>
    <m/>
    <n v="20251020"/>
    <x v="2"/>
  </r>
  <r>
    <x v="33"/>
    <n v="20250922"/>
    <n v="20251002"/>
    <s v="2025年日本地理学会秋季学術大会"/>
    <n v="20250920"/>
    <n v="20250922"/>
    <s v="総合振込"/>
    <n v="20251020"/>
    <n v="200623"/>
    <s v="平野 勇二郎"/>
    <n v="3"/>
    <s v="立替、学会参加（20日）"/>
    <m/>
    <m/>
    <m/>
    <n v="1"/>
    <s v="件"/>
    <n v="3000"/>
    <n v="0"/>
    <n v="3000"/>
    <m/>
    <n v="0"/>
    <n v="3000"/>
    <s v="X2512000949.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020"/>
    <x v="2"/>
  </r>
  <r>
    <x v="33"/>
    <n v="20250924"/>
    <n v="20251002"/>
    <s v="2025年日本地理学会秋季学術大会"/>
    <n v="20250920"/>
    <n v="20250922"/>
    <s v="総合振込"/>
    <n v="20251020"/>
    <n v="200623"/>
    <s v="平野 勇二郎"/>
    <n v="3"/>
    <s v="立替、学会参加（20日）"/>
    <m/>
    <m/>
    <m/>
    <n v="1"/>
    <s v="件"/>
    <n v="2000"/>
    <n v="181"/>
    <n v="2000"/>
    <m/>
    <n v="0"/>
    <n v="2000"/>
    <s v="X2512000958.001"/>
    <m/>
    <m/>
    <m/>
    <s v="荒井（2909）"/>
    <s v="【学会参加費】資料代等"/>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0200"/>
    <x v="4"/>
    <s v="A1"/>
    <s v="【学会参加】会員"/>
    <s v="未払計上対象"/>
    <m/>
    <n v="20251020"/>
    <x v="2"/>
  </r>
  <r>
    <x v="33"/>
    <n v="20250929"/>
    <n v="20251002"/>
    <s v="2025年日本地理学会秋季学術大会"/>
    <n v="20250920"/>
    <n v="20250922"/>
    <s v="総合振込"/>
    <n v="20251020"/>
    <n v="100051"/>
    <s v="山野 博哉"/>
    <n v="3"/>
    <s v="立替、学会参加（20日）"/>
    <m/>
    <m/>
    <m/>
    <n v="1"/>
    <s v="件"/>
    <n v="3000"/>
    <n v="272"/>
    <n v="3000"/>
    <m/>
    <n v="0"/>
    <n v="3000"/>
    <s v="X2517001742.001"/>
    <m/>
    <m/>
    <m/>
    <s v="折戸（5470）"/>
    <s v="【学会参加費】参加費"/>
    <n v="100051"/>
    <s v="山野 博哉"/>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51020"/>
    <x v="2"/>
  </r>
  <r>
    <x v="33"/>
    <n v="20251001"/>
    <n v="20251106"/>
    <s v="2025年日本地理学会秋季学術大会"/>
    <n v="20250920"/>
    <n v="20250923"/>
    <s v="総合振込"/>
    <n v="20251120"/>
    <n v="23737"/>
    <s v="浜田崇"/>
    <n v="3"/>
    <s v="立替、学会参加（20日）"/>
    <m/>
    <m/>
    <m/>
    <n v="1"/>
    <s v="件"/>
    <n v="3000"/>
    <n v="0"/>
    <n v="3000"/>
    <m/>
    <n v="0"/>
    <n v="3000"/>
    <s v="X2520001313.001"/>
    <m/>
    <m/>
    <m/>
    <m/>
    <s v="【学会参加費】参加費"/>
    <n v="23737"/>
    <s v="浜田崇"/>
    <n v="2000000"/>
    <s v="気候変動適応センター"/>
    <n v="130001"/>
    <s v="気候変動適応センター"/>
    <n v="130001"/>
    <s v="気候変動適応センター"/>
    <m/>
    <m/>
    <n v="100"/>
    <s v="運営費交付金"/>
    <s v="271HD14"/>
    <s v="適応C共同研究適応型④"/>
    <s v="271HD14"/>
    <s v="適応C共同研究適応型④"/>
    <n v="9999999999"/>
    <m/>
    <s v="A12"/>
    <s v="学会参加費関係（研究業務費）"/>
    <n v="4001111100"/>
    <x v="0"/>
    <s v="A1"/>
    <s v="【学会参加】会員"/>
    <s v="未払計上対象"/>
    <m/>
    <n v="20251120"/>
    <x v="2"/>
  </r>
  <r>
    <x v="33"/>
    <n v="20251001"/>
    <n v="20251106"/>
    <s v="2025年日本地理学会秋季学術大会"/>
    <n v="20250920"/>
    <n v="20250923"/>
    <s v="総合振込"/>
    <n v="20251120"/>
    <n v="23737"/>
    <s v="浜田崇"/>
    <n v="3"/>
    <s v="立替、学会参加（20日）"/>
    <m/>
    <m/>
    <m/>
    <n v="1"/>
    <s v="件"/>
    <n v="165"/>
    <n v="15"/>
    <n v="165"/>
    <m/>
    <n v="0"/>
    <n v="165"/>
    <s v="X2520001313.002"/>
    <m/>
    <m/>
    <m/>
    <m/>
    <s v="【学会参加費】手数料"/>
    <n v="23737"/>
    <s v="浜田崇"/>
    <n v="2000000"/>
    <s v="気候変動適応センター"/>
    <n v="130001"/>
    <s v="気候変動適応センター"/>
    <n v="130001"/>
    <s v="気候変動適応センター"/>
    <m/>
    <m/>
    <n v="100"/>
    <s v="運営費交付金"/>
    <s v="271HD14"/>
    <s v="適応C共同研究適応型④"/>
    <s v="271HD14"/>
    <s v="適応C共同研究適応型④"/>
    <n v="9999999999"/>
    <m/>
    <s v="A12"/>
    <s v="学会参加費関係（研究業務費）"/>
    <n v="4001111600"/>
    <x v="2"/>
    <s v="A1"/>
    <s v="【学会参加】会員"/>
    <s v="未払計上対象"/>
    <m/>
    <n v="20251120"/>
    <x v="2"/>
  </r>
  <r>
    <x v="33"/>
    <n v="20250929"/>
    <n v="20251002"/>
    <s v="2025年日本地理学会秋季学術大会　要旨集"/>
    <n v="20250920"/>
    <n v="20250922"/>
    <s v="総合振込"/>
    <n v="20251020"/>
    <n v="100051"/>
    <s v="山野 博哉"/>
    <n v="3"/>
    <s v="立替、学会参加（20日）"/>
    <m/>
    <m/>
    <m/>
    <n v="1"/>
    <s v="件"/>
    <n v="2000"/>
    <n v="181"/>
    <n v="2000"/>
    <m/>
    <n v="0"/>
    <n v="2000"/>
    <s v="X2517001743.001"/>
    <m/>
    <m/>
    <m/>
    <s v="折戸（5470）"/>
    <s v="【学会参加費】資料代等"/>
    <n v="100051"/>
    <s v="山野 博哉"/>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0200"/>
    <x v="4"/>
    <s v="A1"/>
    <s v="【学会参加】会員"/>
    <s v="未払計上対象"/>
    <m/>
    <n v="20251020"/>
    <x v="2"/>
  </r>
  <r>
    <x v="33"/>
    <n v="20260331"/>
    <n v="20260331"/>
    <s v="2026年春季学術大会-日本地理学会"/>
    <n v="20260326"/>
    <n v="20260328"/>
    <s v="総合振込"/>
    <n v="20260420"/>
    <n v="100051"/>
    <s v="山野 博哉"/>
    <n v="3"/>
    <s v="立替、学会参加（20日）"/>
    <m/>
    <m/>
    <m/>
    <n v="1"/>
    <s v="件"/>
    <n v="550"/>
    <n v="50"/>
    <n v="550"/>
    <m/>
    <n v="0"/>
    <n v="550"/>
    <s v="X2517003360.002"/>
    <m/>
    <m/>
    <m/>
    <s v="折戸（5470）"/>
    <s v="【学会参加費】手数料"/>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600"/>
    <x v="2"/>
    <m/>
    <m/>
    <s v="未払計上対象"/>
    <m/>
    <n v="20260420"/>
    <x v="2"/>
  </r>
  <r>
    <x v="33"/>
    <n v="20260331"/>
    <n v="20260331"/>
    <s v="2026年春季学術大会-日本地理学会参加費"/>
    <n v="20260326"/>
    <n v="20260328"/>
    <s v="総合振込"/>
    <n v="20260420"/>
    <n v="100051"/>
    <s v="山野 博哉"/>
    <n v="3"/>
    <s v="立替、学会参加（20日）"/>
    <m/>
    <m/>
    <m/>
    <n v="1"/>
    <s v="件"/>
    <n v="3000"/>
    <n v="272"/>
    <n v="3000"/>
    <m/>
    <n v="0"/>
    <n v="3000"/>
    <s v="X2517003359.001"/>
    <m/>
    <m/>
    <m/>
    <s v="折戸（5470）"/>
    <s v="【学会参加費】参加費"/>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60420"/>
    <x v="2"/>
  </r>
  <r>
    <x v="33"/>
    <n v="20260331"/>
    <n v="20260331"/>
    <s v="2026年春季学術大会-日本地理学会要旨集"/>
    <n v="20260326"/>
    <n v="20260328"/>
    <s v="総合振込"/>
    <n v="20260420"/>
    <n v="100051"/>
    <s v="山野 博哉"/>
    <n v="3"/>
    <s v="立替、学会参加（20日）"/>
    <m/>
    <m/>
    <m/>
    <n v="1"/>
    <s v="件"/>
    <n v="2000"/>
    <n v="181"/>
    <n v="2000"/>
    <m/>
    <n v="0"/>
    <n v="2000"/>
    <s v="X2517003360.001"/>
    <m/>
    <m/>
    <m/>
    <s v="折戸（5470）"/>
    <s v="【学会参加費】資料代等"/>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0200"/>
    <x v="4"/>
    <m/>
    <m/>
    <s v="未払計上対象"/>
    <m/>
    <n v="20260420"/>
    <x v="2"/>
  </r>
  <r>
    <x v="33"/>
    <n v="20260331"/>
    <n v="20260331"/>
    <s v="2026年日本地理学会春季学術大会"/>
    <n v="20260326"/>
    <n v="20260327"/>
    <s v="総合振込"/>
    <n v="20260420"/>
    <n v="200623"/>
    <s v="平野 勇二郎"/>
    <n v="3"/>
    <s v="立替、学会参加（20日）"/>
    <m/>
    <m/>
    <m/>
    <n v="1"/>
    <s v="件"/>
    <n v="3000"/>
    <n v="0"/>
    <n v="3000"/>
    <m/>
    <n v="0"/>
    <n v="3000"/>
    <s v="X2512001930.001"/>
    <m/>
    <m/>
    <m/>
    <s v="荒井（2909）"/>
    <s v="【学会参加費】参加費"/>
    <n v="200623"/>
    <s v="平野 勇二郎"/>
    <n v="1200000"/>
    <s v="社会システム領域"/>
    <n v="80001"/>
    <s v="社会システム領域"/>
    <n v="80001"/>
    <s v="社会システム領域"/>
    <s v="D123K26240"/>
    <s v="再生可能エネルギー買取制度を併用した地産"/>
    <n v="920"/>
    <s v="科研費基金"/>
    <n v="2070103"/>
    <s v="基盤研究（B）"/>
    <n v="2070103"/>
    <s v="基盤研究（B）"/>
    <n v="9999999999"/>
    <m/>
    <s v="k04"/>
    <s v="その他"/>
    <n v="2002060100"/>
    <x v="1"/>
    <s v="A1"/>
    <s v="【学会参加】会員"/>
    <s v="未払計上対象"/>
    <m/>
    <n v="20260420"/>
    <x v="2"/>
  </r>
  <r>
    <x v="33"/>
    <n v="20260331"/>
    <n v="20260331"/>
    <s v="2026年日本地理学会春季学術大会"/>
    <n v="20260326"/>
    <n v="20260327"/>
    <s v="総合振込"/>
    <n v="20260420"/>
    <n v="200623"/>
    <s v="平野 勇二郎"/>
    <n v="3"/>
    <s v="立替、学会参加（20日）"/>
    <m/>
    <m/>
    <m/>
    <n v="1"/>
    <s v="件"/>
    <n v="2000"/>
    <n v="0"/>
    <n v="2000"/>
    <m/>
    <n v="0"/>
    <n v="2000"/>
    <s v="X2512001933.001"/>
    <m/>
    <m/>
    <m/>
    <s v="荒井（2909）"/>
    <s v="【学会参加費】資料代等"/>
    <n v="200623"/>
    <s v="平野 勇二郎"/>
    <n v="1200000"/>
    <s v="社会システム領域"/>
    <n v="80001"/>
    <s v="社会システム領域"/>
    <n v="80001"/>
    <s v="社会システム領域"/>
    <s v="D123K26240"/>
    <s v="再生可能エネルギー買取制度を併用した地産"/>
    <n v="920"/>
    <s v="科研費基金"/>
    <n v="2070103"/>
    <s v="基盤研究（B）"/>
    <n v="2070103"/>
    <s v="基盤研究（B）"/>
    <n v="9999999999"/>
    <m/>
    <s v="k04"/>
    <s v="その他"/>
    <n v="2002060100"/>
    <x v="1"/>
    <s v="A1"/>
    <s v="【学会参加】会員"/>
    <s v="未払計上対象"/>
    <m/>
    <n v="20260420"/>
    <x v="2"/>
  </r>
  <r>
    <x v="34"/>
    <n v="20250528"/>
    <n v="20250604"/>
    <s v="日本地球惑星科学連合2025年大会"/>
    <n v="20250526"/>
    <n v="20250527"/>
    <s v="総合振込"/>
    <n v="20250620"/>
    <n v="204268"/>
    <s v="武内 章記"/>
    <n v="3"/>
    <s v="立替、学会参加（20日）"/>
    <m/>
    <m/>
    <m/>
    <n v="1"/>
    <s v="件"/>
    <n v="6600"/>
    <n v="600"/>
    <n v="6600"/>
    <m/>
    <n v="0"/>
    <n v="6600"/>
    <s v="X2510000855.001"/>
    <m/>
    <m/>
    <m/>
    <s v="佐々木公乃(5875)"/>
    <s v="【学会参加費】投稿料"/>
    <n v="204268"/>
    <s v="武内 章記"/>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0500"/>
    <x v="3"/>
    <s v="A1"/>
    <s v="【学会参加】会員"/>
    <s v="未払計上対象"/>
    <m/>
    <n v="20250620"/>
    <x v="2"/>
  </r>
  <r>
    <x v="34"/>
    <n v="20250528"/>
    <n v="20250604"/>
    <s v="日本地球惑星科学連合2025年大会"/>
    <n v="20250526"/>
    <n v="20250527"/>
    <s v="総合振込"/>
    <n v="20250620"/>
    <n v="204268"/>
    <s v="武内 章記"/>
    <n v="3"/>
    <s v="立替、学会参加（20日）"/>
    <m/>
    <m/>
    <m/>
    <n v="1"/>
    <s v="件"/>
    <n v="25850"/>
    <n v="2350"/>
    <n v="25850"/>
    <m/>
    <n v="0"/>
    <n v="25850"/>
    <s v="X2510000857.001"/>
    <m/>
    <m/>
    <m/>
    <s v="佐々木公乃(5875)"/>
    <s v="【学会参加費】参加費"/>
    <n v="204268"/>
    <s v="武内 章記"/>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50620"/>
    <x v="2"/>
  </r>
  <r>
    <x v="34"/>
    <n v="20250527"/>
    <n v="20250707"/>
    <s v="日本地球惑星科学連合2025大会(jpGU)"/>
    <n v="20250526"/>
    <n v="20250526"/>
    <s v="総合振込"/>
    <n v="20250718"/>
    <n v="204554"/>
    <s v="三枝 信子"/>
    <n v="3"/>
    <s v="立替、学会参加（20日）"/>
    <m/>
    <m/>
    <m/>
    <n v="1"/>
    <s v="件"/>
    <n v="2000"/>
    <n v="0"/>
    <n v="2000"/>
    <m/>
    <n v="0"/>
    <n v="2000"/>
    <s v="X2502000007.001"/>
    <m/>
    <m/>
    <m/>
    <s v="2825　田中"/>
    <s v="【学会参加費】会員登録料"/>
    <n v="204554"/>
    <s v="三枝 信子"/>
    <n v="200000"/>
    <s v="理事"/>
    <n v="210001"/>
    <s v="総務課"/>
    <n v="210001"/>
    <s v="総務課"/>
    <m/>
    <m/>
    <n v="100"/>
    <s v="運営費交付金"/>
    <s v="271V075"/>
    <s v="事務備品・消耗品費"/>
    <s v="271V075"/>
    <s v="事務備品・消耗品費"/>
    <n v="9999999999"/>
    <m/>
    <s v="A12"/>
    <s v="学会参加費関係（研究業務費）"/>
    <n v="4001111100"/>
    <x v="0"/>
    <s v="A1"/>
    <s v="【学会参加】会員"/>
    <s v="未払計上対象"/>
    <m/>
    <n v="20250718"/>
    <x v="2"/>
  </r>
  <r>
    <x v="34"/>
    <n v="20250527"/>
    <n v="20250707"/>
    <s v="日本地球惑星科学連合2025大会(jpGU）"/>
    <n v="20250526"/>
    <n v="20250526"/>
    <s v="総合振込"/>
    <n v="20250718"/>
    <n v="204554"/>
    <s v="三枝 信子"/>
    <n v="3"/>
    <s v="立替、学会参加（20日）"/>
    <m/>
    <m/>
    <m/>
    <n v="1"/>
    <s v="件"/>
    <n v="25850"/>
    <n v="2350"/>
    <n v="25850"/>
    <m/>
    <n v="0"/>
    <n v="25850"/>
    <s v="X2502000007.002"/>
    <m/>
    <m/>
    <m/>
    <s v="2825　田中"/>
    <s v="【学会参加費】参加費"/>
    <n v="204554"/>
    <s v="三枝 信子"/>
    <n v="200000"/>
    <s v="理事"/>
    <n v="210001"/>
    <s v="総務課"/>
    <n v="210001"/>
    <s v="総務課"/>
    <m/>
    <m/>
    <n v="100"/>
    <s v="運営費交付金"/>
    <s v="271V075"/>
    <s v="事務備品・消耗品費"/>
    <s v="271V075"/>
    <s v="事務備品・消耗品費"/>
    <n v="9999999999"/>
    <m/>
    <s v="A12"/>
    <s v="学会参加費関係（研究業務費）"/>
    <n v="4001111100"/>
    <x v="0"/>
    <s v="A1"/>
    <s v="【学会参加】会員"/>
    <s v="未払計上対象"/>
    <m/>
    <n v="20250718"/>
    <x v="2"/>
  </r>
  <r>
    <x v="34"/>
    <n v="20250602"/>
    <n v="20250604"/>
    <s v="日本地球惑星科学連合2025年大会"/>
    <n v="20250525"/>
    <n v="20250530"/>
    <s v="総合振込"/>
    <n v="20250620"/>
    <n v="300569"/>
    <s v="奈良 英樹"/>
    <n v="3"/>
    <s v="立替、学会参加（20日）"/>
    <m/>
    <m/>
    <m/>
    <n v="1"/>
    <s v="件"/>
    <n v="25850"/>
    <n v="2350"/>
    <n v="25850"/>
    <m/>
    <n v="0"/>
    <n v="25850"/>
    <s v="X2508000826.001"/>
    <m/>
    <m/>
    <m/>
    <s v="2529　担当：鈴木(2769）"/>
    <s v="【学会参加費】参加費"/>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0569"/>
    <s v="奈良 英樹"/>
    <n v="3"/>
    <s v="立替、学会参加（20日）"/>
    <m/>
    <m/>
    <m/>
    <n v="1"/>
    <s v="件"/>
    <n v="2000"/>
    <n v="0"/>
    <n v="2000"/>
    <m/>
    <n v="0"/>
    <n v="2000"/>
    <s v="X2508000827.001"/>
    <m/>
    <m/>
    <m/>
    <s v="2529　担当：鈴木(2769）"/>
    <s v="【学会参加費】会員登録料"/>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0569"/>
    <s v="奈良 英樹"/>
    <n v="3"/>
    <s v="立替、学会参加（20日）"/>
    <m/>
    <m/>
    <m/>
    <n v="1"/>
    <s v="件"/>
    <n v="6600"/>
    <n v="600"/>
    <n v="6600"/>
    <m/>
    <n v="0"/>
    <n v="6600"/>
    <s v="X2508000828.001"/>
    <m/>
    <m/>
    <m/>
    <s v="2529　担当：鈴木(2769）"/>
    <s v="【学会参加費】投稿料"/>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130"/>
    <s v="YANG Zhenglun"/>
    <n v="3"/>
    <s v="立替、学会参加（20日）"/>
    <m/>
    <m/>
    <m/>
    <n v="1"/>
    <s v="件"/>
    <n v="25850"/>
    <n v="2350"/>
    <n v="25850"/>
    <m/>
    <n v="0"/>
    <n v="25850"/>
    <s v="X2508000829.001"/>
    <m/>
    <m/>
    <m/>
    <s v="2370  担当：鈴木(2769）"/>
    <s v="【学会参加費】参加費"/>
    <n v="302130"/>
    <s v="YANG Zhenglun"/>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30"/>
    <s v="YANG Zhenglun"/>
    <n v="3"/>
    <s v="立替、学会参加（20日）"/>
    <m/>
    <m/>
    <m/>
    <n v="1"/>
    <s v="件"/>
    <n v="6600"/>
    <n v="600"/>
    <n v="6600"/>
    <m/>
    <n v="0"/>
    <n v="6600"/>
    <s v="X2508000830.001"/>
    <m/>
    <m/>
    <m/>
    <s v="2370  担当：鈴木(2769）"/>
    <s v="【学会参加費】投稿料"/>
    <n v="302130"/>
    <s v="YANG Zhenglun"/>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130"/>
    <s v="YANG Zhenglun"/>
    <n v="3"/>
    <s v="立替、学会参加（20日）"/>
    <m/>
    <m/>
    <m/>
    <n v="1"/>
    <s v="件"/>
    <n v="2000"/>
    <n v="0"/>
    <n v="2000"/>
    <m/>
    <n v="0"/>
    <n v="2000"/>
    <s v="X2508000831.001"/>
    <m/>
    <m/>
    <m/>
    <s v="2370  担当：鈴木(2769）"/>
    <s v="【学会参加費】会員登録料"/>
    <n v="302130"/>
    <s v="YANG Zhenglun"/>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688"/>
    <s v="SUN Lifei"/>
    <n v="3"/>
    <s v="立替、学会参加（20日）"/>
    <m/>
    <m/>
    <m/>
    <n v="1"/>
    <s v="件"/>
    <n v="25850"/>
    <n v="2350"/>
    <n v="25850"/>
    <m/>
    <n v="0"/>
    <n v="25850"/>
    <s v="X2508000843.001"/>
    <m/>
    <m/>
    <m/>
    <m/>
    <s v="【学会参加費】参加費"/>
    <n v="301688"/>
    <s v="SUN Lifei"/>
    <n v="800000"/>
    <s v="地球システム領域"/>
    <n v="42001"/>
    <s v="地球領域(地球C）"/>
    <n v="42001"/>
    <s v="地球領域(地球C）"/>
    <m/>
    <m/>
    <n v="100"/>
    <s v="運営費交付金"/>
    <s v="271ADH0"/>
    <s v="森林生態系炭素収支モニタリング事業"/>
    <s v="271ADH0"/>
    <s v="森林生態系炭素収支モニタリング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688"/>
    <s v="SUN Lifei"/>
    <n v="3"/>
    <s v="立替、学会参加（20日）"/>
    <m/>
    <m/>
    <m/>
    <n v="1"/>
    <s v="件"/>
    <n v="2000"/>
    <n v="0"/>
    <n v="2000"/>
    <m/>
    <n v="0"/>
    <n v="2000"/>
    <s v="X2508000844.001"/>
    <m/>
    <m/>
    <m/>
    <m/>
    <s v="【学会参加費】会員登録料"/>
    <n v="301688"/>
    <s v="SUN Lifei"/>
    <n v="800000"/>
    <s v="地球システム領域"/>
    <n v="42001"/>
    <s v="地球領域(地球C）"/>
    <n v="42001"/>
    <s v="地球領域(地球C）"/>
    <m/>
    <m/>
    <n v="100"/>
    <s v="運営費交付金"/>
    <s v="271ADH0"/>
    <s v="森林生態系炭素収支モニタリング事業"/>
    <s v="271ADH0"/>
    <s v="森林生態系炭素収支モニタリング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688"/>
    <s v="SUN Lifei"/>
    <n v="3"/>
    <s v="立替、学会参加（20日）"/>
    <m/>
    <m/>
    <m/>
    <n v="1"/>
    <s v="件"/>
    <n v="6600"/>
    <n v="600"/>
    <n v="6600"/>
    <m/>
    <n v="0"/>
    <n v="6600"/>
    <s v="X2508000845.001"/>
    <m/>
    <m/>
    <m/>
    <m/>
    <s v="【学会参加費】投稿料"/>
    <n v="301688"/>
    <s v="SUN Lifei"/>
    <n v="800000"/>
    <s v="地球システム領域"/>
    <n v="42001"/>
    <s v="地球領域(地球C）"/>
    <n v="42001"/>
    <s v="地球領域(地球C）"/>
    <m/>
    <m/>
    <n v="100"/>
    <s v="運営費交付金"/>
    <s v="271ADH0"/>
    <s v="森林生態系炭素収支モニタリング事業"/>
    <s v="271ADH0"/>
    <s v="森林生態系炭素収支モニタリング事業"/>
    <n v="9999999999"/>
    <m/>
    <s v="A12"/>
    <s v="学会参加費関係（研究業務費）"/>
    <n v="4001110500"/>
    <x v="3"/>
    <s v="A1"/>
    <s v="【学会参加】会員"/>
    <s v="未払計上対象"/>
    <m/>
    <n v="20250620"/>
    <x v="2"/>
  </r>
  <r>
    <x v="34"/>
    <n v="20250602"/>
    <n v="20250604"/>
    <s v="日本地球惑星科学連合2025年大会"/>
    <n v="20250527"/>
    <n v="20250529"/>
    <s v="総合振込"/>
    <n v="20250620"/>
    <n v="300906"/>
    <s v="中田 幸美"/>
    <n v="3"/>
    <s v="立替、学会参加（20日）"/>
    <m/>
    <m/>
    <m/>
    <n v="1"/>
    <s v="件"/>
    <n v="25850"/>
    <n v="2350"/>
    <n v="25850"/>
    <m/>
    <n v="0"/>
    <n v="25850"/>
    <s v="X2508000878.001"/>
    <m/>
    <m/>
    <m/>
    <n v="2971"/>
    <s v="【学会参加費】参加費"/>
    <n v="300906"/>
    <s v="中田 幸美"/>
    <n v="800000"/>
    <s v="地球システム領域"/>
    <n v="42001"/>
    <s v="地球領域(地球C）"/>
    <n v="42001"/>
    <s v="地球領域(地球C）"/>
    <m/>
    <m/>
    <n v="100"/>
    <s v="運営費交付金"/>
    <s v="271ADH0"/>
    <s v="森林生態系炭素収支モニタリング事業"/>
    <s v="271ADH0"/>
    <s v="森林生態系炭素収支モニタリング事業"/>
    <n v="9999999999"/>
    <m/>
    <s v="A12"/>
    <s v="学会参加費関係（研究業務費）"/>
    <n v="4001111100"/>
    <x v="0"/>
    <s v="A1"/>
    <s v="【学会参加】会員"/>
    <s v="未払計上対象"/>
    <m/>
    <n v="20250620"/>
    <x v="2"/>
  </r>
  <r>
    <x v="34"/>
    <n v="20250602"/>
    <n v="20250604"/>
    <s v="日本地球惑星科学連合2025年大会"/>
    <n v="20250527"/>
    <n v="20250529"/>
    <s v="総合振込"/>
    <n v="20250620"/>
    <n v="300906"/>
    <s v="中田 幸美"/>
    <n v="3"/>
    <s v="立替、学会参加（20日）"/>
    <m/>
    <m/>
    <m/>
    <n v="1"/>
    <s v="件"/>
    <n v="2000"/>
    <n v="0"/>
    <n v="2000"/>
    <m/>
    <n v="0"/>
    <n v="2000"/>
    <s v="X2508000879.001"/>
    <m/>
    <m/>
    <m/>
    <n v="2971"/>
    <s v="【学会参加費】会員登録料"/>
    <n v="300906"/>
    <s v="中田 幸美"/>
    <n v="800000"/>
    <s v="地球システム領域"/>
    <n v="42001"/>
    <s v="地球領域(地球C）"/>
    <n v="42001"/>
    <s v="地球領域(地球C）"/>
    <m/>
    <m/>
    <n v="100"/>
    <s v="運営費交付金"/>
    <s v="271ADH0"/>
    <s v="森林生態系炭素収支モニタリング事業"/>
    <s v="271ADH0"/>
    <s v="森林生態系炭素収支モニタリング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608"/>
    <s v="松村 義正"/>
    <n v="3"/>
    <s v="立替、学会参加（20日）"/>
    <m/>
    <m/>
    <m/>
    <n v="1"/>
    <s v="件"/>
    <n v="25850"/>
    <n v="0"/>
    <n v="25850"/>
    <m/>
    <n v="0"/>
    <n v="25850"/>
    <s v="X2511000503.001"/>
    <m/>
    <m/>
    <m/>
    <s v="2196　宮田(2245)"/>
    <s v="【学会参加費】参加費"/>
    <n v="302608"/>
    <s v="松村 義正"/>
    <n v="1100000"/>
    <s v="地域環境保全領域"/>
    <n v="71001"/>
    <s v="地域環境保全領域（つくば）"/>
    <n v="71001"/>
    <s v="地域環境保全領域（つくば）"/>
    <s v="D122H05204"/>
    <s v="マルチスケールモデリングによる陸域－沿岸"/>
    <n v="910"/>
    <s v="科研費補助金"/>
    <n v="2070110"/>
    <s v="学術変革領域研究(A)"/>
    <n v="2070110"/>
    <s v="学術変革領域研究(A)"/>
    <n v="9999999999"/>
    <m/>
    <s v="k04"/>
    <s v="その他"/>
    <n v="2002060100"/>
    <x v="1"/>
    <s v="A1"/>
    <s v="【学会参加】会員"/>
    <s v="未払計上対象"/>
    <m/>
    <n v="20250620"/>
    <x v="2"/>
  </r>
  <r>
    <x v="34"/>
    <n v="20250602"/>
    <n v="20250604"/>
    <s v="日本地球惑星科学連合2025年大会"/>
    <n v="20250526"/>
    <n v="20250530"/>
    <s v="総合振込"/>
    <n v="20250620"/>
    <n v="301510"/>
    <s v="中田 聡史"/>
    <n v="3"/>
    <s v="立替、学会参加（20日）"/>
    <m/>
    <m/>
    <m/>
    <n v="1"/>
    <s v="件"/>
    <n v="25850"/>
    <n v="0"/>
    <n v="25850"/>
    <m/>
    <n v="0"/>
    <n v="25850"/>
    <s v="X2511000504.001"/>
    <m/>
    <m/>
    <m/>
    <s v="2883　宮田(2245)"/>
    <s v="【学会参加費】参加費"/>
    <n v="301510"/>
    <s v="中田 聡史"/>
    <n v="1100000"/>
    <s v="地域環境保全領域"/>
    <n v="71001"/>
    <s v="地域環境保全領域（つくば）"/>
    <n v="71001"/>
    <s v="地域環境保全領域（つくば）"/>
    <s v="E122H05202"/>
    <s v="陸海境界領域を含む沿岸域における陸起源物"/>
    <n v="910"/>
    <s v="科研費補助金"/>
    <n v="2070110"/>
    <s v="学術変革領域研究(A)"/>
    <n v="2070110"/>
    <s v="学術変革領域研究(A)"/>
    <n v="9999999999"/>
    <m/>
    <s v="k04"/>
    <s v="その他"/>
    <n v="2002060100"/>
    <x v="1"/>
    <s v="A1"/>
    <s v="【学会参加】会員"/>
    <s v="未払計上対象"/>
    <m/>
    <n v="20250620"/>
    <x v="2"/>
  </r>
  <r>
    <x v="34"/>
    <n v="20250602"/>
    <n v="20250604"/>
    <s v="日本地球惑星科学連合2025年大会"/>
    <n v="20250526"/>
    <n v="20250530"/>
    <s v="総合振込"/>
    <n v="20250620"/>
    <n v="301510"/>
    <s v="中田 聡史"/>
    <n v="3"/>
    <s v="立替、学会参加（20日）"/>
    <m/>
    <m/>
    <m/>
    <n v="1"/>
    <s v="件"/>
    <n v="2000"/>
    <n v="0"/>
    <n v="2000"/>
    <m/>
    <n v="0"/>
    <n v="2000"/>
    <s v="X2511000505.001"/>
    <m/>
    <m/>
    <m/>
    <s v="2883　宮田(2245)"/>
    <s v="【学会参加費】会員登録料　※会員での学会参加の方が安価な為"/>
    <n v="301510"/>
    <s v="中田 聡史"/>
    <n v="1100000"/>
    <s v="地域環境保全領域"/>
    <n v="71001"/>
    <s v="地域環境保全領域（つくば）"/>
    <n v="71001"/>
    <s v="地域環境保全領域（つくば）"/>
    <s v="E122H05202"/>
    <s v="陸海境界領域を含む沿岸域における陸起源物"/>
    <n v="910"/>
    <s v="科研費補助金"/>
    <n v="2070110"/>
    <s v="学術変革領域研究(A)"/>
    <n v="2070110"/>
    <s v="学術変革領域研究(A)"/>
    <n v="9999999999"/>
    <m/>
    <s v="k04"/>
    <s v="その他"/>
    <n v="2002060100"/>
    <x v="1"/>
    <s v="A1"/>
    <s v="【学会参加】会員"/>
    <s v="未払計上対象"/>
    <m/>
    <n v="20250620"/>
    <x v="2"/>
  </r>
  <r>
    <x v="34"/>
    <n v="20250602"/>
    <n v="20250604"/>
    <s v="日本地球惑星科学連合2025年大会"/>
    <n v="20250525"/>
    <n v="20250530"/>
    <s v="総合振込"/>
    <n v="20250620"/>
    <n v="300570"/>
    <s v="仁科 一哉"/>
    <n v="3"/>
    <s v="立替、学会参加（20日）"/>
    <m/>
    <m/>
    <m/>
    <n v="1"/>
    <s v="件"/>
    <n v="25850"/>
    <n v="2350"/>
    <n v="25850"/>
    <m/>
    <n v="0"/>
    <n v="25850"/>
    <s v="X2508000906.001"/>
    <m/>
    <m/>
    <m/>
    <s v="2335　担当菊地（3071）"/>
    <s v="【学会参加費】参加費"/>
    <n v="300570"/>
    <s v="仁科 一哉"/>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200618"/>
    <s v="井手 玲子"/>
    <n v="3"/>
    <s v="立替、学会参加（20日）"/>
    <m/>
    <m/>
    <m/>
    <n v="1"/>
    <s v="件"/>
    <n v="25850"/>
    <n v="2350"/>
    <n v="25850"/>
    <m/>
    <n v="0"/>
    <n v="25850"/>
    <s v="X2508000880.001"/>
    <m/>
    <m/>
    <m/>
    <n v="2976"/>
    <s v="【学会参加費】参加費"/>
    <n v="200618"/>
    <s v="井手 玲子"/>
    <n v="800000"/>
    <s v="地球システム領域"/>
    <n v="42001"/>
    <s v="地球領域(地球C）"/>
    <n v="42001"/>
    <s v="地球領域(地球C）"/>
    <m/>
    <m/>
    <n v="100"/>
    <s v="運営費交付金"/>
    <s v="271ADI0"/>
    <s v="高山帯植生における温暖化影響モニタリング"/>
    <s v="271ADI0"/>
    <s v="高山帯植生における温暖化影響モニタリング"/>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200618"/>
    <s v="井手 玲子"/>
    <n v="3"/>
    <s v="立替、学会参加（20日）"/>
    <m/>
    <m/>
    <m/>
    <n v="1"/>
    <s v="件"/>
    <n v="2000"/>
    <n v="0"/>
    <n v="2000"/>
    <m/>
    <n v="0"/>
    <n v="2000"/>
    <s v="X2508000881.001"/>
    <m/>
    <m/>
    <m/>
    <n v="2976"/>
    <s v="【学会参加費】会員登録料"/>
    <n v="200618"/>
    <s v="井手 玲子"/>
    <n v="800000"/>
    <s v="地球システム領域"/>
    <n v="42001"/>
    <s v="地球領域(地球C）"/>
    <n v="42001"/>
    <s v="地球領域(地球C）"/>
    <m/>
    <m/>
    <n v="100"/>
    <s v="運営費交付金"/>
    <s v="271ADI0"/>
    <s v="高山帯植生における温暖化影響モニタリング"/>
    <s v="271ADI0"/>
    <s v="高山帯植生における温暖化影響モニタリング"/>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200618"/>
    <s v="井手 玲子"/>
    <n v="3"/>
    <s v="立替、学会参加（20日）"/>
    <m/>
    <m/>
    <m/>
    <n v="1"/>
    <s v="件"/>
    <n v="6600"/>
    <n v="600"/>
    <n v="6600"/>
    <m/>
    <n v="0"/>
    <n v="6600"/>
    <s v="X2508000882.001"/>
    <m/>
    <m/>
    <m/>
    <n v="2976"/>
    <s v="【学会参加費】投稿料"/>
    <n v="200618"/>
    <s v="井手 玲子"/>
    <n v="800000"/>
    <s v="地球システム領域"/>
    <n v="42001"/>
    <s v="地球領域(地球C）"/>
    <n v="42001"/>
    <s v="地球領域(地球C）"/>
    <m/>
    <m/>
    <n v="100"/>
    <s v="運営費交付金"/>
    <s v="271ADI0"/>
    <s v="高山帯植生における温暖化影響モニタリング"/>
    <s v="271ADI0"/>
    <s v="高山帯植生における温暖化影響モニタリング"/>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526"/>
    <s v="木下 篤哉"/>
    <n v="3"/>
    <s v="立替、学会参加（20日）"/>
    <m/>
    <m/>
    <m/>
    <n v="1"/>
    <s v="件"/>
    <n v="2000"/>
    <n v="0"/>
    <n v="2000"/>
    <m/>
    <n v="0"/>
    <n v="2000"/>
    <s v="X2508000869.001"/>
    <m/>
    <m/>
    <m/>
    <m/>
    <s v="【学会参加費】会員登録料"/>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526"/>
    <s v="木下 篤哉"/>
    <n v="3"/>
    <s v="立替、学会参加（20日）"/>
    <m/>
    <m/>
    <m/>
    <n v="1"/>
    <s v="件"/>
    <n v="25850"/>
    <n v="2350"/>
    <n v="25850"/>
    <m/>
    <n v="0"/>
    <n v="25850"/>
    <s v="X2508000870.001"/>
    <m/>
    <m/>
    <m/>
    <m/>
    <s v="【学会参加費】参加費"/>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102"/>
    <s v="清水 厚"/>
    <n v="3"/>
    <s v="立替、学会参加（20日）"/>
    <m/>
    <m/>
    <m/>
    <n v="1"/>
    <s v="件"/>
    <n v="25850"/>
    <n v="0"/>
    <n v="25850"/>
    <m/>
    <n v="0"/>
    <n v="25850"/>
    <s v="X2511000500.001"/>
    <m/>
    <m/>
    <m/>
    <s v="柴（3444）"/>
    <s v="【学会参加費】参加費　実際の起案日：R7.1.31"/>
    <n v="100102"/>
    <s v="清水 厚"/>
    <n v="1100000"/>
    <s v="地域環境保全領域"/>
    <n v="71001"/>
    <s v="地域環境保全領域（つくば）"/>
    <n v="71001"/>
    <s v="地域環境保全領域（つくば）"/>
    <s v="E124K01131"/>
    <s v="大規模噴火における火山噴出物の広域計測手"/>
    <n v="920"/>
    <s v="科研費基金"/>
    <n v="2070103"/>
    <s v="基盤研究（B）"/>
    <n v="2070103"/>
    <s v="基盤研究（B）"/>
    <n v="9999999999"/>
    <m/>
    <s v="k04"/>
    <s v="その他"/>
    <n v="2002060100"/>
    <x v="1"/>
    <s v="A1"/>
    <s v="【学会参加】会員"/>
    <s v="未払計上対象"/>
    <m/>
    <n v="20250620"/>
    <x v="2"/>
  </r>
  <r>
    <x v="34"/>
    <n v="20250602"/>
    <n v="20250604"/>
    <s v="日本地球惑星科学連合2025年大会"/>
    <n v="20250525"/>
    <n v="20250530"/>
    <s v="総合振込"/>
    <n v="20250620"/>
    <n v="100102"/>
    <s v="清水 厚"/>
    <n v="3"/>
    <s v="立替、学会参加（20日）"/>
    <m/>
    <m/>
    <m/>
    <n v="1"/>
    <s v="件"/>
    <n v="6600"/>
    <n v="0"/>
    <n v="6600"/>
    <m/>
    <n v="0"/>
    <n v="6600"/>
    <s v="X2511000501.001"/>
    <m/>
    <m/>
    <m/>
    <s v="柴（3444）"/>
    <s v="【学会参加費】投稿料"/>
    <n v="100102"/>
    <s v="清水 厚"/>
    <n v="1100000"/>
    <s v="地域環境保全領域"/>
    <n v="71001"/>
    <s v="地域環境保全領域（つくば）"/>
    <n v="71001"/>
    <s v="地域環境保全領域（つくば）"/>
    <s v="E124K01131"/>
    <s v="大規模噴火における火山噴出物の広域計測手"/>
    <n v="920"/>
    <s v="科研費基金"/>
    <n v="2070103"/>
    <s v="基盤研究（B）"/>
    <n v="2070103"/>
    <s v="基盤研究（B）"/>
    <n v="9999999999"/>
    <m/>
    <s v="k04"/>
    <s v="その他"/>
    <n v="2002060100"/>
    <x v="1"/>
    <s v="A1"/>
    <s v="【学会参加】会員"/>
    <s v="未払計上対象"/>
    <m/>
    <n v="20250620"/>
    <x v="2"/>
  </r>
  <r>
    <x v="34"/>
    <n v="20250602"/>
    <n v="20250604"/>
    <s v="日本地球惑星科学連合2025年大会"/>
    <n v="20250525"/>
    <n v="20250530"/>
    <s v="総合振込"/>
    <n v="20250620"/>
    <n v="100102"/>
    <s v="清水 厚"/>
    <n v="3"/>
    <s v="立替、学会参加（20日）"/>
    <m/>
    <m/>
    <m/>
    <n v="1"/>
    <s v="件"/>
    <n v="2000"/>
    <n v="0"/>
    <n v="2000"/>
    <m/>
    <n v="0"/>
    <n v="2000"/>
    <s v="X2511000502.001"/>
    <m/>
    <m/>
    <m/>
    <s v="柴（3444）"/>
    <s v="【学会参加費】会員登録料 ※会員は非会員よりも参加費が安価になる"/>
    <n v="100102"/>
    <s v="清水 厚"/>
    <n v="1100000"/>
    <s v="地域環境保全領域"/>
    <n v="71001"/>
    <s v="地域環境保全領域（つくば）"/>
    <n v="71001"/>
    <s v="地域環境保全領域（つくば）"/>
    <s v="E124K01131"/>
    <s v="大規模噴火における火山噴出物の広域計測手"/>
    <n v="920"/>
    <s v="科研費基金"/>
    <n v="2070103"/>
    <s v="基盤研究（B）"/>
    <n v="2070103"/>
    <s v="基盤研究（B）"/>
    <n v="9999999999"/>
    <m/>
    <s v="k04"/>
    <s v="その他"/>
    <n v="2002060100"/>
    <x v="1"/>
    <s v="A1"/>
    <s v="【学会参加】会員"/>
    <s v="未払計上対象"/>
    <m/>
    <n v="20250620"/>
    <x v="2"/>
  </r>
  <r>
    <x v="34"/>
    <n v="20250602"/>
    <n v="20250604"/>
    <s v="日本地球惑星科学連合2025年大会"/>
    <n v="20250525"/>
    <n v="20250530"/>
    <s v="総合振込"/>
    <n v="20250620"/>
    <n v="100110"/>
    <s v="佐藤 圭"/>
    <n v="3"/>
    <s v="立替、学会参加（20日）"/>
    <m/>
    <m/>
    <m/>
    <n v="1"/>
    <s v="件"/>
    <n v="25850"/>
    <n v="2350"/>
    <n v="25850"/>
    <m/>
    <n v="0"/>
    <n v="25850"/>
    <s v="X2511000497.001"/>
    <m/>
    <m/>
    <m/>
    <s v="柴（3444）"/>
    <s v="【学会参加費】参加費　実際の起案日：R7.1.16"/>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110"/>
    <s v="佐藤 圭"/>
    <n v="3"/>
    <s v="立替、学会参加（20日）"/>
    <m/>
    <m/>
    <m/>
    <n v="1"/>
    <s v="件"/>
    <n v="6600"/>
    <n v="600"/>
    <n v="6600"/>
    <m/>
    <n v="0"/>
    <n v="6600"/>
    <s v="X2511000498.001"/>
    <m/>
    <m/>
    <m/>
    <s v="柴（3444）"/>
    <s v="【学会参加費】投稿料"/>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100110"/>
    <s v="佐藤 圭"/>
    <n v="3"/>
    <s v="立替、学会参加（20日）"/>
    <m/>
    <m/>
    <m/>
    <n v="1"/>
    <s v="件"/>
    <n v="2000"/>
    <n v="0"/>
    <n v="2000"/>
    <m/>
    <n v="0"/>
    <n v="2000"/>
    <s v="X2511000499.001"/>
    <m/>
    <m/>
    <m/>
    <s v="柴（3444）"/>
    <s v="【学会参加費】会員登録料　　※会員は非会員よりも参加費が安価になる。"/>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2"/>
    <s v="学会参加費関係（研究業務費）"/>
    <n v="4001111100"/>
    <x v="0"/>
    <s v="A1"/>
    <s v="【学会参加】会員"/>
    <s v="未払計上対象"/>
    <m/>
    <n v="20250620"/>
    <x v="2"/>
  </r>
  <r>
    <x v="34"/>
    <n v="20250603"/>
    <n v="20250604"/>
    <s v="日本地球惑星科学連合2025年大会"/>
    <n v="20250525"/>
    <n v="20250530"/>
    <s v="総合振込"/>
    <n v="20250620"/>
    <n v="302169"/>
    <s v="坂本 陽介"/>
    <n v="3"/>
    <s v="立替、学会参加（20日）"/>
    <m/>
    <m/>
    <m/>
    <n v="1"/>
    <s v="件"/>
    <n v="25850"/>
    <n v="2350"/>
    <n v="25850"/>
    <m/>
    <n v="0"/>
    <n v="25850"/>
    <s v="X2511000519.001"/>
    <m/>
    <m/>
    <m/>
    <s v="柴（3444）"/>
    <s v="【学会参加費】参加費　実際の起案日：R7.1.31"/>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1"/>
    <s v="【学会参加】会員"/>
    <s v="未払計上対象"/>
    <m/>
    <n v="20250620"/>
    <x v="2"/>
  </r>
  <r>
    <x v="34"/>
    <n v="20250603"/>
    <n v="20250604"/>
    <s v="日本地球惑星科学連合2025年大会"/>
    <n v="20250525"/>
    <n v="20250530"/>
    <s v="総合振込"/>
    <n v="20250620"/>
    <n v="302169"/>
    <s v="坂本 陽介"/>
    <n v="3"/>
    <s v="立替、学会参加（20日）"/>
    <m/>
    <m/>
    <m/>
    <n v="1"/>
    <s v="件"/>
    <n v="6600"/>
    <n v="600"/>
    <n v="6600"/>
    <m/>
    <n v="0"/>
    <n v="6600"/>
    <s v="X2511000522.001"/>
    <m/>
    <m/>
    <m/>
    <s v="柴（3444）"/>
    <s v="【学会参加費】投稿料"/>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0500"/>
    <x v="3"/>
    <s v="A1"/>
    <s v="【学会参加】会員"/>
    <s v="未払計上対象"/>
    <m/>
    <n v="20250620"/>
    <x v="2"/>
  </r>
  <r>
    <x v="34"/>
    <n v="20250603"/>
    <n v="20250604"/>
    <s v="日本地球惑星科学連合2025年大会"/>
    <n v="20250525"/>
    <n v="20250530"/>
    <s v="総合振込"/>
    <n v="20250620"/>
    <n v="302169"/>
    <s v="坂本 陽介"/>
    <n v="3"/>
    <s v="立替、学会参加（20日）"/>
    <m/>
    <m/>
    <m/>
    <n v="1"/>
    <s v="件"/>
    <n v="2000"/>
    <n v="0"/>
    <n v="2000"/>
    <m/>
    <n v="0"/>
    <n v="2000"/>
    <s v="X2511000523.001"/>
    <m/>
    <m/>
    <m/>
    <s v="柴（3444）"/>
    <s v="【学会参加費】会員登録料 ※会員は非会員よりも参加費が安価になる。"/>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1"/>
    <s v="【学会参加】会員"/>
    <s v="未払計上対象"/>
    <m/>
    <n v="20250620"/>
    <x v="2"/>
  </r>
  <r>
    <x v="34"/>
    <n v="20250606"/>
    <n v="20250707"/>
    <s v="日本地球惑星科学連合2025年大会"/>
    <n v="20250525"/>
    <n v="20250530"/>
    <s v="総合振込"/>
    <n v="20250718"/>
    <n v="100107"/>
    <s v="遠嶋 康徳"/>
    <n v="3"/>
    <s v="立替、学会参加（20日）"/>
    <m/>
    <m/>
    <m/>
    <n v="1"/>
    <s v="件"/>
    <n v="25850"/>
    <n v="2350"/>
    <n v="25850"/>
    <m/>
    <n v="0"/>
    <n v="25850"/>
    <s v="X2508000742.001"/>
    <m/>
    <m/>
    <m/>
    <s v="2485　担当：針替（2928）"/>
    <s v="【学会参加費】参加費"/>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100107"/>
    <s v="遠嶋 康徳"/>
    <n v="3"/>
    <s v="立替、学会参加（20日）"/>
    <m/>
    <m/>
    <m/>
    <n v="1"/>
    <s v="件"/>
    <n v="2000"/>
    <n v="0"/>
    <n v="2000"/>
    <m/>
    <n v="0"/>
    <n v="2000"/>
    <s v="X2508000743.001"/>
    <m/>
    <m/>
    <m/>
    <s v="2485　担当：針替（2928）"/>
    <s v="【学会参加費】会員登録料　2025年度 正会員一般 年会費"/>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100107"/>
    <s v="遠嶋 康徳"/>
    <n v="3"/>
    <s v="立替、学会参加（20日）"/>
    <m/>
    <m/>
    <m/>
    <n v="1"/>
    <s v="件"/>
    <n v="2000"/>
    <n v="0"/>
    <n v="2000"/>
    <m/>
    <n v="0"/>
    <n v="2000"/>
    <s v="X2508000743.002"/>
    <m/>
    <m/>
    <m/>
    <s v="2485　担当：針替（2928）"/>
    <s v="【学会参加費】会員登録料　2024年度 正会員一般 年会費"/>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100107"/>
    <s v="遠嶋 康徳"/>
    <n v="3"/>
    <s v="立替、学会参加（20日）"/>
    <m/>
    <m/>
    <m/>
    <n v="1"/>
    <s v="件"/>
    <n v="6600"/>
    <n v="600"/>
    <n v="6600"/>
    <m/>
    <n v="0"/>
    <n v="6600"/>
    <s v="X2508000744.001"/>
    <m/>
    <m/>
    <m/>
    <s v="2485　担当：針替（2928）"/>
    <s v="【学会参加費】投稿料"/>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0500"/>
    <x v="3"/>
    <s v="A1"/>
    <s v="【学会参加】会員"/>
    <s v="未払計上対象"/>
    <m/>
    <n v="20250718"/>
    <x v="2"/>
  </r>
  <r>
    <x v="34"/>
    <n v="20250605"/>
    <n v="20250707"/>
    <s v="日本地球惑星科学連合2025年大会"/>
    <n v="20250526"/>
    <n v="20250529"/>
    <s v="総合振込"/>
    <n v="20250718"/>
    <n v="301909"/>
    <s v="両角 友喜"/>
    <n v="3"/>
    <s v="立替、学会参加（20日）"/>
    <m/>
    <m/>
    <m/>
    <n v="1"/>
    <s v="件"/>
    <n v="25850"/>
    <n v="0"/>
    <n v="25850"/>
    <m/>
    <n v="0"/>
    <n v="25850"/>
    <s v="X2508000976.001"/>
    <m/>
    <m/>
    <m/>
    <s v="2680　亀井(千)2766"/>
    <s v="【学会参加費】参加費　※予算コード：271ABG0からD124H01525へ変更"/>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50718"/>
    <x v="2"/>
  </r>
  <r>
    <x v="34"/>
    <n v="20250605"/>
    <n v="20250707"/>
    <s v="日本地球惑星科学連合2025年大会"/>
    <n v="20250526"/>
    <n v="20250529"/>
    <s v="総合振込"/>
    <n v="20250718"/>
    <n v="301909"/>
    <s v="両角 友喜"/>
    <n v="3"/>
    <s v="立替、学会参加（20日）"/>
    <m/>
    <m/>
    <m/>
    <n v="1"/>
    <s v="件"/>
    <n v="2000"/>
    <n v="0"/>
    <n v="2000"/>
    <m/>
    <n v="0"/>
    <n v="2000"/>
    <s v="X2508000977.001"/>
    <m/>
    <m/>
    <m/>
    <s v="2680　亀井(千)2766"/>
    <s v="【学会参加費】会員登録料　※予算コード：271ABG0からD124H01525へ変更"/>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50718"/>
    <x v="2"/>
  </r>
  <r>
    <x v="34"/>
    <n v="20250605"/>
    <n v="20250707"/>
    <s v="日本地球惑星科学連合2025年大会"/>
    <n v="20250526"/>
    <n v="20250529"/>
    <s v="総合振込"/>
    <n v="20250718"/>
    <n v="301909"/>
    <s v="両角 友喜"/>
    <n v="3"/>
    <s v="立替、学会参加（20日）"/>
    <m/>
    <m/>
    <m/>
    <n v="1"/>
    <s v="件"/>
    <n v="6600"/>
    <n v="0"/>
    <n v="6600"/>
    <m/>
    <n v="0"/>
    <n v="6600"/>
    <s v="X2508000978.001"/>
    <m/>
    <m/>
    <m/>
    <s v="2680　亀井(千)2766"/>
    <s v="【学会参加費】投稿料　※予算コード：271ABG0からD124H01525へ変更"/>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50718"/>
    <x v="2"/>
  </r>
  <r>
    <x v="34"/>
    <n v="20250602"/>
    <n v="20250707"/>
    <s v="日本地球惑星科学連合2025年大会"/>
    <n v="20250525"/>
    <n v="20250530"/>
    <s v="総合振込"/>
    <n v="20250718"/>
    <n v="302628"/>
    <s v="KONG Ka Man"/>
    <n v="3"/>
    <s v="立替、学会参加（20日）"/>
    <m/>
    <m/>
    <m/>
    <n v="1"/>
    <s v="件"/>
    <n v="25850"/>
    <n v="2350"/>
    <n v="25850"/>
    <m/>
    <n v="0"/>
    <n v="25850"/>
    <s v="X2508000914.001"/>
    <m/>
    <m/>
    <m/>
    <s v="2108　関上((2589)"/>
    <s v="【学会参加費】参加費"/>
    <n v="302628"/>
    <s v="KONG Ka Man"/>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2628"/>
    <s v="KONG Ka Man"/>
    <n v="3"/>
    <s v="立替、学会参加（20日）"/>
    <m/>
    <m/>
    <m/>
    <n v="1"/>
    <s v="件"/>
    <n v="2000"/>
    <n v="0"/>
    <n v="2000"/>
    <m/>
    <n v="0"/>
    <n v="2000"/>
    <s v="X2508000915.001"/>
    <m/>
    <m/>
    <m/>
    <s v="2108　関上((2589)"/>
    <s v="【学会参加費】会員登録料"/>
    <n v="302628"/>
    <s v="KONG Ka Man"/>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558"/>
    <s v="八代 尚"/>
    <n v="3"/>
    <s v="立替、学会参加（20日）"/>
    <m/>
    <m/>
    <m/>
    <n v="1"/>
    <s v="件"/>
    <n v="25850"/>
    <n v="2350"/>
    <n v="25850"/>
    <m/>
    <n v="0"/>
    <n v="25850"/>
    <s v="X2508000918.001"/>
    <m/>
    <m/>
    <m/>
    <s v="2108　関上(2589)"/>
    <s v="【学会参加費】参加費"/>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558"/>
    <s v="八代 尚"/>
    <n v="3"/>
    <s v="立替、学会参加（20日）"/>
    <m/>
    <m/>
    <m/>
    <n v="1"/>
    <s v="件"/>
    <n v="2000"/>
    <n v="0"/>
    <n v="2000"/>
    <m/>
    <n v="0"/>
    <n v="2000"/>
    <s v="X2508000919.001"/>
    <m/>
    <m/>
    <m/>
    <s v="2108　関上((2589)"/>
    <s v="【学会参加費】会員登録料"/>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0718"/>
    <x v="2"/>
  </r>
  <r>
    <x v="34"/>
    <n v="20250603"/>
    <n v="20250707"/>
    <s v="日本地球惑星科学連合2025年大会"/>
    <n v="20250525"/>
    <n v="20250530"/>
    <s v="総合振込"/>
    <n v="20250718"/>
    <n v="301434"/>
    <s v="WANG Fenjuan"/>
    <n v="3"/>
    <s v="立替、学会参加（20日）"/>
    <m/>
    <m/>
    <m/>
    <n v="1"/>
    <s v="件"/>
    <n v="6600"/>
    <n v="600"/>
    <n v="6600"/>
    <m/>
    <n v="0"/>
    <n v="6600"/>
    <s v="X2508000952.001"/>
    <m/>
    <m/>
    <m/>
    <n v="3550"/>
    <s v="【学会参加費】投稿料"/>
    <n v="301434"/>
    <s v="WANG Fenjuan"/>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0718"/>
    <x v="2"/>
  </r>
  <r>
    <x v="34"/>
    <n v="20250603"/>
    <n v="20250707"/>
    <s v="日本地球惑星科学連合2025年大会"/>
    <n v="20250525"/>
    <n v="20250530"/>
    <s v="総合振込"/>
    <n v="20250718"/>
    <n v="301434"/>
    <s v="WANG Fenjuan"/>
    <n v="3"/>
    <s v="立替、学会参加（20日）"/>
    <m/>
    <m/>
    <m/>
    <n v="1"/>
    <s v="件"/>
    <n v="25850"/>
    <n v="2350"/>
    <n v="25850"/>
    <m/>
    <n v="0"/>
    <n v="25850"/>
    <s v="X2508000953.001"/>
    <m/>
    <m/>
    <m/>
    <n v="3550"/>
    <s v="【学会参加費】参加費"/>
    <n v="301434"/>
    <s v="WANG Fenjuan"/>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301333"/>
    <s v="Maksyutov Shamil"/>
    <n v="3"/>
    <s v="立替、学会参加（20日）"/>
    <m/>
    <m/>
    <m/>
    <n v="1"/>
    <s v="件"/>
    <n v="2000"/>
    <n v="0"/>
    <n v="2000"/>
    <m/>
    <n v="0"/>
    <n v="2000"/>
    <s v="X2508000992.001"/>
    <m/>
    <m/>
    <m/>
    <s v="2212 櫻井（2731）"/>
    <s v="【学会参加費】会員登録料"/>
    <n v="301333"/>
    <s v="Maksyutov Shamil"/>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4"/>
    <n v="20250707"/>
    <s v="日本地球惑星科学連合2025年大会"/>
    <n v="20250525"/>
    <n v="20250530"/>
    <s v="総合振込"/>
    <n v="20250718"/>
    <n v="301419"/>
    <s v="JANARDANAN ACHARI Rajesh"/>
    <n v="3"/>
    <s v="立替、学会参加（20日）"/>
    <m/>
    <m/>
    <m/>
    <n v="1"/>
    <s v="件"/>
    <n v="2000"/>
    <n v="0"/>
    <n v="2000"/>
    <m/>
    <n v="0"/>
    <n v="2000"/>
    <s v="X2508000981.001"/>
    <m/>
    <m/>
    <m/>
    <s v="029-850-2212"/>
    <s v="【学会参加費】会員登録料"/>
    <n v="301419"/>
    <s v="JANARDANAN ACHARI R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5"/>
    <n v="20250707"/>
    <s v="日本地球惑星科学連合2025年大会"/>
    <n v="20250525"/>
    <n v="20250530"/>
    <s v="総合振込"/>
    <n v="20250718"/>
    <n v="302609"/>
    <s v="渡辺 泰士"/>
    <n v="3"/>
    <s v="立替、学会参加（20日）"/>
    <m/>
    <m/>
    <m/>
    <n v="1"/>
    <s v="件"/>
    <n v="25850"/>
    <n v="2350"/>
    <n v="25850"/>
    <m/>
    <n v="0"/>
    <n v="25850"/>
    <s v="X2508000218.001"/>
    <m/>
    <m/>
    <m/>
    <s v="2484　沼尻（3406）"/>
    <s v="【学会参加費】参加費"/>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50718"/>
    <x v="2"/>
  </r>
  <r>
    <x v="34"/>
    <n v="20250605"/>
    <n v="20250707"/>
    <s v="日本地球惑星科学連合2025年大会"/>
    <n v="20250525"/>
    <n v="20250530"/>
    <s v="総合振込"/>
    <n v="20250718"/>
    <n v="302609"/>
    <s v="渡辺 泰士"/>
    <n v="3"/>
    <s v="立替、学会参加（20日）"/>
    <m/>
    <m/>
    <m/>
    <n v="1"/>
    <s v="件"/>
    <n v="2000"/>
    <n v="0"/>
    <n v="2000"/>
    <m/>
    <n v="0"/>
    <n v="2000"/>
    <s v="X2508000219.001"/>
    <m/>
    <m/>
    <m/>
    <s v="2484　沼尻（3406）"/>
    <s v="【学会参加費】会員登録料"/>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50718"/>
    <x v="2"/>
  </r>
  <r>
    <x v="34"/>
    <n v="20250605"/>
    <n v="20250707"/>
    <s v="日本地球惑星科学連合2025年大会"/>
    <n v="20250525"/>
    <n v="20250530"/>
    <s v="総合振込"/>
    <n v="20250718"/>
    <n v="302609"/>
    <s v="渡辺 泰士"/>
    <n v="3"/>
    <s v="立替、学会参加（20日）"/>
    <m/>
    <m/>
    <m/>
    <n v="5"/>
    <s v="件"/>
    <n v="6600"/>
    <n v="3000"/>
    <n v="33000"/>
    <m/>
    <n v="0"/>
    <n v="33000"/>
    <s v="X2508000220.001"/>
    <m/>
    <m/>
    <m/>
    <s v="2484　沼尻（3406）"/>
    <s v="【学会参加費】投稿料"/>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0500"/>
    <x v="3"/>
    <s v="A1"/>
    <s v="【学会参加】会員"/>
    <s v="未払計上対象"/>
    <m/>
    <n v="20250718"/>
    <x v="2"/>
  </r>
  <r>
    <x v="34"/>
    <n v="20250603"/>
    <n v="20250707"/>
    <s v="日本地球惑星科学連合2025年大会"/>
    <n v="20250525"/>
    <n v="20250530"/>
    <s v="総合振込"/>
    <n v="20250718"/>
    <n v="301839"/>
    <s v="RAJA NAYAGAM Lorna"/>
    <n v="3"/>
    <s v="立替、学会参加（20日）"/>
    <m/>
    <m/>
    <m/>
    <n v="1"/>
    <s v="件"/>
    <n v="2000"/>
    <n v="0"/>
    <n v="2000"/>
    <m/>
    <n v="0"/>
    <n v="2000"/>
    <s v="X2508000954.001"/>
    <m/>
    <m/>
    <m/>
    <m/>
    <s v="【学会参加費】会員登録料"/>
    <n v="301839"/>
    <s v="RAJA NAYAGAM Lorn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6"/>
    <n v="20250707"/>
    <s v="日本地球惑星科学連合2025年大会　参加費"/>
    <n v="20250525"/>
    <n v="20250530"/>
    <s v="総合振込"/>
    <n v="20250718"/>
    <n v="301333"/>
    <s v="Maksyutov Shamil"/>
    <n v="3"/>
    <s v="立替、学会参加（20日）"/>
    <m/>
    <m/>
    <m/>
    <n v="1"/>
    <s v="件"/>
    <n v="25850"/>
    <n v="2350"/>
    <n v="25850"/>
    <m/>
    <n v="0"/>
    <n v="25850"/>
    <s v="X2508000986.001"/>
    <m/>
    <m/>
    <m/>
    <s v="2212 櫻井（2838）"/>
    <s v="【学会参加費】参加費"/>
    <n v="301333"/>
    <s v="Maksyutov Shamil"/>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4"/>
    <n v="20250707"/>
    <s v="日本地球惑星科学連合2025年大会　参加費"/>
    <n v="20250525"/>
    <n v="20250530"/>
    <s v="総合振込"/>
    <n v="20250718"/>
    <n v="301419"/>
    <s v="JANARDANAN ACHARI Rajesh"/>
    <n v="3"/>
    <s v="立替、学会参加（20日）"/>
    <m/>
    <m/>
    <m/>
    <n v="1"/>
    <s v="件"/>
    <n v="25850"/>
    <n v="2350"/>
    <n v="25850"/>
    <m/>
    <n v="0"/>
    <n v="25850"/>
    <s v="X2508000979.001"/>
    <m/>
    <m/>
    <m/>
    <s v="029-850-2212"/>
    <s v="【学会参加費】参加費"/>
    <n v="301419"/>
    <s v="JANARDANAN ACHARI R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3"/>
    <n v="20250707"/>
    <s v="日本地球惑星科学連合2025年大会　参加費"/>
    <n v="20250525"/>
    <n v="20250530"/>
    <s v="総合振込"/>
    <n v="20250718"/>
    <n v="100068"/>
    <s v="松永 恒雄"/>
    <n v="3"/>
    <s v="立替、学会参加（20日）"/>
    <m/>
    <m/>
    <m/>
    <n v="1"/>
    <s v="件"/>
    <n v="25850"/>
    <n v="2350"/>
    <n v="25850"/>
    <m/>
    <n v="0"/>
    <n v="25850"/>
    <s v="X2508000964.001"/>
    <m/>
    <m/>
    <m/>
    <s v="2838　櫻井（2731）"/>
    <s v="【学会参加費】参加費"/>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3"/>
    <n v="20250707"/>
    <s v="日本地球惑星科学連合2025年大会　参加費"/>
    <n v="20250525"/>
    <n v="20250530"/>
    <s v="総合振込"/>
    <n v="20250718"/>
    <n v="301839"/>
    <s v="RAJA NAYAGAM Lorna"/>
    <n v="3"/>
    <s v="立替、学会参加（20日）"/>
    <m/>
    <m/>
    <m/>
    <n v="1"/>
    <s v="件"/>
    <n v="25850"/>
    <n v="2350"/>
    <n v="25850"/>
    <m/>
    <n v="0"/>
    <n v="25850"/>
    <s v="X2508000956.001"/>
    <m/>
    <m/>
    <m/>
    <s v="2220　櫻井（2731）"/>
    <s v="【学会参加費】参加費"/>
    <n v="301839"/>
    <s v="RAJA NAYAGAM Lorn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3"/>
    <n v="20250707"/>
    <s v="日本地球惑星科学連合2025年大会　参加費"/>
    <n v="20250525"/>
    <n v="20250530"/>
    <s v="総合振込"/>
    <n v="20250718"/>
    <n v="302627"/>
    <s v="CAI Yu"/>
    <n v="3"/>
    <s v="立替、学会参加（20日）"/>
    <m/>
    <m/>
    <m/>
    <n v="1"/>
    <s v="件"/>
    <n v="25850"/>
    <n v="2350"/>
    <n v="25850"/>
    <m/>
    <n v="0"/>
    <n v="25850"/>
    <s v="X2508000945.001"/>
    <m/>
    <m/>
    <m/>
    <m/>
    <s v="【学会参加費】参加費"/>
    <n v="302627"/>
    <s v="CAI Yu"/>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3"/>
    <n v="20250707"/>
    <s v="日本地球惑星科学連合2025年大会　登録料"/>
    <n v="20250525"/>
    <n v="20250530"/>
    <s v="総合振込"/>
    <n v="20250718"/>
    <n v="302627"/>
    <s v="CAI Yu"/>
    <n v="3"/>
    <s v="立替、学会参加（20日）"/>
    <m/>
    <m/>
    <m/>
    <n v="1"/>
    <s v="件"/>
    <n v="2000"/>
    <n v="0"/>
    <n v="2000"/>
    <m/>
    <n v="0"/>
    <n v="2000"/>
    <s v="X2508000947.001"/>
    <m/>
    <m/>
    <m/>
    <m/>
    <s v="【学会参加費】会員登録料"/>
    <n v="302627"/>
    <s v="CAI Yu"/>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2"/>
  </r>
  <r>
    <x v="34"/>
    <n v="20250606"/>
    <n v="20250707"/>
    <s v="日本地球惑星科学連合2025年大会　投稿料"/>
    <n v="20250525"/>
    <n v="20250530"/>
    <s v="総合振込"/>
    <n v="20250718"/>
    <n v="301333"/>
    <s v="Maksyutov Shamil"/>
    <n v="3"/>
    <s v="立替、学会参加（20日）"/>
    <m/>
    <m/>
    <m/>
    <n v="1"/>
    <s v="件"/>
    <n v="6600"/>
    <n v="600"/>
    <n v="6600"/>
    <m/>
    <n v="0"/>
    <n v="6600"/>
    <s v="X2508000991.001"/>
    <m/>
    <m/>
    <m/>
    <s v="2212 櫻井（2731）"/>
    <s v="【学会参加費】投稿料"/>
    <n v="301333"/>
    <s v="Maksyutov Shamil"/>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0718"/>
    <x v="2"/>
  </r>
  <r>
    <x v="34"/>
    <n v="20250604"/>
    <n v="20250707"/>
    <s v="日本地球惑星科学連合2025年大会　投稿料"/>
    <n v="20250525"/>
    <n v="20250530"/>
    <s v="総合振込"/>
    <n v="20250718"/>
    <n v="301419"/>
    <s v="JANARDANAN ACHARI Rajesh"/>
    <n v="3"/>
    <s v="立替、学会参加（20日）"/>
    <m/>
    <m/>
    <m/>
    <n v="1"/>
    <s v="件"/>
    <n v="6600"/>
    <n v="600"/>
    <n v="6600"/>
    <m/>
    <n v="0"/>
    <n v="6600"/>
    <s v="X2508000980.001"/>
    <m/>
    <m/>
    <m/>
    <s v="029-850-2212"/>
    <s v="【学会参加費】投稿料"/>
    <n v="301419"/>
    <s v="JANARDANAN ACHARI R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0718"/>
    <x v="2"/>
  </r>
  <r>
    <x v="34"/>
    <n v="20250603"/>
    <n v="20250707"/>
    <s v="日本地球惑星科学連合2025年大会　投稿料"/>
    <n v="20250525"/>
    <n v="20250530"/>
    <s v="総合振込"/>
    <n v="20250718"/>
    <n v="301839"/>
    <s v="RAJA NAYAGAM Lorna"/>
    <n v="3"/>
    <s v="立替、学会参加（20日）"/>
    <m/>
    <m/>
    <m/>
    <n v="1"/>
    <s v="件"/>
    <n v="6600"/>
    <n v="600"/>
    <n v="6600"/>
    <m/>
    <n v="0"/>
    <n v="6600"/>
    <s v="X2508000955.001"/>
    <m/>
    <m/>
    <m/>
    <s v="2220　櫻井（2731）"/>
    <s v="【学会参加費】投稿料"/>
    <n v="301839"/>
    <s v="RAJA NAYAGAM Lorn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0718"/>
    <x v="2"/>
  </r>
  <r>
    <x v="34"/>
    <n v="20250604"/>
    <n v="20250707"/>
    <s v="日本地球惑星科学連合2025年大会"/>
    <n v="20250525"/>
    <n v="20250530"/>
    <s v="総合振込"/>
    <n v="20250718"/>
    <n v="25467"/>
    <s v="杉本伸夫"/>
    <n v="3"/>
    <s v="立替、学会参加（20日）"/>
    <m/>
    <m/>
    <m/>
    <n v="1"/>
    <s v="件"/>
    <n v="12100"/>
    <n v="1100"/>
    <n v="12100"/>
    <m/>
    <n v="0"/>
    <n v="12100"/>
    <s v="X2508000961.001"/>
    <m/>
    <m/>
    <m/>
    <s v="2684（小泉）"/>
    <s v="【学会参加費】参加費"/>
    <n v="25467"/>
    <s v="杉本伸夫"/>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0718"/>
    <x v="2"/>
  </r>
  <r>
    <x v="34"/>
    <n v="20250610"/>
    <n v="20250707"/>
    <s v="日本地球惑星科学連合2025年大会"/>
    <n v="20250525"/>
    <n v="20250530"/>
    <s v="総合振込"/>
    <n v="20250718"/>
    <n v="203759"/>
    <s v="西澤 智明"/>
    <n v="3"/>
    <s v="立替、学会参加（20日）"/>
    <m/>
    <m/>
    <m/>
    <n v="1"/>
    <s v="件"/>
    <n v="25850"/>
    <n v="2350"/>
    <n v="25850"/>
    <m/>
    <n v="0"/>
    <n v="25850"/>
    <s v="X2508001014.001"/>
    <m/>
    <m/>
    <m/>
    <s v="2799（小泉2684）"/>
    <s v="【学会参加費】参加費"/>
    <n v="203759"/>
    <s v="西澤 智明"/>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0718"/>
    <x v="2"/>
  </r>
  <r>
    <x v="34"/>
    <n v="20250610"/>
    <n v="20250707"/>
    <s v="日本地球惑星科学連合2025年大会"/>
    <n v="20250525"/>
    <n v="20250530"/>
    <s v="総合振込"/>
    <n v="20250718"/>
    <n v="203759"/>
    <s v="西澤 智明"/>
    <n v="3"/>
    <s v="立替、学会参加（20日）"/>
    <m/>
    <m/>
    <m/>
    <n v="1"/>
    <s v="件"/>
    <n v="2000"/>
    <n v="0"/>
    <n v="2000"/>
    <m/>
    <n v="0"/>
    <n v="2000"/>
    <s v="X2508001015.001"/>
    <m/>
    <m/>
    <m/>
    <s v="2799（小泉2684）"/>
    <s v="【学会参加費】会員登録料"/>
    <n v="203759"/>
    <s v="西澤 智明"/>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0718"/>
    <x v="2"/>
  </r>
  <r>
    <x v="34"/>
    <n v="20250610"/>
    <n v="20250707"/>
    <s v="日本地球惑星科学連合2025年大会"/>
    <n v="20250525"/>
    <n v="20250530"/>
    <s v="総合振込"/>
    <n v="20250718"/>
    <n v="203759"/>
    <s v="西澤 智明"/>
    <n v="3"/>
    <s v="立替、学会参加（20日）"/>
    <m/>
    <m/>
    <m/>
    <n v="2"/>
    <s v="件"/>
    <n v="8800"/>
    <n v="1600"/>
    <n v="17600"/>
    <m/>
    <n v="0"/>
    <n v="17600"/>
    <s v="X2508001016.001"/>
    <m/>
    <m/>
    <m/>
    <s v="2799（小泉2684）"/>
    <s v="【学会参加費】投稿料"/>
    <n v="203759"/>
    <s v="西澤 智明"/>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0500"/>
    <x v="3"/>
    <s v="A1"/>
    <s v="【学会参加】会員"/>
    <s v="未払計上対象"/>
    <m/>
    <n v="20250718"/>
    <x v="2"/>
  </r>
  <r>
    <x v="34"/>
    <n v="20250701"/>
    <n v="20250731"/>
    <s v="日本地球惑星科学連合2025年大会"/>
    <n v="20250525"/>
    <n v="20250530"/>
    <s v="総合振込"/>
    <n v="20250820"/>
    <n v="100113"/>
    <s v="日暮 明子"/>
    <n v="3"/>
    <s v="立替、学会参加（20日）"/>
    <m/>
    <m/>
    <m/>
    <n v="1"/>
    <s v="件"/>
    <n v="25850"/>
    <n v="2350"/>
    <n v="25850"/>
    <m/>
    <n v="0"/>
    <n v="25850"/>
    <s v="X2508001190.001"/>
    <m/>
    <m/>
    <m/>
    <s v="2423（小泉2684）"/>
    <s v="【学会参加費】参加費"/>
    <n v="100113"/>
    <s v="日暮 明子"/>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0820"/>
    <x v="2"/>
  </r>
  <r>
    <x v="34"/>
    <n v="20250701"/>
    <n v="20250731"/>
    <s v="日本地球惑星科学連合2025年大会"/>
    <n v="20250525"/>
    <n v="20250530"/>
    <s v="総合振込"/>
    <n v="20250820"/>
    <n v="100113"/>
    <s v="日暮 明子"/>
    <n v="3"/>
    <s v="立替、学会参加（20日）"/>
    <m/>
    <m/>
    <m/>
    <n v="1"/>
    <s v="件"/>
    <n v="2000"/>
    <n v="0"/>
    <n v="2000"/>
    <m/>
    <n v="0"/>
    <n v="2000"/>
    <s v="X2508001191.001"/>
    <m/>
    <m/>
    <m/>
    <s v="2423（小泉2684）"/>
    <s v="【学会参加費】会員登録料"/>
    <n v="100113"/>
    <s v="日暮 明子"/>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0820"/>
    <x v="2"/>
  </r>
  <r>
    <x v="34"/>
    <n v="20250602"/>
    <n v="20250604"/>
    <s v="日本地球惑星科学連合2025年大会"/>
    <n v="20250525"/>
    <n v="20250530"/>
    <s v="総合振込"/>
    <n v="20250620"/>
    <n v="100290"/>
    <s v="永島 達也"/>
    <n v="3"/>
    <s v="立替、学会参加（20日）"/>
    <m/>
    <m/>
    <m/>
    <n v="1"/>
    <s v="件"/>
    <n v="25850"/>
    <n v="2350"/>
    <n v="25850"/>
    <m/>
    <n v="0"/>
    <n v="25850"/>
    <s v="X2508000886.001"/>
    <m/>
    <m/>
    <m/>
    <s v="2898 担当：本島（3421）"/>
    <s v="【学会参加費】参加費"/>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290"/>
    <s v="永島 達也"/>
    <n v="3"/>
    <s v="立替、学会参加（20日）"/>
    <m/>
    <m/>
    <m/>
    <n v="1"/>
    <s v="件"/>
    <n v="6600"/>
    <n v="600"/>
    <n v="6600"/>
    <m/>
    <n v="0"/>
    <n v="6600"/>
    <s v="X2508000887.001"/>
    <m/>
    <m/>
    <m/>
    <s v="2898 担当：本島（3421）"/>
    <s v="【学会参加費】投稿料"/>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0500"/>
    <x v="3"/>
    <s v="A1"/>
    <s v="【学会参加】会員"/>
    <s v="未払計上対象"/>
    <m/>
    <n v="20250620"/>
    <x v="2"/>
  </r>
  <r>
    <x v="34"/>
    <n v="20250602"/>
    <n v="20250604"/>
    <s v="日本地球惑星科学連合2025年大会"/>
    <n v="20250526"/>
    <n v="20250526"/>
    <s v="総合振込"/>
    <n v="20250620"/>
    <n v="202266"/>
    <s v="花崎 直太"/>
    <n v="3"/>
    <s v="立替、学会参加（20日）"/>
    <m/>
    <m/>
    <m/>
    <n v="1"/>
    <s v="件"/>
    <n v="25850"/>
    <n v="0"/>
    <n v="25850"/>
    <m/>
    <n v="0"/>
    <n v="25850"/>
    <s v="X2520000485.001"/>
    <m/>
    <m/>
    <m/>
    <s v="2929　角田（5929）"/>
    <s v="【学会参加費】参加費"/>
    <n v="202266"/>
    <s v="花崎 直太"/>
    <n v="2000000"/>
    <s v="気候変動適応センター"/>
    <n v="270001"/>
    <s v="気候変動適応PG"/>
    <n v="270001"/>
    <s v="気候変動適応PG"/>
    <s v="E121H05178"/>
    <s v="水共生学の創生に向けた水とその周辺環境情"/>
    <n v="910"/>
    <s v="科研費補助金"/>
    <n v="2070110"/>
    <s v="学術変革領域研究(A)"/>
    <n v="2070110"/>
    <s v="学術変革領域研究(A)"/>
    <n v="9999999999"/>
    <m/>
    <s v="k04"/>
    <s v="その他"/>
    <n v="2002060100"/>
    <x v="1"/>
    <s v="A1"/>
    <s v="【学会参加】会員"/>
    <s v="未払計上対象"/>
    <m/>
    <n v="20250620"/>
    <x v="2"/>
  </r>
  <r>
    <x v="34"/>
    <n v="20250602"/>
    <n v="20250604"/>
    <s v="日本地球惑星科学連合2025年大会"/>
    <n v="20250525"/>
    <n v="20250530"/>
    <s v="総合振込"/>
    <n v="20250620"/>
    <n v="301441"/>
    <s v="石崎 紀子"/>
    <n v="3"/>
    <s v="立替、学会参加（20日）"/>
    <m/>
    <m/>
    <m/>
    <n v="1"/>
    <s v="件"/>
    <n v="2000"/>
    <n v="0"/>
    <n v="2000"/>
    <m/>
    <n v="0"/>
    <n v="2000"/>
    <s v="X2520000487.001"/>
    <m/>
    <m/>
    <m/>
    <s v="2989　角田（5929）"/>
    <s v="【学会参加費】会員登録料"/>
    <n v="301441"/>
    <s v="石崎 紀子"/>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441"/>
    <s v="石崎 紀子"/>
    <n v="3"/>
    <s v="立替、学会参加（20日）"/>
    <m/>
    <m/>
    <m/>
    <n v="1"/>
    <s v="件"/>
    <n v="25850"/>
    <n v="2350"/>
    <n v="25850"/>
    <m/>
    <n v="0"/>
    <n v="25850"/>
    <s v="X2520000488.001"/>
    <m/>
    <m/>
    <m/>
    <s v="2989　角田（5929）"/>
    <s v="【学会参加費】参加費"/>
    <n v="301441"/>
    <s v="石崎 紀子"/>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441"/>
    <s v="石崎 紀子"/>
    <n v="3"/>
    <s v="立替、学会参加（20日）"/>
    <m/>
    <m/>
    <m/>
    <n v="1"/>
    <s v="件"/>
    <n v="6600"/>
    <n v="600"/>
    <n v="6600"/>
    <m/>
    <n v="0"/>
    <n v="6600"/>
    <s v="X2520000489.001"/>
    <m/>
    <m/>
    <m/>
    <s v="2989　角田（5929）"/>
    <s v="【学会参加費】投稿料"/>
    <n v="301441"/>
    <s v="石崎 紀子"/>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105"/>
    <s v="DAMIANI Alessandro"/>
    <n v="3"/>
    <s v="立替、学会参加（20日）"/>
    <m/>
    <m/>
    <m/>
    <n v="1"/>
    <s v="件"/>
    <n v="2000"/>
    <n v="0"/>
    <n v="2000"/>
    <m/>
    <n v="0"/>
    <n v="2000"/>
    <s v="X2520000490.001"/>
    <m/>
    <m/>
    <m/>
    <s v="2049　角田（5929）"/>
    <s v="【学会参加費】会員登録料　【0石崎】"/>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05"/>
    <s v="DAMIANI Alessandro"/>
    <n v="3"/>
    <s v="立替、学会参加（20日）"/>
    <m/>
    <m/>
    <m/>
    <n v="1"/>
    <s v="件"/>
    <n v="25850"/>
    <n v="2350"/>
    <n v="25850"/>
    <m/>
    <n v="0"/>
    <n v="25850"/>
    <s v="X2520000491.001"/>
    <m/>
    <m/>
    <m/>
    <s v="2049　角田（5929）"/>
    <s v="【学会参加費】参加費　【0石崎】"/>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05"/>
    <s v="DAMIANI Alessandro"/>
    <n v="3"/>
    <s v="立替、学会参加（20日）"/>
    <m/>
    <m/>
    <m/>
    <n v="1"/>
    <s v="件"/>
    <n v="6600"/>
    <n v="600"/>
    <n v="6600"/>
    <m/>
    <n v="0"/>
    <n v="6600"/>
    <s v="X2520000492.001"/>
    <m/>
    <m/>
    <m/>
    <s v="2049　角田（5929）"/>
    <s v="【学会参加費】投稿料　【0石崎】"/>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594"/>
    <s v="玉置 雄大"/>
    <n v="3"/>
    <s v="立替、学会参加（20日）"/>
    <m/>
    <m/>
    <m/>
    <n v="1"/>
    <s v="件"/>
    <n v="2000"/>
    <n v="0"/>
    <n v="2000"/>
    <m/>
    <n v="0"/>
    <n v="2000"/>
    <s v="X2520000493.001"/>
    <m/>
    <m/>
    <m/>
    <s v="2049　角田（5929）"/>
    <s v="【学会参加費】会員登録料"/>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594"/>
    <s v="玉置 雄大"/>
    <n v="3"/>
    <s v="立替、学会参加（20日）"/>
    <m/>
    <m/>
    <m/>
    <n v="1"/>
    <s v="件"/>
    <n v="25850"/>
    <n v="2350"/>
    <n v="25850"/>
    <m/>
    <n v="0"/>
    <n v="25850"/>
    <s v="X2520000494.001"/>
    <m/>
    <m/>
    <m/>
    <s v="2049　角田（5929）"/>
    <s v="【学会参加費】参加費"/>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594"/>
    <s v="玉置 雄大"/>
    <n v="3"/>
    <s v="立替、学会参加（20日）"/>
    <m/>
    <m/>
    <m/>
    <n v="1"/>
    <s v="件"/>
    <n v="6600"/>
    <n v="600"/>
    <n v="6600"/>
    <m/>
    <n v="0"/>
    <n v="6600"/>
    <s v="X2520000495.001"/>
    <m/>
    <m/>
    <m/>
    <s v="2049　角田（5929）"/>
    <s v="【学会参加費】投稿料"/>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0500"/>
    <x v="3"/>
    <s v="A1"/>
    <s v="【学会参加】会員"/>
    <s v="未払計上対象"/>
    <m/>
    <n v="20250620"/>
    <x v="2"/>
  </r>
  <r>
    <x v="34"/>
    <n v="20250605"/>
    <n v="20250707"/>
    <s v="日本地球惑星科学連合2025年大会"/>
    <n v="20250525"/>
    <n v="20250530"/>
    <s v="総合振込"/>
    <n v="20250718"/>
    <n v="300608"/>
    <s v="辻 英樹"/>
    <n v="3"/>
    <s v="立替、学会参加（20日）"/>
    <m/>
    <m/>
    <m/>
    <n v="1"/>
    <s v="件"/>
    <n v="25850"/>
    <n v="2350"/>
    <n v="25850"/>
    <m/>
    <n v="0"/>
    <n v="25850"/>
    <s v="X2516000357.001"/>
    <m/>
    <m/>
    <m/>
    <s v="0247-61-6114（6558）福岡"/>
    <s v="【学会参加費】参加費"/>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1"/>
    <s v="【学会参加】会員"/>
    <s v="未払計上対象"/>
    <m/>
    <n v="20250718"/>
    <x v="2"/>
  </r>
  <r>
    <x v="34"/>
    <n v="20250605"/>
    <n v="20250707"/>
    <s v="日本地球惑星科学連合2025年大会"/>
    <n v="20250525"/>
    <n v="20250530"/>
    <s v="総合振込"/>
    <n v="20250718"/>
    <n v="300608"/>
    <s v="辻 英樹"/>
    <n v="3"/>
    <s v="立替、学会参加（20日）"/>
    <m/>
    <m/>
    <m/>
    <n v="1"/>
    <s v="件"/>
    <n v="6600"/>
    <n v="600"/>
    <n v="6600"/>
    <m/>
    <n v="0"/>
    <n v="6600"/>
    <s v="X2516000358.001"/>
    <m/>
    <m/>
    <m/>
    <s v="0247-61-6114（6558）福岡"/>
    <s v="【学会参加費】投稿料"/>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0500"/>
    <x v="3"/>
    <s v="A1"/>
    <s v="【学会参加】会員"/>
    <s v="未払計上対象"/>
    <m/>
    <n v="20250718"/>
    <x v="2"/>
  </r>
  <r>
    <x v="34"/>
    <n v="20250604"/>
    <n v="20250707"/>
    <s v="日本地球惑星科学連合2025年大会"/>
    <n v="20250525"/>
    <n v="20250530"/>
    <s v="総合振込"/>
    <n v="20250718"/>
    <n v="100051"/>
    <s v="山野 博哉"/>
    <n v="3"/>
    <s v="立替、学会参加（20日）"/>
    <m/>
    <m/>
    <m/>
    <n v="1"/>
    <s v="件"/>
    <n v="2000"/>
    <n v="0"/>
    <n v="2000"/>
    <m/>
    <n v="0"/>
    <n v="2000"/>
    <s v="X2517000624.001"/>
    <m/>
    <m/>
    <m/>
    <s v="折戸（5470）"/>
    <s v="【学会参加費】会員登録料"/>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50718"/>
    <x v="2"/>
  </r>
  <r>
    <x v="34"/>
    <n v="20250604"/>
    <n v="20250707"/>
    <s v="日本地球惑星科学連合2025年大会"/>
    <n v="20250525"/>
    <n v="20250530"/>
    <s v="総合振込"/>
    <n v="20250718"/>
    <n v="100051"/>
    <s v="山野 博哉"/>
    <n v="3"/>
    <s v="立替、学会参加（20日）"/>
    <m/>
    <m/>
    <m/>
    <n v="2"/>
    <s v="件"/>
    <n v="6600"/>
    <n v="1200"/>
    <n v="13200"/>
    <m/>
    <n v="0"/>
    <n v="13200"/>
    <s v="X2517000625.001"/>
    <m/>
    <m/>
    <m/>
    <s v="折戸（5470）"/>
    <s v="【学会参加費】投稿料　（投稿2件）"/>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0500"/>
    <x v="3"/>
    <s v="A1"/>
    <s v="【学会参加】会員"/>
    <s v="未払計上対象"/>
    <m/>
    <n v="20250718"/>
    <x v="2"/>
  </r>
  <r>
    <x v="34"/>
    <n v="20250604"/>
    <n v="20250707"/>
    <s v="日本地球惑星科学連合2025年大会"/>
    <n v="20250525"/>
    <n v="20250530"/>
    <s v="総合振込"/>
    <n v="20250718"/>
    <n v="100051"/>
    <s v="山野 博哉"/>
    <n v="3"/>
    <s v="立替、学会参加（20日）"/>
    <m/>
    <m/>
    <m/>
    <n v="1"/>
    <s v="件"/>
    <n v="25850"/>
    <n v="2350"/>
    <n v="25850"/>
    <m/>
    <n v="0"/>
    <n v="25850"/>
    <s v="X2517000626.001"/>
    <m/>
    <m/>
    <m/>
    <s v="折戸（5470）"/>
    <s v="【学会参加費】参加費"/>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50718"/>
    <x v="2"/>
  </r>
  <r>
    <x v="34"/>
    <n v="20250603"/>
    <n v="20250707"/>
    <s v="日本地球惑星科学連合2025年大会"/>
    <n v="20250526"/>
    <n v="20250530"/>
    <s v="総合振込"/>
    <n v="20250718"/>
    <n v="302166"/>
    <s v="福田 陽子"/>
    <n v="3"/>
    <s v="立替、学会参加（20日）"/>
    <m/>
    <m/>
    <m/>
    <n v="2"/>
    <s v="件"/>
    <n v="2000"/>
    <n v="0"/>
    <n v="4000"/>
    <m/>
    <n v="0"/>
    <n v="4000"/>
    <s v="X2519000031.001"/>
    <m/>
    <m/>
    <m/>
    <s v="山口（6367）"/>
    <s v="【学会参加費】会員登録料（2024年度、2025年度）"/>
    <n v="302166"/>
    <s v="福田 陽子"/>
    <n v="1900000"/>
    <s v="環境情報部"/>
    <n v="30001"/>
    <s v="環境情報部"/>
    <n v="30001"/>
    <s v="環境情報部"/>
    <m/>
    <m/>
    <n v="100"/>
    <s v="運営費交付金"/>
    <s v="271T001"/>
    <s v="環境情報部経費"/>
    <s v="271T001"/>
    <s v="環境情報部経費"/>
    <n v="9999999999"/>
    <m/>
    <s v="A12"/>
    <s v="学会参加費関係（研究業務費）"/>
    <n v="4001111100"/>
    <x v="0"/>
    <s v="A1"/>
    <s v="【学会参加】会員"/>
    <s v="未払計上対象"/>
    <m/>
    <n v="20250718"/>
    <x v="2"/>
  </r>
  <r>
    <x v="34"/>
    <n v="20250603"/>
    <n v="20250707"/>
    <s v="日本地球惑星科学連合2025年大会"/>
    <n v="20250526"/>
    <n v="20250530"/>
    <s v="総合振込"/>
    <n v="20250718"/>
    <n v="302166"/>
    <s v="福田 陽子"/>
    <n v="3"/>
    <s v="立替、学会参加（20日）"/>
    <m/>
    <m/>
    <m/>
    <n v="1"/>
    <s v="件"/>
    <n v="6600"/>
    <n v="600"/>
    <n v="6600"/>
    <m/>
    <n v="0"/>
    <n v="6600"/>
    <s v="X2519000032.001"/>
    <m/>
    <m/>
    <m/>
    <s v="山口（6367）"/>
    <s v="【学会参加費】投稿料"/>
    <n v="302166"/>
    <s v="福田 陽子"/>
    <n v="1900000"/>
    <s v="環境情報部"/>
    <n v="30001"/>
    <s v="環境情報部"/>
    <n v="30001"/>
    <s v="環境情報部"/>
    <m/>
    <m/>
    <n v="100"/>
    <s v="運営費交付金"/>
    <s v="271T001"/>
    <s v="環境情報部経費"/>
    <s v="271T001"/>
    <s v="環境情報部経費"/>
    <n v="9999999999"/>
    <m/>
    <s v="A12"/>
    <s v="学会参加費関係（研究業務費）"/>
    <n v="4001110500"/>
    <x v="3"/>
    <s v="A1"/>
    <s v="【学会参加】会員"/>
    <s v="未払計上対象"/>
    <m/>
    <n v="20250718"/>
    <x v="2"/>
  </r>
  <r>
    <x v="34"/>
    <n v="20250603"/>
    <n v="20250707"/>
    <s v="日本地球惑星科学連合2025年大会"/>
    <n v="20250526"/>
    <n v="20250530"/>
    <s v="総合振込"/>
    <n v="20250718"/>
    <n v="302166"/>
    <s v="福田 陽子"/>
    <n v="3"/>
    <s v="立替、学会参加（20日）"/>
    <m/>
    <m/>
    <m/>
    <n v="1"/>
    <s v="件"/>
    <n v="25850"/>
    <n v="2350"/>
    <n v="25850"/>
    <m/>
    <n v="0"/>
    <n v="25850"/>
    <s v="X2519000033.001"/>
    <m/>
    <m/>
    <m/>
    <s v="山口（6367）"/>
    <s v="【学会参加費】参加費"/>
    <n v="302166"/>
    <s v="福田 陽子"/>
    <n v="1900000"/>
    <s v="環境情報部"/>
    <n v="30001"/>
    <s v="環境情報部"/>
    <n v="30001"/>
    <s v="環境情報部"/>
    <m/>
    <m/>
    <n v="100"/>
    <s v="運営費交付金"/>
    <s v="271T001"/>
    <s v="環境情報部経費"/>
    <s v="271T001"/>
    <s v="環境情報部経費"/>
    <n v="9999999999"/>
    <m/>
    <s v="A12"/>
    <s v="学会参加費関係（研究業務費）"/>
    <n v="4001111100"/>
    <x v="0"/>
    <s v="A1"/>
    <s v="【学会参加】会員"/>
    <s v="未払計上対象"/>
    <m/>
    <n v="20250718"/>
    <x v="2"/>
  </r>
  <r>
    <x v="34"/>
    <n v="20250529"/>
    <n v="20250604"/>
    <s v="日本地球惑星科学連合2025年大会"/>
    <n v="20250528"/>
    <n v="20250528"/>
    <s v="総合振込"/>
    <n v="20250620"/>
    <n v="301397"/>
    <s v="岡 和孝"/>
    <n v="3"/>
    <s v="立替、学会参加（20日）"/>
    <m/>
    <m/>
    <m/>
    <n v="1"/>
    <s v="件"/>
    <n v="25850"/>
    <n v="0"/>
    <n v="25850"/>
    <m/>
    <n v="0"/>
    <n v="25850"/>
    <s v="X2520000464.001"/>
    <m/>
    <m/>
    <m/>
    <s v="2456　渡邉（3051）"/>
    <s v="【学会参加費】参加費　【3e岡】"/>
    <n v="301397"/>
    <s v="岡 和孝"/>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0620"/>
    <x v="2"/>
  </r>
  <r>
    <x v="34"/>
    <n v="20250529"/>
    <n v="20250604"/>
    <s v="日本地球惑星科学連合2025年大会"/>
    <n v="20250528"/>
    <n v="20250528"/>
    <s v="総合振込"/>
    <n v="20250620"/>
    <n v="301397"/>
    <s v="岡 和孝"/>
    <n v="3"/>
    <s v="立替、学会参加（20日）"/>
    <m/>
    <m/>
    <m/>
    <n v="1"/>
    <s v="件"/>
    <n v="2000"/>
    <n v="0"/>
    <n v="2000"/>
    <m/>
    <n v="0"/>
    <n v="2000"/>
    <s v="X2520000466.001"/>
    <m/>
    <m/>
    <m/>
    <s v="2456　渡邉（3051）"/>
    <s v="【学会参加費】会員登録料【3e岡】"/>
    <n v="301397"/>
    <s v="岡 和孝"/>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0620"/>
    <x v="2"/>
  </r>
  <r>
    <x v="34"/>
    <n v="20250529"/>
    <n v="20250604"/>
    <s v="日本地球惑星科学連合2025年大会"/>
    <n v="20250528"/>
    <n v="20250528"/>
    <s v="総合振込"/>
    <n v="20250620"/>
    <n v="301397"/>
    <s v="岡 和孝"/>
    <n v="3"/>
    <s v="立替、学会参加（20日）"/>
    <m/>
    <m/>
    <m/>
    <n v="1"/>
    <s v="件"/>
    <n v="6600"/>
    <n v="600"/>
    <n v="6600"/>
    <m/>
    <n v="0"/>
    <n v="6600"/>
    <s v="X2520000467.001"/>
    <m/>
    <m/>
    <m/>
    <s v="2456　渡邉（3051）"/>
    <s v="【学会参加費】投稿料【3e岡】"/>
    <n v="301397"/>
    <s v="岡 和孝"/>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185"/>
    <s v="林 未知也"/>
    <n v="3"/>
    <s v="立替、学会参加（20日）"/>
    <m/>
    <m/>
    <m/>
    <n v="1"/>
    <s v="件"/>
    <n v="25850"/>
    <n v="2350"/>
    <n v="25850"/>
    <m/>
    <n v="0"/>
    <n v="25850"/>
    <s v="X2508000837.001"/>
    <m/>
    <m/>
    <m/>
    <s v="2431　担当：金子"/>
    <s v="【学会参加費】参加費"/>
    <n v="302185"/>
    <s v="林 未知也"/>
    <n v="800000"/>
    <s v="地球システム領域"/>
    <n v="41001"/>
    <s v="地球システム領域"/>
    <n v="41001"/>
    <s v="地球システム領域"/>
    <s v="AM0087-25"/>
    <s v="気候変動予測と気候予測シミュレーション技"/>
    <n v="313"/>
    <s v="大学法人受託費"/>
    <n v="2030112"/>
    <s v="民間団体等受託費"/>
    <n v="2030112"/>
    <s v="民間団体等受託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85"/>
    <s v="林 未知也"/>
    <n v="3"/>
    <s v="立替、学会参加（20日）"/>
    <m/>
    <m/>
    <m/>
    <n v="1"/>
    <s v="件"/>
    <n v="2000"/>
    <n v="0"/>
    <n v="2000"/>
    <m/>
    <n v="0"/>
    <n v="2000"/>
    <s v="X2508000838.001"/>
    <m/>
    <m/>
    <m/>
    <s v="2431　担当：金子"/>
    <s v="【学会参加費】会員登録料"/>
    <n v="302185"/>
    <s v="林 未知也"/>
    <n v="800000"/>
    <s v="地球システム領域"/>
    <n v="41001"/>
    <s v="地球システム領域"/>
    <n v="41001"/>
    <s v="地球システム領域"/>
    <s v="AM0087-25"/>
    <s v="気候変動予測と気候予測シミュレーション技"/>
    <n v="313"/>
    <s v="大学法人受託費"/>
    <n v="2030112"/>
    <s v="民間団体等受託費"/>
    <n v="2030112"/>
    <s v="民間団体等受託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85"/>
    <s v="林 未知也"/>
    <n v="3"/>
    <s v="立替、学会参加（20日）"/>
    <m/>
    <m/>
    <m/>
    <n v="1"/>
    <s v="件"/>
    <n v="6600"/>
    <n v="600"/>
    <n v="6600"/>
    <m/>
    <n v="0"/>
    <n v="6600"/>
    <s v="X2508000839.001"/>
    <m/>
    <m/>
    <m/>
    <s v="2431　担当：金子"/>
    <s v="【学会参加費】投稿料"/>
    <n v="302185"/>
    <s v="林 未知也"/>
    <n v="800000"/>
    <s v="地球システム領域"/>
    <n v="41001"/>
    <s v="地球システム領域"/>
    <n v="41001"/>
    <s v="地球システム領域"/>
    <s v="AM0087-25"/>
    <s v="気候変動予測と気候予測シミュレーション技"/>
    <n v="313"/>
    <s v="大学法人受託費"/>
    <n v="2030112"/>
    <s v="民間団体等受託費"/>
    <n v="2030112"/>
    <s v="民間団体等受託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002"/>
    <s v="MELNIKOVA Irina"/>
    <n v="3"/>
    <s v="立替、学会参加（20日）"/>
    <m/>
    <m/>
    <m/>
    <n v="1"/>
    <s v="件"/>
    <n v="25850"/>
    <n v="2350"/>
    <n v="25850"/>
    <m/>
    <n v="0"/>
    <n v="25850"/>
    <s v="X2508000846.001"/>
    <m/>
    <m/>
    <m/>
    <s v="2783　担当:金子(2431)"/>
    <s v="【学会参加費】参加費"/>
    <n v="302002"/>
    <s v="MELNIKOVA Irina"/>
    <n v="800000"/>
    <s v="地球システム領域"/>
    <n v="41001"/>
    <s v="地球システム領域"/>
    <n v="41001"/>
    <s v="地球システム領域"/>
    <s v="AB0075-25"/>
    <s v="都市の気候リスク予測に資するアンサンブル"/>
    <n v="311"/>
    <s v="政府受託"/>
    <n v="2030101"/>
    <s v="環境研究総合推進費"/>
    <n v="2030101"/>
    <s v="環境研究総合推進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002"/>
    <s v="MELNIKOVA Irina"/>
    <n v="3"/>
    <s v="立替、学会参加（20日）"/>
    <m/>
    <m/>
    <m/>
    <n v="1"/>
    <s v="件"/>
    <n v="2000"/>
    <n v="0"/>
    <n v="2000"/>
    <m/>
    <n v="0"/>
    <n v="2000"/>
    <s v="X2508000847.001"/>
    <m/>
    <m/>
    <m/>
    <n v="2431"/>
    <s v="【学会参加費】会員登録料"/>
    <n v="302002"/>
    <s v="MELNIKOVA Irina"/>
    <n v="800000"/>
    <s v="地球システム領域"/>
    <n v="41001"/>
    <s v="地球システム領域"/>
    <n v="41001"/>
    <s v="地球システム領域"/>
    <s v="AB0075-25"/>
    <s v="都市の気候リスク予測に資するアンサンブル"/>
    <n v="311"/>
    <s v="政府受託"/>
    <n v="2030101"/>
    <s v="環境研究総合推進費"/>
    <n v="2030101"/>
    <s v="環境研究総合推進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002"/>
    <s v="MELNIKOVA Irina"/>
    <n v="3"/>
    <s v="立替、学会参加（20日）"/>
    <m/>
    <m/>
    <m/>
    <n v="2"/>
    <s v="件"/>
    <n v="6600"/>
    <n v="1200"/>
    <n v="13200"/>
    <m/>
    <n v="0"/>
    <n v="13200"/>
    <s v="X2508000848.001"/>
    <m/>
    <m/>
    <m/>
    <n v="2431"/>
    <s v="【学会参加費】投稿料"/>
    <n v="302002"/>
    <s v="MELNIKOVA Irina"/>
    <n v="800000"/>
    <s v="地球システム領域"/>
    <n v="41001"/>
    <s v="地球システム領域"/>
    <n v="41001"/>
    <s v="地球システム領域"/>
    <s v="AB0075-25"/>
    <s v="都市の気候リスク予測に資するアンサンブル"/>
    <n v="311"/>
    <s v="政府受託"/>
    <n v="2030101"/>
    <s v="環境研究総合推進費"/>
    <n v="2030101"/>
    <s v="環境研究総合推進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201366"/>
    <s v="塩竈 秀夫"/>
    <n v="3"/>
    <s v="立替、学会参加（20日）"/>
    <m/>
    <m/>
    <m/>
    <n v="1"/>
    <s v="件"/>
    <n v="25850"/>
    <n v="2350"/>
    <n v="25850"/>
    <m/>
    <n v="0"/>
    <n v="25850"/>
    <s v="X2508000834.001"/>
    <m/>
    <m/>
    <m/>
    <s v="2252　担当：金子（2431）"/>
    <s v="【学会参加費】参加費"/>
    <n v="201366"/>
    <s v="塩竈 秀夫"/>
    <n v="800000"/>
    <s v="地球システム領域"/>
    <n v="41001"/>
    <s v="地球システム領域"/>
    <n v="41001"/>
    <s v="地球システム領域"/>
    <s v="AB0088-25"/>
    <s v="日本・アジア太平洋地域の将来変化に関わる"/>
    <n v="311"/>
    <s v="政府受託"/>
    <n v="2030101"/>
    <s v="環境研究総合推進費"/>
    <n v="2030101"/>
    <s v="環境研究総合推進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201366"/>
    <s v="塩竈 秀夫"/>
    <n v="3"/>
    <s v="立替、学会参加（20日）"/>
    <m/>
    <m/>
    <m/>
    <n v="1"/>
    <s v="件"/>
    <n v="2000"/>
    <n v="0"/>
    <n v="2000"/>
    <m/>
    <n v="0"/>
    <n v="2000"/>
    <s v="X2508000835.001"/>
    <m/>
    <m/>
    <m/>
    <s v="2252　担当：金子（2431）"/>
    <s v="【学会参加費】会員登録料"/>
    <n v="201366"/>
    <s v="塩竈 秀夫"/>
    <n v="800000"/>
    <s v="地球システム領域"/>
    <n v="41001"/>
    <s v="地球システム領域"/>
    <n v="41001"/>
    <s v="地球システム領域"/>
    <s v="AB0088-25"/>
    <s v="日本・アジア太平洋地域の将来変化に関わる"/>
    <n v="311"/>
    <s v="政府受託"/>
    <n v="2030101"/>
    <s v="環境研究総合推進費"/>
    <n v="2030101"/>
    <s v="環境研究総合推進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201366"/>
    <s v="塩竈 秀夫"/>
    <n v="3"/>
    <s v="立替、学会参加（20日）"/>
    <m/>
    <m/>
    <m/>
    <n v="1"/>
    <s v="件"/>
    <n v="6600"/>
    <n v="600"/>
    <n v="6600"/>
    <m/>
    <n v="0"/>
    <n v="6600"/>
    <s v="X2508000836.001"/>
    <m/>
    <m/>
    <m/>
    <s v="2252　担当：金子（2431）"/>
    <s v="【学会参加費】投稿料"/>
    <n v="201366"/>
    <s v="塩竈 秀夫"/>
    <n v="800000"/>
    <s v="地球システム領域"/>
    <n v="41001"/>
    <s v="地球システム領域"/>
    <n v="41001"/>
    <s v="地球システム領域"/>
    <s v="AB0088-25"/>
    <s v="日本・アジア太平洋地域の将来変化に関わる"/>
    <n v="311"/>
    <s v="政府受託"/>
    <n v="2030101"/>
    <s v="環境研究総合推進費"/>
    <n v="2030101"/>
    <s v="環境研究総合推進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0191"/>
    <s v="中岡 慎一郎"/>
    <n v="3"/>
    <s v="立替、学会参加（20日）"/>
    <m/>
    <m/>
    <m/>
    <n v="1"/>
    <s v="件"/>
    <n v="25850"/>
    <n v="2350"/>
    <n v="25850"/>
    <m/>
    <n v="0"/>
    <n v="25850"/>
    <s v="X2508000877.001"/>
    <m/>
    <m/>
    <m/>
    <s v="2554 　新井（3922）"/>
    <s v="【学会参加費】参加費"/>
    <n v="300191"/>
    <s v="中岡 慎一郎"/>
    <n v="800000"/>
    <s v="地球システム領域"/>
    <n v="42001"/>
    <s v="地球領域(地球C）"/>
    <n v="42001"/>
    <s v="地球領域(地球C）"/>
    <s v="AO0004-25"/>
    <s v="広域高頻度高精度観測から解明する微細藻類"/>
    <n v="311"/>
    <s v="政府受託"/>
    <n v="2030114"/>
    <s v="戦略的創造研究推進事業"/>
    <n v="2030114"/>
    <s v="戦略的創造研究推進事業"/>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053"/>
    <s v="高橋 潔"/>
    <n v="3"/>
    <s v="立替、学会参加（20日）"/>
    <m/>
    <m/>
    <m/>
    <n v="1"/>
    <s v="件"/>
    <n v="25850"/>
    <n v="2350"/>
    <n v="25850"/>
    <m/>
    <n v="0"/>
    <n v="25850"/>
    <s v="X2512000307.001"/>
    <m/>
    <m/>
    <m/>
    <s v="2543　担当：菊地（2088）"/>
    <s v="【学会参加費】参加費"/>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053"/>
    <s v="高橋 潔"/>
    <n v="3"/>
    <s v="立替、学会参加（20日）"/>
    <m/>
    <m/>
    <m/>
    <n v="1"/>
    <s v="件"/>
    <n v="2000"/>
    <n v="0"/>
    <n v="2000"/>
    <m/>
    <n v="0"/>
    <n v="2000"/>
    <s v="X2512000308.001"/>
    <m/>
    <m/>
    <m/>
    <s v="2543　担当：菊地（2088）"/>
    <s v="【学会参加費】会員登録料"/>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116"/>
    <s v="谷本 浩志"/>
    <n v="3"/>
    <s v="立替、学会参加（20日）"/>
    <m/>
    <m/>
    <m/>
    <n v="1"/>
    <s v="件"/>
    <n v="25850"/>
    <n v="2350"/>
    <n v="25850"/>
    <m/>
    <n v="0"/>
    <n v="25850"/>
    <s v="X2508000874.001"/>
    <m/>
    <m/>
    <m/>
    <s v="2930（須藤2762）"/>
    <s v="【学会参加費】参加費"/>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100116"/>
    <s v="谷本 浩志"/>
    <n v="3"/>
    <s v="立替、学会参加（20日）"/>
    <m/>
    <m/>
    <m/>
    <n v="1"/>
    <s v="件"/>
    <n v="2000"/>
    <n v="0"/>
    <n v="2000"/>
    <m/>
    <n v="0"/>
    <n v="2000"/>
    <s v="X2508000875.001"/>
    <m/>
    <m/>
    <m/>
    <s v="2930（須藤2762）"/>
    <s v="【学会参加費】会員登録料"/>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793"/>
    <s v="藤縄 環"/>
    <n v="3"/>
    <s v="立替、学会参加（20日）"/>
    <m/>
    <m/>
    <m/>
    <n v="1"/>
    <s v="件"/>
    <n v="25850"/>
    <n v="2350"/>
    <n v="25850"/>
    <m/>
    <n v="0"/>
    <n v="25850"/>
    <s v="X2508000900.001"/>
    <m/>
    <m/>
    <m/>
    <s v="2567（須藤2762）"/>
    <s v="【学会参加費】参加費"/>
    <n v="301793"/>
    <s v="藤縄 環"/>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793"/>
    <s v="藤縄 環"/>
    <n v="3"/>
    <s v="立替、学会参加（20日）"/>
    <m/>
    <m/>
    <m/>
    <n v="1"/>
    <s v="件"/>
    <n v="2000"/>
    <n v="0"/>
    <n v="2000"/>
    <m/>
    <n v="0"/>
    <n v="2000"/>
    <s v="X2508000901.001"/>
    <m/>
    <m/>
    <m/>
    <s v="2567（須藤2762）"/>
    <s v="【学会参加費】会員登録料"/>
    <n v="301793"/>
    <s v="藤縄 環"/>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03"/>
    <s v="NGUYEN DOAN THIEN CHI"/>
    <n v="4"/>
    <s v="旅費"/>
    <m/>
    <m/>
    <m/>
    <n v="1"/>
    <s v="件"/>
    <n v="12100"/>
    <n v="1100"/>
    <n v="12100"/>
    <m/>
    <n v="0"/>
    <n v="12100"/>
    <s v="X2508000822.001"/>
    <m/>
    <m/>
    <m/>
    <s v="2762（須藤2762）"/>
    <s v="【学会参加費】参加費"/>
    <n v="302103"/>
    <s v="NGUYEN DOAN THIEN CH"/>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2103"/>
    <s v="NGUYEN DOAN THIEN CHI"/>
    <n v="4"/>
    <s v="旅費"/>
    <m/>
    <m/>
    <m/>
    <n v="1"/>
    <s v="件"/>
    <n v="6600"/>
    <n v="600"/>
    <n v="6600"/>
    <m/>
    <n v="0"/>
    <n v="6600"/>
    <s v="X2508000823.001"/>
    <m/>
    <m/>
    <m/>
    <s v="2762（須藤2762）"/>
    <s v="【学会参加費】投稿料"/>
    <n v="302103"/>
    <s v="NGUYEN DOAN THIEN CH"/>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0500"/>
    <x v="3"/>
    <s v="A1"/>
    <s v="【学会参加】会員"/>
    <s v="未払計上対象"/>
    <m/>
    <n v="20250620"/>
    <x v="2"/>
  </r>
  <r>
    <x v="34"/>
    <n v="20250602"/>
    <n v="20250604"/>
    <s v="日本地球惑星科学連合2025年大会"/>
    <n v="20250525"/>
    <n v="20250530"/>
    <s v="総合振込"/>
    <n v="20250620"/>
    <n v="302103"/>
    <s v="NGUYEN DOAN THIEN CHI"/>
    <n v="4"/>
    <s v="旅費"/>
    <m/>
    <m/>
    <m/>
    <n v="1"/>
    <s v="件"/>
    <n v="1000"/>
    <n v="0"/>
    <n v="1000"/>
    <m/>
    <n v="0"/>
    <n v="1000"/>
    <s v="X2508000824.001"/>
    <m/>
    <m/>
    <m/>
    <s v="2762（須藤2762）"/>
    <s v="【学会参加費】会員登録料"/>
    <n v="302103"/>
    <s v="NGUYEN DOAN THIEN CH"/>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870"/>
    <s v="佐伯 田鶴"/>
    <n v="3"/>
    <s v="立替、学会参加（20日）"/>
    <m/>
    <m/>
    <m/>
    <n v="1"/>
    <s v="件"/>
    <n v="25850"/>
    <n v="2350"/>
    <n v="25850"/>
    <m/>
    <n v="0"/>
    <n v="25850"/>
    <s v="X2508000897.001"/>
    <m/>
    <m/>
    <m/>
    <s v="2220　寺田（2838)"/>
    <s v="【学会参加費】参加費"/>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870"/>
    <s v="佐伯 田鶴"/>
    <n v="3"/>
    <s v="立替、学会参加（20日）"/>
    <m/>
    <m/>
    <m/>
    <n v="1"/>
    <s v="件"/>
    <n v="2000"/>
    <n v="0"/>
    <n v="2000"/>
    <m/>
    <n v="0"/>
    <n v="2000"/>
    <s v="X2508000898.001"/>
    <m/>
    <m/>
    <m/>
    <s v="2220　寺田（2838)"/>
    <s v="【学会参加費】会員登録料"/>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2"/>
    <s v="学会参加費関係（研究業務費）"/>
    <n v="4001111100"/>
    <x v="0"/>
    <s v="A1"/>
    <s v="【学会参加】会員"/>
    <s v="未払計上対象"/>
    <m/>
    <n v="20250620"/>
    <x v="2"/>
  </r>
  <r>
    <x v="34"/>
    <n v="20250602"/>
    <n v="20250604"/>
    <s v="日本地球惑星科学連合2025年大会"/>
    <n v="20250525"/>
    <n v="20250530"/>
    <s v="総合振込"/>
    <n v="20250620"/>
    <n v="301890"/>
    <s v="秋吉 英治"/>
    <n v="3"/>
    <s v="立替、学会参加（20日）"/>
    <m/>
    <m/>
    <m/>
    <n v="1"/>
    <s v="件"/>
    <n v="25850"/>
    <n v="0"/>
    <n v="25850"/>
    <m/>
    <n v="0"/>
    <n v="25850"/>
    <s v="X2508000902.001"/>
    <m/>
    <m/>
    <m/>
    <s v="2393 (沼尻 3406)"/>
    <s v="【学会参加費】参加費"/>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1"/>
    <s v="A1"/>
    <s v="【学会参加】会員"/>
    <s v="未払計上対象"/>
    <m/>
    <n v="20250620"/>
    <x v="2"/>
  </r>
  <r>
    <x v="34"/>
    <n v="20250602"/>
    <n v="20250604"/>
    <s v="日本地球惑星科学連合2025年大会"/>
    <n v="20250525"/>
    <n v="20250530"/>
    <s v="総合振込"/>
    <n v="20250620"/>
    <n v="301890"/>
    <s v="秋吉 英治"/>
    <n v="3"/>
    <s v="立替、学会参加（20日）"/>
    <m/>
    <m/>
    <m/>
    <n v="1"/>
    <s v="件"/>
    <n v="2000"/>
    <n v="0"/>
    <n v="2000"/>
    <m/>
    <n v="0"/>
    <n v="2000"/>
    <s v="X2508000903.001"/>
    <m/>
    <m/>
    <m/>
    <s v="2393 (沼尻 3406)"/>
    <s v="【学会参加費】会員登録料"/>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1"/>
    <s v="A1"/>
    <s v="【学会参加】会員"/>
    <s v="未払計上対象"/>
    <m/>
    <n v="20250620"/>
    <x v="2"/>
  </r>
  <r>
    <x v="34"/>
    <n v="20250602"/>
    <n v="20250604"/>
    <s v="日本地球惑星科学連合2025年大会"/>
    <n v="20250529"/>
    <n v="20250529"/>
    <s v="総合振込"/>
    <n v="20250620"/>
    <n v="301940"/>
    <s v="岡本 遼太郎"/>
    <n v="3"/>
    <s v="立替、学会参加（20日）"/>
    <m/>
    <m/>
    <m/>
    <n v="1"/>
    <s v="件"/>
    <n v="2000"/>
    <n v="0"/>
    <n v="2000"/>
    <m/>
    <n v="0"/>
    <n v="2000"/>
    <s v="X2517000586.001"/>
    <m/>
    <m/>
    <m/>
    <s v="2285(幕内3612)"/>
    <s v="【学会参加費】会員登録料"/>
    <n v="301940"/>
    <s v="岡本 遼太郎"/>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5"/>
    <s v="A1"/>
    <s v="【学会参加】会員"/>
    <s v="未払計上対象"/>
    <m/>
    <n v="20250620"/>
    <x v="2"/>
  </r>
  <r>
    <x v="34"/>
    <n v="20250602"/>
    <n v="20250604"/>
    <s v="日本地球惑星科学連合2025年大会"/>
    <n v="20250529"/>
    <n v="20250529"/>
    <s v="総合振込"/>
    <n v="20250620"/>
    <n v="301940"/>
    <s v="岡本 遼太郎"/>
    <n v="3"/>
    <s v="立替、学会参加（20日）"/>
    <m/>
    <m/>
    <m/>
    <n v="1"/>
    <s v="件"/>
    <n v="6600"/>
    <n v="600"/>
    <n v="6600"/>
    <m/>
    <n v="0"/>
    <n v="6600"/>
    <s v="X2517000587.001"/>
    <m/>
    <m/>
    <m/>
    <s v="2285(幕内3612)"/>
    <s v="【学会参加費】投稿料"/>
    <n v="301940"/>
    <s v="岡本 遼太郎"/>
    <n v="1700000"/>
    <s v="生物多様性領域"/>
    <n v="91001"/>
    <s v="生物多様性領域（つくば）"/>
    <n v="91001"/>
    <s v="生物多様性領域（つくば）"/>
    <m/>
    <m/>
    <n v="100"/>
    <s v="運営費交付金"/>
    <s v="271EB52"/>
    <s v="生物多様性保全計画研究室"/>
    <s v="271EB52"/>
    <s v="生物多様性保全計画研究室"/>
    <n v="9999999999"/>
    <m/>
    <s v="A12"/>
    <s v="学会参加費関係（研究業務費）"/>
    <n v="4001110500"/>
    <x v="3"/>
    <s v="A1"/>
    <s v="【学会参加】会員"/>
    <s v="未払計上対象"/>
    <m/>
    <n v="20250620"/>
    <x v="2"/>
  </r>
  <r>
    <x v="34"/>
    <n v="20250602"/>
    <n v="20250604"/>
    <s v="日本地球惑星科学連合2025年大会"/>
    <n v="20250529"/>
    <n v="20250529"/>
    <s v="総合振込"/>
    <n v="20250620"/>
    <n v="301940"/>
    <s v="岡本 遼太郎"/>
    <n v="3"/>
    <s v="立替、学会参加（20日）"/>
    <m/>
    <m/>
    <m/>
    <n v="1"/>
    <s v="件"/>
    <n v="25850"/>
    <n v="2350"/>
    <n v="25850"/>
    <m/>
    <n v="0"/>
    <n v="25850"/>
    <s v="X2517000588.001"/>
    <m/>
    <m/>
    <m/>
    <s v="2285(幕内3612)"/>
    <s v="【学会参加費】参加費"/>
    <n v="301940"/>
    <s v="岡本 遼太郎"/>
    <n v="1700000"/>
    <s v="生物多様性領域"/>
    <n v="91001"/>
    <s v="生物多様性領域（つくば）"/>
    <n v="91001"/>
    <s v="生物多様性領域（つくば）"/>
    <m/>
    <m/>
    <n v="100"/>
    <s v="運営費交付金"/>
    <s v="271EB52"/>
    <s v="生物多様性保全計画研究室"/>
    <s v="271EB52"/>
    <s v="生物多様性保全計画研究室"/>
    <n v="9999999999"/>
    <m/>
    <s v="A12"/>
    <s v="学会参加費関係（研究業務費）"/>
    <n v="4001111100"/>
    <x v="0"/>
    <s v="A1"/>
    <s v="【学会参加】会員"/>
    <s v="未払計上対象"/>
    <m/>
    <n v="20250620"/>
    <x v="2"/>
  </r>
  <r>
    <x v="34"/>
    <n v="20250603"/>
    <n v="20250604"/>
    <s v="日本地球惑星科学連合2025年大会"/>
    <n v="20250525"/>
    <n v="20250530"/>
    <s v="総合振込"/>
    <n v="20250620"/>
    <n v="301880"/>
    <s v="土屋 健司"/>
    <n v="3"/>
    <s v="立替、学会参加（20日）"/>
    <m/>
    <m/>
    <m/>
    <n v="1"/>
    <s v="件"/>
    <n v="25850"/>
    <n v="2350"/>
    <n v="25850"/>
    <m/>
    <n v="0"/>
    <n v="25850"/>
    <s v="X2511000515.001"/>
    <m/>
    <m/>
    <m/>
    <s v="原山（2733）"/>
    <s v="【学会参加費】参加費　※推進費へ変更予定　実際の起案日：2025/2/13"/>
    <n v="301880"/>
    <s v="土屋 健司"/>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2"/>
    <s v="学会参加費関係（研究業務費）"/>
    <n v="4001111100"/>
    <x v="0"/>
    <s v="A1"/>
    <s v="【学会参加】会員"/>
    <s v="未払計上対象"/>
    <m/>
    <n v="20250620"/>
    <x v="2"/>
  </r>
  <r>
    <x v="34"/>
    <n v="20250603"/>
    <n v="20250604"/>
    <s v="日本地球惑星科学連合2025年大会"/>
    <n v="20250525"/>
    <n v="20250530"/>
    <s v="総合振込"/>
    <n v="20250620"/>
    <n v="301880"/>
    <s v="土屋 健司"/>
    <n v="3"/>
    <s v="立替、学会参加（20日）"/>
    <m/>
    <m/>
    <m/>
    <n v="1"/>
    <s v="件"/>
    <n v="8800"/>
    <n v="800"/>
    <n v="8800"/>
    <m/>
    <n v="0"/>
    <n v="8800"/>
    <s v="X2511000516.001"/>
    <m/>
    <m/>
    <m/>
    <s v="原山（2733）"/>
    <s v="【学会参加費】投稿料　※推進費へ変更予定"/>
    <n v="301880"/>
    <s v="土屋 健司"/>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2"/>
    <s v="学会参加費関係（研究業務費）"/>
    <n v="4001110500"/>
    <x v="3"/>
    <s v="A1"/>
    <s v="【学会参加】会員"/>
    <s v="未払計上対象"/>
    <m/>
    <n v="20250620"/>
    <x v="2"/>
  </r>
  <r>
    <x v="34"/>
    <n v="20250602"/>
    <n v="20250707"/>
    <s v="日本地球惑星科学連合2025年大会"/>
    <n v="20250525"/>
    <n v="20250530"/>
    <s v="総合振込"/>
    <n v="20250718"/>
    <n v="301597"/>
    <s v="DENG Yange"/>
    <n v="3"/>
    <s v="立替、学会参加（20日）"/>
    <m/>
    <m/>
    <m/>
    <n v="1"/>
    <s v="件"/>
    <n v="25850"/>
    <n v="2350"/>
    <n v="25850"/>
    <m/>
    <n v="0"/>
    <n v="25850"/>
    <s v="X2508001022.001"/>
    <m/>
    <m/>
    <m/>
    <s v="2762（須藤2762）"/>
    <s v="【学会参加費】参加費"/>
    <n v="301597"/>
    <s v="DENG Yange"/>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597"/>
    <s v="DENG Yange"/>
    <n v="3"/>
    <s v="立替、学会参加（20日）"/>
    <m/>
    <m/>
    <m/>
    <n v="1"/>
    <s v="件"/>
    <n v="6600"/>
    <n v="600"/>
    <n v="6600"/>
    <m/>
    <n v="0"/>
    <n v="6600"/>
    <s v="X2508001023.001"/>
    <m/>
    <m/>
    <m/>
    <s v="2762（須藤2762）"/>
    <s v="【学会参加費】投稿料"/>
    <n v="301597"/>
    <s v="DENG Yange"/>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0500"/>
    <x v="3"/>
    <s v="A1"/>
    <s v="【学会参加】会員"/>
    <s v="未払計上対象"/>
    <m/>
    <n v="20250718"/>
    <x v="2"/>
  </r>
  <r>
    <x v="34"/>
    <n v="20250602"/>
    <n v="20250707"/>
    <s v="日本地球惑星科学連合2025年大会"/>
    <n v="20250525"/>
    <n v="20250530"/>
    <s v="総合振込"/>
    <n v="20250718"/>
    <n v="301597"/>
    <s v="DENG Yange"/>
    <n v="3"/>
    <s v="立替、学会参加（20日）"/>
    <m/>
    <m/>
    <m/>
    <n v="1"/>
    <s v="件"/>
    <n v="2000"/>
    <n v="0"/>
    <n v="2000"/>
    <m/>
    <n v="0"/>
    <n v="2000"/>
    <s v="X2508001024.001"/>
    <m/>
    <m/>
    <m/>
    <s v="2762（須藤2762）"/>
    <s v="【学会参加費】会員登録料"/>
    <n v="301597"/>
    <s v="DENG Yange"/>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413"/>
    <s v="池田 恒平"/>
    <n v="3"/>
    <s v="立替、学会参加（20日）"/>
    <m/>
    <m/>
    <m/>
    <n v="1"/>
    <s v="件"/>
    <n v="25850"/>
    <n v="2350"/>
    <n v="25850"/>
    <m/>
    <n v="0"/>
    <n v="25850"/>
    <s v="X2508000819.001"/>
    <m/>
    <m/>
    <m/>
    <s v="2829（須藤2762）"/>
    <s v="【学会参加費】参加費"/>
    <n v="301413"/>
    <s v="池田 恒平"/>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413"/>
    <s v="池田 恒平"/>
    <n v="3"/>
    <s v="立替、学会参加（20日）"/>
    <m/>
    <m/>
    <m/>
    <n v="1"/>
    <s v="件"/>
    <n v="2000"/>
    <n v="0"/>
    <n v="2000"/>
    <m/>
    <n v="0"/>
    <n v="2000"/>
    <s v="X2508000820.001"/>
    <m/>
    <m/>
    <m/>
    <s v="2829（須藤2762）"/>
    <s v="【学会参加費】会員登録料"/>
    <n v="301413"/>
    <s v="池田 恒平"/>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301854"/>
    <s v="山下 陽介"/>
    <n v="3"/>
    <s v="立替、学会参加（20日）"/>
    <m/>
    <m/>
    <m/>
    <n v="1"/>
    <s v="件"/>
    <n v="25850"/>
    <n v="2350"/>
    <n v="25850"/>
    <m/>
    <n v="0"/>
    <n v="25850"/>
    <s v="X2508000615.001"/>
    <m/>
    <m/>
    <m/>
    <s v="2107　担当：針替（2928）"/>
    <s v="【学会参加費】参加費"/>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200173"/>
    <s v="横畠 徳太"/>
    <n v="3"/>
    <s v="立替、学会参加（20日）"/>
    <m/>
    <m/>
    <m/>
    <n v="1"/>
    <s v="件"/>
    <n v="25850"/>
    <n v="2350"/>
    <n v="25850"/>
    <m/>
    <n v="0"/>
    <n v="25850"/>
    <s v="X2508000910.001"/>
    <m/>
    <m/>
    <m/>
    <s v="2783　担当:金子(2431)"/>
    <s v="【学会参加費】参加費"/>
    <n v="200173"/>
    <s v="横畠 徳太"/>
    <n v="800000"/>
    <s v="地球システム領域"/>
    <n v="41001"/>
    <s v="地球システム領域"/>
    <n v="41001"/>
    <s v="地球システム領域"/>
    <s v="AM0088-25"/>
    <s v="カーボンバジェット評価に向けた気候予測シ"/>
    <n v="313"/>
    <s v="大学法人受託費"/>
    <n v="2030112"/>
    <s v="民間団体等受託費"/>
    <n v="2030112"/>
    <s v="民間団体等受託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200173"/>
    <s v="横畠 徳太"/>
    <n v="3"/>
    <s v="立替、学会参加（20日）"/>
    <m/>
    <m/>
    <m/>
    <n v="1"/>
    <s v="件"/>
    <n v="2000"/>
    <n v="0"/>
    <n v="2000"/>
    <m/>
    <n v="0"/>
    <n v="2000"/>
    <s v="X2508000911.001"/>
    <m/>
    <m/>
    <m/>
    <s v="2783　担当:金子(2431)"/>
    <s v="【学会参加費】会員登録料"/>
    <n v="200173"/>
    <s v="横畠 徳太"/>
    <n v="800000"/>
    <s v="地球システム領域"/>
    <n v="41001"/>
    <s v="地球システム領域"/>
    <n v="41001"/>
    <s v="地球システム領域"/>
    <s v="AM0088-25"/>
    <s v="カーボンバジェット評価に向けた気候予測シ"/>
    <n v="313"/>
    <s v="大学法人受託費"/>
    <n v="2030112"/>
    <s v="民間団体等受託費"/>
    <n v="2030112"/>
    <s v="民間団体等受託費"/>
    <n v="9999999999"/>
    <m/>
    <s v="A12"/>
    <s v="学会参加費関係（研究業務費）"/>
    <n v="4001111100"/>
    <x v="0"/>
    <s v="A1"/>
    <s v="【学会参加】会員"/>
    <s v="未払計上対象"/>
    <m/>
    <n v="20250718"/>
    <x v="2"/>
  </r>
  <r>
    <x v="34"/>
    <n v="20250602"/>
    <n v="20250707"/>
    <s v="日本地球惑星科学連合2025年大会"/>
    <n v="20250525"/>
    <n v="20250530"/>
    <s v="総合振込"/>
    <n v="20250718"/>
    <n v="200173"/>
    <s v="横畠 徳太"/>
    <n v="3"/>
    <s v="立替、学会参加（20日）"/>
    <m/>
    <m/>
    <m/>
    <n v="2"/>
    <s v="件"/>
    <n v="6600"/>
    <n v="1200"/>
    <n v="13200"/>
    <m/>
    <n v="0"/>
    <n v="13200"/>
    <s v="X2508000912.001"/>
    <m/>
    <m/>
    <m/>
    <s v="2783　担当:金子(2431)"/>
    <s v="【学会参加費】投稿料"/>
    <n v="200173"/>
    <s v="横畠 徳太"/>
    <n v="800000"/>
    <s v="地球システム領域"/>
    <n v="41001"/>
    <s v="地球システム領域"/>
    <n v="41001"/>
    <s v="地球システム領域"/>
    <s v="AM0088-25"/>
    <s v="カーボンバジェット評価に向けた気候予測シ"/>
    <n v="313"/>
    <s v="大学法人受託費"/>
    <n v="2030112"/>
    <s v="民間団体等受託費"/>
    <n v="2030112"/>
    <s v="民間団体等受託費"/>
    <n v="9999999999"/>
    <m/>
    <s v="A12"/>
    <s v="学会参加費関係（研究業務費）"/>
    <n v="4001110500"/>
    <x v="3"/>
    <s v="A1"/>
    <s v="【学会参加】会員"/>
    <s v="未払計上対象"/>
    <m/>
    <n v="20250718"/>
    <x v="2"/>
  </r>
  <r>
    <x v="34"/>
    <n v="20250602"/>
    <n v="20250707"/>
    <s v="日本地球惑星科学連合2025年大会"/>
    <n v="20250525"/>
    <n v="20250530"/>
    <s v="総合振込"/>
    <n v="20250718"/>
    <n v="302508"/>
    <s v="OKIRIA Emmanuel"/>
    <n v="3"/>
    <s v="立替、学会参加（20日）"/>
    <m/>
    <m/>
    <m/>
    <n v="1"/>
    <s v="件"/>
    <n v="6600"/>
    <n v="0"/>
    <n v="6600"/>
    <m/>
    <n v="0"/>
    <n v="6600"/>
    <s v="X2520000481.001"/>
    <m/>
    <m/>
    <m/>
    <s v="2049　角田（5929）"/>
    <s v="【学会参加費】投稿料"/>
    <n v="302508"/>
    <s v="OKIRIA Emmanuel"/>
    <n v="2000000"/>
    <s v="気候変動適応センター"/>
    <n v="270001"/>
    <s v="気候変動適応PG"/>
    <n v="270001"/>
    <s v="気候変動適応PG"/>
    <s v="E121H05002"/>
    <s v="衛星地球観測による新たな全球陸域水動態研"/>
    <n v="910"/>
    <s v="科研費補助金"/>
    <n v="2070101"/>
    <s v="基盤研究（Ｓ）"/>
    <n v="2070101"/>
    <s v="基盤研究（Ｓ）"/>
    <n v="9999999999"/>
    <m/>
    <s v="k04"/>
    <s v="その他"/>
    <n v="2002060100"/>
    <x v="1"/>
    <s v="A1"/>
    <s v="【学会参加】会員"/>
    <s v="未払計上対象"/>
    <m/>
    <n v="20250718"/>
    <x v="2"/>
  </r>
  <r>
    <x v="34"/>
    <n v="20250602"/>
    <n v="20250707"/>
    <s v="日本地球惑星科学連合2025年大会"/>
    <n v="20250525"/>
    <n v="20250530"/>
    <s v="総合振込"/>
    <n v="20250718"/>
    <n v="302508"/>
    <s v="OKIRIA Emmanuel"/>
    <n v="3"/>
    <s v="立替、学会参加（20日）"/>
    <m/>
    <m/>
    <m/>
    <n v="1"/>
    <s v="件"/>
    <n v="25850"/>
    <n v="0"/>
    <n v="25850"/>
    <m/>
    <n v="0"/>
    <n v="25850"/>
    <s v="X2520000482.001"/>
    <m/>
    <m/>
    <m/>
    <m/>
    <s v="【学会参加費】参加費"/>
    <n v="302508"/>
    <s v="OKIRIA Emmanuel"/>
    <n v="2000000"/>
    <s v="気候変動適応センター"/>
    <n v="270001"/>
    <s v="気候変動適応PG"/>
    <n v="270001"/>
    <s v="気候変動適応PG"/>
    <s v="E121H05002"/>
    <s v="衛星地球観測による新たな全球陸域水動態研"/>
    <n v="910"/>
    <s v="科研費補助金"/>
    <n v="2070101"/>
    <s v="基盤研究（Ｓ）"/>
    <n v="2070101"/>
    <s v="基盤研究（Ｓ）"/>
    <n v="9999999999"/>
    <m/>
    <s v="k04"/>
    <s v="その他"/>
    <n v="2002060100"/>
    <x v="1"/>
    <s v="A1"/>
    <s v="【学会参加】会員"/>
    <s v="未払計上対象"/>
    <m/>
    <n v="20250718"/>
    <x v="2"/>
  </r>
  <r>
    <x v="34"/>
    <n v="20250602"/>
    <n v="20250707"/>
    <s v="日本地球惑星科学連合2025年大会"/>
    <n v="20250525"/>
    <n v="20250530"/>
    <s v="総合振込"/>
    <n v="20250718"/>
    <n v="302508"/>
    <s v="OKIRIA Emmanuel"/>
    <n v="3"/>
    <s v="立替、学会参加（20日）"/>
    <m/>
    <m/>
    <m/>
    <n v="1"/>
    <s v="件"/>
    <n v="2000"/>
    <n v="0"/>
    <n v="2000"/>
    <m/>
    <n v="0"/>
    <n v="2000"/>
    <s v="X2520000483.001"/>
    <m/>
    <m/>
    <m/>
    <s v="2049　角田（5929）"/>
    <s v="【学会参加費】会員登録料"/>
    <n v="302508"/>
    <s v="OKIRIA Emmanuel"/>
    <n v="2000000"/>
    <s v="気候変動適応センター"/>
    <n v="270001"/>
    <s v="気候変動適応PG"/>
    <n v="270001"/>
    <s v="気候変動適応PG"/>
    <s v="E121H05002"/>
    <s v="衛星地球観測による新たな全球陸域水動態研"/>
    <n v="910"/>
    <s v="科研費補助金"/>
    <n v="2070101"/>
    <s v="基盤研究（Ｓ）"/>
    <n v="2070101"/>
    <s v="基盤研究（Ｓ）"/>
    <n v="9999999999"/>
    <m/>
    <s v="k04"/>
    <s v="その他"/>
    <n v="2002060100"/>
    <x v="1"/>
    <s v="A1"/>
    <s v="【学会参加】会員"/>
    <s v="未払計上対象"/>
    <m/>
    <n v="20250718"/>
    <x v="2"/>
  </r>
  <r>
    <x v="34"/>
    <n v="20250609"/>
    <n v="20250707"/>
    <s v="日本地球惑星科学連合2025年大会"/>
    <n v="20250525"/>
    <n v="20250530"/>
    <s v="総合振込"/>
    <n v="20250718"/>
    <n v="300053"/>
    <s v="笹川 基樹"/>
    <n v="3"/>
    <s v="立替、学会参加（20日）"/>
    <m/>
    <m/>
    <m/>
    <n v="1"/>
    <s v="件"/>
    <n v="25850"/>
    <n v="2350"/>
    <n v="25850"/>
    <m/>
    <n v="0"/>
    <n v="25850"/>
    <s v="X2508001002.001"/>
    <m/>
    <m/>
    <m/>
    <s v="2671　大草（3106）"/>
    <s v="【学会参加費】参加費"/>
    <n v="300053"/>
    <s v="笹川 基樹"/>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100115"/>
    <s v="町田 敏暢"/>
    <n v="3"/>
    <s v="立替、学会参加（20日）"/>
    <m/>
    <m/>
    <m/>
    <n v="1"/>
    <s v="件"/>
    <n v="25850"/>
    <n v="2350"/>
    <n v="25850"/>
    <m/>
    <n v="0"/>
    <n v="25850"/>
    <s v="X2508001003.001"/>
    <m/>
    <m/>
    <m/>
    <m/>
    <s v="【学会参加費】参加費"/>
    <n v="100115"/>
    <s v="町田 敏暢"/>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100115"/>
    <s v="町田 敏暢"/>
    <n v="3"/>
    <s v="立替、学会参加（20日）"/>
    <m/>
    <m/>
    <m/>
    <n v="1"/>
    <s v="件"/>
    <n v="2000"/>
    <n v="0"/>
    <n v="2000"/>
    <m/>
    <n v="0"/>
    <n v="2000"/>
    <s v="X2508001004.001"/>
    <m/>
    <m/>
    <m/>
    <m/>
    <s v="【学会参加費】会員登録料"/>
    <n v="100115"/>
    <s v="町田 敏暢"/>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302503"/>
    <s v="田口 琢斗"/>
    <n v="3"/>
    <s v="立替、学会参加（20日）"/>
    <m/>
    <m/>
    <m/>
    <n v="1"/>
    <s v="件"/>
    <n v="25850"/>
    <n v="2350"/>
    <n v="25850"/>
    <m/>
    <n v="0"/>
    <n v="25850"/>
    <s v="X2508001005.001"/>
    <m/>
    <m/>
    <m/>
    <m/>
    <s v="【学会参加費】参加費"/>
    <n v="302503"/>
    <s v="田口 琢斗"/>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302503"/>
    <s v="田口 琢斗"/>
    <n v="3"/>
    <s v="立替、学会参加（20日）"/>
    <m/>
    <m/>
    <m/>
    <n v="1"/>
    <s v="件"/>
    <n v="2000"/>
    <n v="0"/>
    <n v="2000"/>
    <m/>
    <n v="0"/>
    <n v="2000"/>
    <s v="X2508001006.001"/>
    <m/>
    <m/>
    <m/>
    <m/>
    <s v="【学会参加費】会員登録料"/>
    <n v="302503"/>
    <s v="田口 琢斗"/>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302503"/>
    <s v="田口 琢斗"/>
    <n v="3"/>
    <s v="立替、学会参加（20日）"/>
    <m/>
    <m/>
    <m/>
    <n v="1"/>
    <s v="件"/>
    <n v="6600"/>
    <n v="600"/>
    <n v="6600"/>
    <m/>
    <n v="0"/>
    <n v="6600"/>
    <s v="X2508001007.001"/>
    <m/>
    <m/>
    <m/>
    <m/>
    <s v="【学会参加費】投稿料"/>
    <n v="302503"/>
    <s v="田口 琢斗"/>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0500"/>
    <x v="3"/>
    <s v="A1"/>
    <s v="【学会参加】会員"/>
    <s v="未払計上対象"/>
    <m/>
    <n v="20250718"/>
    <x v="2"/>
  </r>
  <r>
    <x v="34"/>
    <n v="20250609"/>
    <n v="20250707"/>
    <s v="日本地球惑星科学連合2025年大会"/>
    <n v="20250525"/>
    <n v="20250530"/>
    <s v="総合振込"/>
    <n v="20250718"/>
    <n v="302588"/>
    <s v="QIN Qianning"/>
    <n v="3"/>
    <s v="立替、学会参加（20日）"/>
    <m/>
    <m/>
    <m/>
    <n v="1"/>
    <s v="件"/>
    <n v="25850"/>
    <n v="2350"/>
    <n v="25850"/>
    <m/>
    <n v="0"/>
    <n v="25850"/>
    <s v="X2508001008.001"/>
    <m/>
    <m/>
    <m/>
    <m/>
    <s v="【学会参加費】参加費"/>
    <n v="302588"/>
    <s v="QIN Qianning"/>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1100"/>
    <x v="0"/>
    <s v="A1"/>
    <s v="【学会参加】会員"/>
    <s v="未払計上対象"/>
    <m/>
    <n v="20250718"/>
    <x v="2"/>
  </r>
  <r>
    <x v="34"/>
    <n v="20250609"/>
    <n v="20250707"/>
    <s v="日本地球惑星科学連合2025年大会"/>
    <n v="20250525"/>
    <n v="20250530"/>
    <s v="総合振込"/>
    <n v="20250718"/>
    <n v="302588"/>
    <s v="QIN Qianning"/>
    <n v="3"/>
    <s v="立替、学会参加（20日）"/>
    <m/>
    <m/>
    <m/>
    <n v="1"/>
    <s v="件"/>
    <n v="2000"/>
    <n v="0"/>
    <n v="2000"/>
    <m/>
    <n v="0"/>
    <n v="2000"/>
    <s v="X2508001009.001"/>
    <m/>
    <m/>
    <m/>
    <m/>
    <s v="【学会参加費】会員登録料"/>
    <n v="302588"/>
    <s v="QIN Qianning"/>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m/>
    <m/>
    <m/>
    <m/>
    <n v="4001111100"/>
    <x v="0"/>
    <s v="A1"/>
    <s v="【学会参加】会員"/>
    <s v="未払計上対象"/>
    <m/>
    <n v="20250718"/>
    <x v="2"/>
  </r>
  <r>
    <x v="34"/>
    <n v="20250609"/>
    <n v="20250707"/>
    <s v="日本地球惑星科学連合2025年大会"/>
    <n v="20250525"/>
    <n v="20250530"/>
    <s v="総合振込"/>
    <n v="20250718"/>
    <n v="302588"/>
    <s v="QIN Qianning"/>
    <n v="3"/>
    <s v="立替、学会参加（20日）"/>
    <m/>
    <m/>
    <m/>
    <n v="1"/>
    <s v="件"/>
    <n v="6600"/>
    <n v="600"/>
    <n v="6600"/>
    <m/>
    <n v="0"/>
    <n v="6600"/>
    <s v="X2508001010.001"/>
    <m/>
    <m/>
    <m/>
    <m/>
    <s v="【学会参加費】投稿料"/>
    <n v="302588"/>
    <s v="QIN Qianning"/>
    <n v="800000"/>
    <s v="地球システム領域"/>
    <n v="42001"/>
    <s v="地球領域(地球C）"/>
    <n v="42001"/>
    <s v="地球領域(地球C）"/>
    <s v="AC0009-25"/>
    <s v="シベリアのタワー観測ネットワークを用いた"/>
    <n v="311"/>
    <s v="政府受託"/>
    <n v="2030102"/>
    <s v="地球環境保全等試験研究費"/>
    <n v="2030102"/>
    <s v="地球環境保全等試験研究費"/>
    <n v="9999999999"/>
    <m/>
    <s v="A12"/>
    <s v="学会参加費関係（研究業務費）"/>
    <n v="4001110500"/>
    <x v="3"/>
    <s v="A1"/>
    <s v="【学会参加】会員"/>
    <s v="未払計上対象"/>
    <m/>
    <n v="20250718"/>
    <x v="2"/>
  </r>
  <r>
    <x v="35"/>
    <n v="20250922"/>
    <n v="20251002"/>
    <s v="2025年度日本地球化学会 第72回年会"/>
    <n v="20250916"/>
    <n v="20250919"/>
    <s v="総合振込"/>
    <n v="20251020"/>
    <n v="302609"/>
    <s v="渡辺 泰士"/>
    <n v="3"/>
    <s v="立替、学会参加（20日）"/>
    <m/>
    <m/>
    <m/>
    <n v="1"/>
    <s v="件"/>
    <n v="6000"/>
    <n v="0"/>
    <n v="6000"/>
    <m/>
    <n v="0"/>
    <n v="6000"/>
    <s v="X2508002002.001"/>
    <m/>
    <m/>
    <m/>
    <s v="3111（3406 沼尻）"/>
    <s v="【学会参加費】参加費"/>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1"/>
    <s v="【学会参加】会員"/>
    <s v="未払計上対象"/>
    <m/>
    <n v="20251020"/>
    <x v="0"/>
  </r>
  <r>
    <x v="36"/>
    <n v="20251014"/>
    <n v="20251031"/>
    <s v="第30回大気化学討論会（2025）"/>
    <n v="20251008"/>
    <n v="20251010"/>
    <s v="総合振込"/>
    <n v="20251120"/>
    <n v="100107"/>
    <s v="遠嶋 康徳"/>
    <n v="3"/>
    <s v="立替、学会参加（20日）"/>
    <m/>
    <m/>
    <m/>
    <n v="1"/>
    <s v="件"/>
    <n v="4000"/>
    <n v="0"/>
    <n v="4000"/>
    <m/>
    <n v="0"/>
    <n v="4000"/>
    <s v="X2508002151.001"/>
    <m/>
    <m/>
    <m/>
    <m/>
    <s v="【学会参加費】参加費"/>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854"/>
    <s v="山下 陽介"/>
    <n v="3"/>
    <s v="立替、学会参加（20日）"/>
    <m/>
    <m/>
    <m/>
    <n v="1"/>
    <s v="件"/>
    <n v="4000"/>
    <n v="0"/>
    <n v="4000"/>
    <m/>
    <n v="0"/>
    <n v="4000"/>
    <s v="X2508002152.001"/>
    <m/>
    <m/>
    <m/>
    <s v="2107　担当：針替（2928）"/>
    <s v="【学会参加費】参加費"/>
    <n v="301854"/>
    <s v="山下 陽介"/>
    <n v="800000"/>
    <s v="地球システム領域"/>
    <n v="41001"/>
    <s v="地球システム領域"/>
    <n v="41001"/>
    <s v="地球システム領域"/>
    <s v="E124H00751"/>
    <s v="（山下）南北オーロラ帯からの観測とモデル"/>
    <n v="910"/>
    <s v="科研費補助金"/>
    <n v="2070102"/>
    <s v="基盤研究（A）"/>
    <n v="2070102"/>
    <s v="基盤研究（A）"/>
    <n v="9999999999"/>
    <m/>
    <s v="k04"/>
    <s v="その他"/>
    <n v="2002060100"/>
    <x v="1"/>
    <s v="A1"/>
    <s v="【学会参加】会員"/>
    <s v="未払計上対象"/>
    <m/>
    <n v="20251120"/>
    <x v="0"/>
  </r>
  <r>
    <x v="36"/>
    <n v="20251014"/>
    <n v="20251031"/>
    <s v="第30回大気化学討論会（2025）"/>
    <n v="20251008"/>
    <n v="20251010"/>
    <s v="総合振込"/>
    <n v="20251120"/>
    <n v="200437"/>
    <s v="伏見 暁洋"/>
    <n v="3"/>
    <s v="立替、学会参加（20日）"/>
    <m/>
    <m/>
    <m/>
    <n v="1"/>
    <s v="件"/>
    <n v="4000"/>
    <n v="0"/>
    <n v="4000"/>
    <m/>
    <n v="0"/>
    <n v="4000"/>
    <s v="X2508001965.001"/>
    <m/>
    <m/>
    <m/>
    <s v="2752　多和田（2781）"/>
    <s v="【学会参加費】参加費"/>
    <n v="200437"/>
    <s v="伏見 暁洋"/>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1"/>
    <s v="【学会参加】会員"/>
    <s v="未払計上対象"/>
    <m/>
    <n v="20251120"/>
    <x v="0"/>
  </r>
  <r>
    <x v="36"/>
    <n v="20251014"/>
    <n v="20251031"/>
    <s v="第30回大気化学討論会（2025）"/>
    <n v="20251008"/>
    <n v="20251010"/>
    <s v="総合振込"/>
    <n v="20251120"/>
    <n v="100116"/>
    <s v="谷本 浩志"/>
    <n v="3"/>
    <s v="立替、学会参加（20日）"/>
    <m/>
    <m/>
    <m/>
    <n v="1"/>
    <s v="件"/>
    <n v="4000"/>
    <n v="0"/>
    <n v="4000"/>
    <m/>
    <n v="0"/>
    <n v="4000"/>
    <s v="X2508002206.001"/>
    <m/>
    <m/>
    <m/>
    <s v="2930（須藤2762）"/>
    <s v="【学会参加費】参加費"/>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100154"/>
    <s v="杉田 考史"/>
    <n v="3"/>
    <s v="立替、学会参加（20日）"/>
    <m/>
    <m/>
    <m/>
    <n v="1"/>
    <s v="件"/>
    <n v="4000"/>
    <n v="0"/>
    <n v="4000"/>
    <m/>
    <n v="0"/>
    <n v="4000"/>
    <s v="X2508002208.001"/>
    <m/>
    <m/>
    <m/>
    <s v="2460（須藤2762）"/>
    <s v="【学会参加費】参加費"/>
    <n v="100154"/>
    <s v="杉田 考史"/>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413"/>
    <s v="池田 恒平"/>
    <n v="3"/>
    <s v="立替、学会参加（20日）"/>
    <m/>
    <m/>
    <m/>
    <n v="1"/>
    <s v="件"/>
    <n v="4000"/>
    <n v="0"/>
    <n v="4000"/>
    <m/>
    <n v="0"/>
    <n v="4000"/>
    <s v="X2508002207.001"/>
    <m/>
    <m/>
    <m/>
    <s v="2829（須藤2762）"/>
    <s v="【学会参加費】参加費"/>
    <n v="301413"/>
    <s v="池田 恒平"/>
    <n v="800000"/>
    <s v="地球システム領域"/>
    <n v="41001"/>
    <s v="地球システム領域"/>
    <n v="41001"/>
    <s v="地球システム領域"/>
    <s v="AA0010-25"/>
    <s v="主要SLCF排出インベントリの精緻化及びトッ"/>
    <n v="311"/>
    <s v="政府受託"/>
    <n v="2030101"/>
    <s v="環境研究総合推進費"/>
    <n v="2030101"/>
    <s v="環境研究総合推進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948"/>
    <s v="UNING Royston"/>
    <n v="3"/>
    <s v="立替、学会参加（20日）"/>
    <m/>
    <m/>
    <m/>
    <n v="1"/>
    <s v="件"/>
    <n v="4000"/>
    <n v="0"/>
    <n v="4000"/>
    <m/>
    <n v="0"/>
    <n v="4000"/>
    <s v="X2508002209.001"/>
    <m/>
    <m/>
    <m/>
    <s v="2762（須藤2762）"/>
    <s v="【学会参加費】参加費"/>
    <n v="301948"/>
    <s v="UNING Royston"/>
    <n v="800000"/>
    <s v="地球システム領域"/>
    <n v="160001"/>
    <s v="気候変動・大気質研究PG"/>
    <n v="160001"/>
    <s v="気候変動・大気質研究PG"/>
    <m/>
    <m/>
    <n v="100"/>
    <s v="運営費交付金"/>
    <s v="271KJA0"/>
    <s v="PJ2 地域・国・都市規模における人為起源SL"/>
    <s v="271KJA0"/>
    <s v="PJ2 地域・国・都市規模における人為起源SL"/>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2103"/>
    <s v="NGUYEN DOAN THIEN CHI"/>
    <n v="3"/>
    <s v="立替、学会参加（20日）"/>
    <m/>
    <m/>
    <m/>
    <n v="1"/>
    <s v="件"/>
    <n v="2000"/>
    <n v="0"/>
    <n v="2000"/>
    <m/>
    <n v="0"/>
    <n v="2000"/>
    <s v="X2508002210.001"/>
    <m/>
    <m/>
    <m/>
    <s v="2762（須藤2762）"/>
    <s v="【学会参加費】参加費"/>
    <n v="302103"/>
    <s v="NGUYEN DOAN THIEN CH"/>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1120"/>
    <x v="0"/>
  </r>
  <r>
    <x v="36"/>
    <n v="20251014"/>
    <n v="20251031"/>
    <s v="第30回大気化学討論会（2025）"/>
    <n v="20251009"/>
    <n v="20251010"/>
    <s v="総合振込"/>
    <n v="20251120"/>
    <n v="301478"/>
    <s v="堤 之智"/>
    <n v="3"/>
    <s v="立替、学会参加（20日）"/>
    <m/>
    <m/>
    <m/>
    <n v="1"/>
    <s v="件"/>
    <n v="4000"/>
    <n v="0"/>
    <n v="4000"/>
    <m/>
    <n v="0"/>
    <n v="4000"/>
    <s v="X2508002205.001"/>
    <m/>
    <m/>
    <m/>
    <n v="2798"/>
    <s v="【学会参加費】参加費"/>
    <n v="301478"/>
    <s v="堤 之智"/>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1120"/>
    <x v="0"/>
  </r>
  <r>
    <x v="36"/>
    <n v="20251010"/>
    <n v="20251031"/>
    <s v="第30回大気化学討論会（2025）"/>
    <n v="20251009"/>
    <n v="20251010"/>
    <s v="総合振込"/>
    <n v="20251120"/>
    <n v="100121"/>
    <s v="森野 勇"/>
    <n v="3"/>
    <s v="立替、学会参加（20日）"/>
    <m/>
    <m/>
    <m/>
    <n v="1"/>
    <s v="件"/>
    <n v="4000"/>
    <n v="0"/>
    <n v="4000"/>
    <m/>
    <n v="0"/>
    <n v="4000"/>
    <s v="X2508002201.001"/>
    <m/>
    <m/>
    <m/>
    <s v="砂村（2660）"/>
    <s v="【学会参加費】参加費"/>
    <n v="100121"/>
    <s v="森野 勇"/>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2658"/>
    <s v="岡本 祥子"/>
    <n v="3"/>
    <s v="立替、学会参加（20日）"/>
    <m/>
    <m/>
    <m/>
    <n v="1"/>
    <s v="件"/>
    <n v="4000"/>
    <n v="0"/>
    <n v="4000"/>
    <m/>
    <n v="0"/>
    <n v="4000"/>
    <s v="X2508002124.001"/>
    <m/>
    <m/>
    <m/>
    <s v="木村（2419）"/>
    <s v="【学会参加費】参加費"/>
    <n v="302658"/>
    <s v="岡本 祥子"/>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203893"/>
    <s v="森野 悠"/>
    <n v="3"/>
    <s v="立替、学会参加（20日）"/>
    <m/>
    <m/>
    <m/>
    <n v="1"/>
    <s v="件"/>
    <n v="4000"/>
    <n v="0"/>
    <n v="4000"/>
    <m/>
    <n v="0"/>
    <n v="4000"/>
    <s v="X2511001430.001"/>
    <m/>
    <m/>
    <m/>
    <s v="2544 小高（2698）"/>
    <s v="【学会参加費】参加費"/>
    <n v="203893"/>
    <s v="森野 悠"/>
    <n v="1100000"/>
    <s v="地域環境保全領域"/>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120"/>
    <x v="0"/>
  </r>
  <r>
    <x v="36"/>
    <n v="20251014"/>
    <n v="20251031"/>
    <s v="第30回大気化学討論会（2025）"/>
    <n v="20251008"/>
    <n v="20251010"/>
    <s v="総合振込"/>
    <n v="20251120"/>
    <n v="302169"/>
    <s v="坂本 陽介"/>
    <n v="3"/>
    <s v="立替、学会参加（20日）"/>
    <m/>
    <m/>
    <m/>
    <n v="1"/>
    <s v="件"/>
    <n v="4000"/>
    <n v="0"/>
    <n v="4000"/>
    <m/>
    <n v="0"/>
    <n v="4000"/>
    <s v="X2511001432.001"/>
    <m/>
    <m/>
    <m/>
    <s v="柴（3444）"/>
    <s v="【学会参加費】参加費"/>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1"/>
    <s v="【学会参加】会員"/>
    <s v="未払計上対象"/>
    <m/>
    <n v="20251120"/>
    <x v="0"/>
  </r>
  <r>
    <x v="36"/>
    <n v="20251014"/>
    <n v="20251031"/>
    <s v="第30回大気化学討論会（2025）"/>
    <n v="20251008"/>
    <n v="20251010"/>
    <s v="総合振込"/>
    <n v="20251120"/>
    <n v="100110"/>
    <s v="佐藤 圭"/>
    <n v="3"/>
    <s v="立替、学会参加（20日）"/>
    <m/>
    <m/>
    <m/>
    <n v="1"/>
    <s v="件"/>
    <n v="4000"/>
    <n v="0"/>
    <n v="4000"/>
    <m/>
    <n v="0"/>
    <n v="4000"/>
    <s v="X2511001435.001"/>
    <m/>
    <m/>
    <m/>
    <s v="柴（3444）"/>
    <s v="【学会参加費】参加費"/>
    <n v="100110"/>
    <s v="佐藤 圭"/>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120"/>
    <x v="0"/>
  </r>
  <r>
    <x v="36"/>
    <n v="20251014"/>
    <n v="20251031"/>
    <s v="第30回大気化学討論会（2025）"/>
    <n v="20251008"/>
    <n v="20251010"/>
    <s v="総合振込"/>
    <n v="20251120"/>
    <n v="100110"/>
    <s v="佐藤 圭"/>
    <n v="3"/>
    <s v="立替、学会参加（20日）"/>
    <m/>
    <m/>
    <m/>
    <n v="1"/>
    <s v="件"/>
    <n v="220"/>
    <n v="0"/>
    <n v="220"/>
    <m/>
    <n v="0"/>
    <n v="220"/>
    <s v="X2511001435.002"/>
    <m/>
    <m/>
    <m/>
    <s v="柴（3444）"/>
    <s v="【学会参加費】手数料"/>
    <n v="100110"/>
    <s v="佐藤 圭"/>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120"/>
    <x v="0"/>
  </r>
  <r>
    <x v="36"/>
    <n v="20251014"/>
    <n v="20251031"/>
    <s v="第30回大気化学討論会（2025）"/>
    <n v="20251008"/>
    <n v="20251010"/>
    <s v="総合振込"/>
    <n v="20251120"/>
    <n v="301793"/>
    <s v="藤縄 環"/>
    <n v="3"/>
    <s v="立替、学会参加（20日）"/>
    <m/>
    <m/>
    <m/>
    <n v="1"/>
    <s v="件"/>
    <n v="4000"/>
    <n v="0"/>
    <n v="4000"/>
    <m/>
    <n v="0"/>
    <n v="4000"/>
    <s v="X2508002227.001"/>
    <m/>
    <m/>
    <m/>
    <s v="2567（須藤2762）"/>
    <s v="【学会参加費】参加費"/>
    <n v="301793"/>
    <s v="藤縄 環"/>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890"/>
    <s v="秋吉 英治"/>
    <n v="3"/>
    <s v="立替、学会参加（20日）"/>
    <m/>
    <m/>
    <m/>
    <n v="1"/>
    <s v="件"/>
    <n v="4000"/>
    <n v="0"/>
    <n v="4000"/>
    <m/>
    <n v="0"/>
    <n v="4000"/>
    <s v="X2508002215.001"/>
    <m/>
    <m/>
    <m/>
    <s v="2393 （沼尻3406）"/>
    <s v="【学会参加費】参加費"/>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1"/>
    <s v="A1"/>
    <s v="【学会参加】会員"/>
    <s v="未払計上対象"/>
    <m/>
    <n v="20251120"/>
    <x v="0"/>
  </r>
  <r>
    <x v="36"/>
    <n v="20251014"/>
    <n v="20251031"/>
    <s v="第30回大気化学討論会（2025）"/>
    <n v="20251008"/>
    <n v="20251010"/>
    <s v="総合振込"/>
    <n v="20251120"/>
    <n v="302526"/>
    <s v="木下 篤哉"/>
    <n v="3"/>
    <s v="立替、学会参加（20日）"/>
    <m/>
    <m/>
    <m/>
    <n v="1"/>
    <s v="件"/>
    <n v="4000"/>
    <n v="0"/>
    <n v="4000"/>
    <m/>
    <n v="0"/>
    <n v="4000"/>
    <s v="X2508002200.001"/>
    <m/>
    <m/>
    <m/>
    <m/>
    <s v="【学会参加費】参加費"/>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2526"/>
    <s v="木下 篤哉"/>
    <n v="3"/>
    <s v="立替、学会参加（20日）"/>
    <m/>
    <m/>
    <m/>
    <n v="1"/>
    <s v="件"/>
    <n v="4000"/>
    <n v="0"/>
    <n v="4000"/>
    <m/>
    <n v="0"/>
    <n v="4000"/>
    <s v="X2508002203.001"/>
    <m/>
    <m/>
    <m/>
    <m/>
    <s v="【学会参加費】会員登録料"/>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2526"/>
    <s v="木下 篤哉"/>
    <n v="3"/>
    <s v="立替、学会参加（20日）"/>
    <m/>
    <m/>
    <m/>
    <n v="1"/>
    <s v="件"/>
    <n v="203"/>
    <n v="18"/>
    <n v="203"/>
    <m/>
    <n v="0"/>
    <n v="203"/>
    <s v="X2508002203.002"/>
    <m/>
    <m/>
    <m/>
    <m/>
    <s v="【学会参加費】手数料"/>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600"/>
    <x v="2"/>
    <s v="A1"/>
    <s v="【学会参加】会員"/>
    <s v="未払計上対象"/>
    <m/>
    <n v="20251120"/>
    <x v="0"/>
  </r>
  <r>
    <x v="36"/>
    <n v="20251010"/>
    <n v="20251031"/>
    <s v="第30回大気化学討論会（2025）"/>
    <n v="20251008"/>
    <n v="20251010"/>
    <s v="総合振込"/>
    <n v="20251120"/>
    <n v="302061"/>
    <s v="藤本 敏文"/>
    <n v="3"/>
    <s v="立替、学会参加（20日）"/>
    <m/>
    <m/>
    <m/>
    <n v="1"/>
    <s v="件"/>
    <n v="4000"/>
    <n v="0"/>
    <n v="4000"/>
    <m/>
    <n v="0"/>
    <n v="4000"/>
    <s v="X2508002192.001"/>
    <m/>
    <m/>
    <m/>
    <n v="2479"/>
    <s v="【学会参加費】参加費"/>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120"/>
    <x v="0"/>
  </r>
  <r>
    <x v="36"/>
    <n v="20251010"/>
    <n v="20251031"/>
    <s v="第30回大気化学討論会（2025）"/>
    <n v="20251008"/>
    <n v="20251010"/>
    <s v="総合振込"/>
    <n v="20251120"/>
    <n v="302061"/>
    <s v="藤本 敏文"/>
    <n v="3"/>
    <s v="立替、学会参加（20日）"/>
    <m/>
    <m/>
    <m/>
    <n v="1"/>
    <s v="件"/>
    <n v="4000"/>
    <n v="0"/>
    <n v="4000"/>
    <m/>
    <n v="0"/>
    <n v="4000"/>
    <s v="X2508002193.001"/>
    <m/>
    <m/>
    <m/>
    <n v="2479"/>
    <s v="【学会参加費】会員登録料"/>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120"/>
    <x v="0"/>
  </r>
  <r>
    <x v="36"/>
    <n v="20251010"/>
    <n v="20251031"/>
    <s v="第30回大気化学討論会（2025）"/>
    <n v="20251008"/>
    <n v="20251010"/>
    <s v="総合振込"/>
    <n v="20251120"/>
    <n v="302061"/>
    <s v="藤本 敏文"/>
    <n v="3"/>
    <s v="立替、学会参加（20日）"/>
    <m/>
    <m/>
    <m/>
    <n v="1"/>
    <s v="件"/>
    <n v="203"/>
    <n v="18"/>
    <n v="203"/>
    <m/>
    <n v="0"/>
    <n v="203"/>
    <s v="X2508002193.002"/>
    <m/>
    <m/>
    <m/>
    <n v="2479"/>
    <s v="【学会参加費】手数料"/>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600"/>
    <x v="2"/>
    <s v="A1"/>
    <s v="【学会参加】会員"/>
    <s v="未払計上対象"/>
    <m/>
    <n v="20251120"/>
    <x v="0"/>
  </r>
  <r>
    <x v="36"/>
    <n v="20251010"/>
    <n v="20251031"/>
    <s v="第30回大気化学討論会（2025）"/>
    <n v="20251008"/>
    <n v="20251010"/>
    <s v="総合振込"/>
    <n v="20251120"/>
    <n v="100100"/>
    <s v="猪俣 敏"/>
    <n v="3"/>
    <s v="立替、学会参加（20日）"/>
    <m/>
    <m/>
    <m/>
    <n v="1"/>
    <s v="件"/>
    <n v="4000"/>
    <n v="0"/>
    <n v="4000"/>
    <m/>
    <n v="0"/>
    <n v="4000"/>
    <s v="X2508002216.001"/>
    <m/>
    <m/>
    <m/>
    <s v="2403（齊藤2561）"/>
    <s v="【学会参加費】参加費"/>
    <n v="100100"/>
    <s v="猪俣 敏"/>
    <n v="800000"/>
    <s v="地球システム領域"/>
    <n v="160001"/>
    <s v="気候変動・大気質研究PG"/>
    <n v="160001"/>
    <s v="気候変動・大気質研究PG"/>
    <m/>
    <m/>
    <n v="100"/>
    <s v="運営費交付金"/>
    <s v="271KJA0"/>
    <s v="PJ2 地域・国・都市規模における人為起源SL"/>
    <s v="271KJA0"/>
    <s v="PJ2 地域・国・都市規模における人為起源SL"/>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870"/>
    <s v="佐伯 田鶴"/>
    <n v="3"/>
    <s v="立替、学会参加（20日）"/>
    <m/>
    <m/>
    <m/>
    <n v="1"/>
    <s v="件"/>
    <n v="4000"/>
    <n v="0"/>
    <n v="4000"/>
    <m/>
    <n v="0"/>
    <n v="4000"/>
    <s v="X2508002225.001"/>
    <m/>
    <m/>
    <m/>
    <s v="2220　寺田（2838)"/>
    <s v="【学会参加費】参加費"/>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558"/>
    <s v="八代 尚"/>
    <n v="3"/>
    <s v="立替、学会参加（20日）"/>
    <m/>
    <m/>
    <m/>
    <n v="1"/>
    <s v="件"/>
    <n v="4000"/>
    <n v="0"/>
    <n v="4000"/>
    <m/>
    <n v="0"/>
    <n v="4000"/>
    <s v="X2508002218.001"/>
    <m/>
    <m/>
    <m/>
    <s v="2108　関上(2589)"/>
    <s v="【学会参加費】参加費"/>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2628"/>
    <s v="KONG Ka Man"/>
    <n v="3"/>
    <s v="立替、学会参加（20日）"/>
    <m/>
    <m/>
    <m/>
    <n v="1"/>
    <s v="件"/>
    <n v="4000"/>
    <n v="0"/>
    <n v="4000"/>
    <m/>
    <n v="0"/>
    <n v="4000"/>
    <s v="X2508002213.001"/>
    <m/>
    <m/>
    <m/>
    <s v="2108　関上(2589)"/>
    <s v="【学会参加費】参加費"/>
    <n v="302628"/>
    <s v="KONG Ka Man"/>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100290"/>
    <s v="永島 達也"/>
    <n v="3"/>
    <s v="立替、学会参加（20日）"/>
    <m/>
    <m/>
    <m/>
    <n v="1"/>
    <s v="件"/>
    <n v="4000"/>
    <n v="0"/>
    <n v="4000"/>
    <m/>
    <n v="0"/>
    <n v="4000"/>
    <s v="X2508002199.001"/>
    <m/>
    <m/>
    <m/>
    <s v="2898 担当：本島（3421）"/>
    <s v="【学会参加費】参加費"/>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1100"/>
    <x v="0"/>
    <s v="A1"/>
    <s v="【学会参加】会員"/>
    <s v="未払計上対象"/>
    <m/>
    <n v="20251120"/>
    <x v="0"/>
  </r>
  <r>
    <x v="36"/>
    <n v="20251014"/>
    <n v="20251031"/>
    <s v="第30回大気化学討論会（2025）"/>
    <n v="20251008"/>
    <n v="20251010"/>
    <s v="総合振込"/>
    <n v="20251120"/>
    <n v="301073"/>
    <s v="梅澤 拓"/>
    <n v="3"/>
    <s v="立替、学会参加（20日）"/>
    <m/>
    <m/>
    <m/>
    <n v="1"/>
    <s v="件"/>
    <n v="4000"/>
    <n v="0"/>
    <n v="4000"/>
    <m/>
    <n v="0"/>
    <n v="4000"/>
    <s v="X2508002211.001"/>
    <m/>
    <m/>
    <m/>
    <s v="2124　担当：板倉美和子（3288）"/>
    <s v="【学会参加費】参加費"/>
    <n v="301073"/>
    <s v="梅澤 拓"/>
    <n v="800000"/>
    <s v="地球システム領域"/>
    <n v="41001"/>
    <s v="地球システム領域"/>
    <n v="41001"/>
    <s v="地球システム領域"/>
    <s v="AM0003-24"/>
    <s v="日本国内の都市からの代表的なメタン排出量"/>
    <n v="313"/>
    <s v="大学法人受託費"/>
    <n v="2030112"/>
    <s v="民間団体等受託費"/>
    <n v="2030112"/>
    <s v="民間団体等受託費"/>
    <n v="9999999999"/>
    <m/>
    <s v="A12"/>
    <s v="学会参加費関係（研究業務費）"/>
    <n v="4001111100"/>
    <x v="0"/>
    <s v="A1"/>
    <s v="【学会参加】会員"/>
    <s v="未払計上対象"/>
    <m/>
    <n v="20251120"/>
    <x v="0"/>
  </r>
  <r>
    <x v="36"/>
    <n v="20251016"/>
    <n v="20251031"/>
    <s v="第30回大気化学討論会（2025）"/>
    <n v="20251008"/>
    <n v="20251010"/>
    <s v="総合振込"/>
    <n v="20251120"/>
    <n v="300053"/>
    <s v="笹川 基樹"/>
    <n v="3"/>
    <s v="立替、学会参加（20日）"/>
    <m/>
    <m/>
    <m/>
    <n v="1"/>
    <s v="件"/>
    <n v="4000"/>
    <n v="0"/>
    <n v="4000"/>
    <m/>
    <n v="0"/>
    <n v="4000"/>
    <s v="X2508002230.001"/>
    <m/>
    <m/>
    <m/>
    <s v="2671　大草(3106)"/>
    <s v="【学会参加費】参加費"/>
    <n v="300053"/>
    <s v="笹川 基樹"/>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120"/>
    <x v="0"/>
  </r>
  <r>
    <x v="36"/>
    <n v="20251017"/>
    <n v="20251031"/>
    <s v="第30回大気化学討論会（2025）"/>
    <n v="20251008"/>
    <n v="20251010"/>
    <s v="総合振込"/>
    <n v="20251120"/>
    <n v="100115"/>
    <s v="町田 敏暢"/>
    <n v="3"/>
    <s v="立替、学会参加（20日）"/>
    <m/>
    <m/>
    <m/>
    <n v="1"/>
    <s v="件"/>
    <n v="4000"/>
    <n v="0"/>
    <n v="4000"/>
    <m/>
    <n v="0"/>
    <n v="4000"/>
    <s v="X2508002253.001"/>
    <m/>
    <m/>
    <m/>
    <s v="2671　大草（3106）"/>
    <s v="【学会参加費】参加費"/>
    <n v="100115"/>
    <s v="町田 敏暢"/>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2"/>
    <s v="学会参加費関係（研究業務費）"/>
    <n v="4001111100"/>
    <x v="0"/>
    <s v="A1"/>
    <s v="【学会参加】会員"/>
    <s v="未払計上対象"/>
    <m/>
    <n v="20251120"/>
    <x v="0"/>
  </r>
  <r>
    <x v="36"/>
    <n v="20251016"/>
    <n v="20251031"/>
    <s v="第30回大気化学討論会（2025）"/>
    <n v="20251008"/>
    <n v="20251010"/>
    <s v="総合振込"/>
    <n v="20251120"/>
    <n v="302564"/>
    <s v="NOGOVITCYN Aleksandr"/>
    <n v="3"/>
    <s v="立替、学会参加（20日）"/>
    <m/>
    <m/>
    <m/>
    <n v="1"/>
    <s v="件"/>
    <n v="4000"/>
    <n v="0"/>
    <n v="4000"/>
    <m/>
    <n v="0"/>
    <n v="4000"/>
    <s v="X2508002233.001"/>
    <m/>
    <m/>
    <m/>
    <m/>
    <s v="【学会参加費】参加費"/>
    <n v="302564"/>
    <s v="NOGOVITCYN Aleksandr"/>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120"/>
    <x v="0"/>
  </r>
  <r>
    <x v="36"/>
    <n v="20251016"/>
    <n v="20251031"/>
    <s v="第30回大気化学討論会（2025）"/>
    <n v="20251008"/>
    <n v="20251010"/>
    <s v="総合振込"/>
    <n v="20251120"/>
    <n v="302564"/>
    <s v="NOGOVITCYN Aleksandr"/>
    <n v="3"/>
    <s v="立替、学会参加（20日）"/>
    <m/>
    <m/>
    <m/>
    <n v="1"/>
    <s v="件"/>
    <n v="4000"/>
    <n v="0"/>
    <n v="4000"/>
    <m/>
    <n v="0"/>
    <n v="4000"/>
    <s v="X2508002232.001"/>
    <m/>
    <m/>
    <m/>
    <m/>
    <s v="【学会参加費】会員登録料"/>
    <n v="302564"/>
    <s v="NOGOVITCYN Aleksandr"/>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120"/>
    <x v="0"/>
  </r>
  <r>
    <x v="36"/>
    <n v="20251016"/>
    <n v="20251031"/>
    <s v="第30回大気化学討論会（2025）"/>
    <n v="20251008"/>
    <n v="20251010"/>
    <s v="総合振込"/>
    <n v="20251120"/>
    <n v="302564"/>
    <s v="NOGOVITCYN Aleksandr"/>
    <n v="3"/>
    <s v="立替、学会参加（20日）"/>
    <m/>
    <m/>
    <m/>
    <n v="1"/>
    <s v="件"/>
    <n v="203"/>
    <n v="18"/>
    <n v="203"/>
    <m/>
    <n v="0"/>
    <n v="203"/>
    <s v="X2508002232.002"/>
    <m/>
    <m/>
    <m/>
    <m/>
    <s v="【学会参加費】手数料"/>
    <n v="302564"/>
    <s v="NOGOVITCYN Aleksandr"/>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600"/>
    <x v="2"/>
    <s v="A1"/>
    <s v="【学会参加】会員"/>
    <s v="未払計上対象"/>
    <m/>
    <n v="20251120"/>
    <x v="0"/>
  </r>
  <r>
    <x v="36"/>
    <n v="20251017"/>
    <n v="20251031"/>
    <s v="第30回大気化学討論会（2025）"/>
    <n v="20251008"/>
    <n v="20251010"/>
    <s v="総合振込"/>
    <n v="20251120"/>
    <n v="302588"/>
    <s v="QIN Qianning"/>
    <n v="3"/>
    <s v="立替、学会参加（20日）"/>
    <m/>
    <m/>
    <m/>
    <n v="1"/>
    <s v="件"/>
    <n v="4000"/>
    <n v="0"/>
    <n v="4000"/>
    <m/>
    <n v="0"/>
    <n v="4000"/>
    <s v="X2508002245.001"/>
    <m/>
    <m/>
    <m/>
    <m/>
    <s v="【学会参加費】参加費"/>
    <n v="302588"/>
    <s v="QIN Qianning"/>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120"/>
    <x v="0"/>
  </r>
  <r>
    <x v="36"/>
    <n v="20251017"/>
    <n v="20251031"/>
    <s v="第30回大気化学討論会（2025）"/>
    <n v="20251008"/>
    <n v="20251010"/>
    <s v="総合振込"/>
    <n v="20251120"/>
    <n v="302588"/>
    <s v="QIN Qianning"/>
    <n v="3"/>
    <s v="立替、学会参加（20日）"/>
    <m/>
    <m/>
    <m/>
    <n v="1"/>
    <s v="件"/>
    <n v="4000"/>
    <n v="0"/>
    <n v="4000"/>
    <m/>
    <n v="0"/>
    <n v="4000"/>
    <s v="X2508002246.001"/>
    <m/>
    <m/>
    <m/>
    <m/>
    <s v="【学会参加費】会員登録料"/>
    <n v="302588"/>
    <s v="QIN Qianning"/>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120"/>
    <x v="0"/>
  </r>
  <r>
    <x v="36"/>
    <n v="20251017"/>
    <n v="20251031"/>
    <s v="第30回大気化学討論会（2025）"/>
    <n v="20251008"/>
    <n v="20251010"/>
    <s v="総合振込"/>
    <n v="20251120"/>
    <n v="302588"/>
    <s v="QIN Qianning"/>
    <n v="3"/>
    <s v="立替、学会参加（20日）"/>
    <m/>
    <m/>
    <m/>
    <n v="1"/>
    <s v="件"/>
    <n v="152"/>
    <n v="13"/>
    <n v="152"/>
    <m/>
    <n v="0"/>
    <n v="152"/>
    <s v="X2508002246.002"/>
    <m/>
    <m/>
    <m/>
    <m/>
    <s v="【学会参加費】手数料"/>
    <n v="302588"/>
    <s v="QIN Qianning"/>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600"/>
    <x v="2"/>
    <s v="A1"/>
    <s v="【学会参加】会員"/>
    <s v="未払計上対象"/>
    <m/>
    <n v="20251120"/>
    <x v="0"/>
  </r>
  <r>
    <x v="37"/>
    <n v="20250522"/>
    <n v="20250604"/>
    <s v="2025年度日本造園学会100周年記念全国大会"/>
    <n v="20250517"/>
    <n v="20250518"/>
    <s v="総合振込"/>
    <n v="20250620"/>
    <n v="301795"/>
    <s v="土屋 一彬"/>
    <n v="3"/>
    <s v="立替、学会参加（20日）"/>
    <m/>
    <m/>
    <m/>
    <n v="1"/>
    <s v="件"/>
    <n v="6600"/>
    <n v="600"/>
    <n v="6600"/>
    <m/>
    <n v="0"/>
    <n v="6600"/>
    <s v="X2512000256.001"/>
    <m/>
    <m/>
    <m/>
    <s v="2502　担当：平戸(2358)"/>
    <s v="【学会参加費】参加費"/>
    <n v="301795"/>
    <s v="土屋 一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0620"/>
    <x v="2"/>
  </r>
  <r>
    <x v="37"/>
    <n v="20250522"/>
    <n v="20250604"/>
    <s v="2025年度日本造園学会100周年記念全国大会"/>
    <n v="20250517"/>
    <n v="20250518"/>
    <s v="総合振込"/>
    <n v="20250620"/>
    <n v="302585"/>
    <s v="木村 圭一"/>
    <n v="3"/>
    <s v="立替、学会参加（20日）"/>
    <m/>
    <m/>
    <m/>
    <n v="1"/>
    <s v="件"/>
    <n v="7700"/>
    <n v="700"/>
    <n v="7700"/>
    <m/>
    <n v="0"/>
    <n v="7700"/>
    <s v="X2512000257.001"/>
    <m/>
    <m/>
    <m/>
    <s v="2729　担当：平戸(2358)"/>
    <s v="【学会参加費】参加費"/>
    <n v="302585"/>
    <s v="木村 圭一"/>
    <n v="1200000"/>
    <s v="社会システム領域"/>
    <n v="80001"/>
    <s v="社会システム領域"/>
    <n v="80001"/>
    <s v="社会システム領域"/>
    <s v="AA0114B-25"/>
    <s v="生物多様性 GIS データを用いた地域生物多"/>
    <n v="311"/>
    <s v="政府受託"/>
    <n v="2030101"/>
    <s v="環境研究総合推進費"/>
    <n v="2030101"/>
    <s v="環境研究総合推進費"/>
    <n v="9999999999"/>
    <m/>
    <s v="A12"/>
    <s v="学会参加費関係（研究業務費）"/>
    <n v="4001111100"/>
    <x v="0"/>
    <s v="A2"/>
    <s v="【学会参加】非会員"/>
    <s v="未払計上対象"/>
    <m/>
    <n v="20250620"/>
    <x v="2"/>
  </r>
  <r>
    <x v="38"/>
    <n v="20260323"/>
    <n v="20260331"/>
    <s v="日本藻類学会第50回大会"/>
    <n v="20260320"/>
    <n v="20260322"/>
    <s v="総合振込"/>
    <n v="20260420"/>
    <n v="100148"/>
    <s v="河地 正伸"/>
    <n v="3"/>
    <s v="立替、学会参加（20日）"/>
    <m/>
    <m/>
    <m/>
    <n v="1"/>
    <s v="件"/>
    <n v="6000"/>
    <n v="0"/>
    <n v="6000"/>
    <m/>
    <n v="0"/>
    <n v="6000"/>
    <s v="X2517003304.001"/>
    <m/>
    <m/>
    <m/>
    <m/>
    <s v="【学会参加費】参加費"/>
    <n v="100148"/>
    <s v="河地 正伸"/>
    <n v="1700000"/>
    <s v="生物多様性領域"/>
    <n v="91001"/>
    <s v="生物多様性領域（つくば）"/>
    <n v="91001"/>
    <s v="生物多様性領域（つくば）"/>
    <m/>
    <m/>
    <n v="100"/>
    <s v="運営費交付金"/>
    <s v="271EB62"/>
    <s v="生態系資源保全研究推進室"/>
    <s v="271EB62"/>
    <s v="生態系資源保全研究推進室"/>
    <n v="9999999999"/>
    <m/>
    <s v="A12"/>
    <s v="学会参加費関係（研究業務費）"/>
    <n v="4001111100"/>
    <x v="0"/>
    <s v="A1"/>
    <s v="【学会参加】会員"/>
    <s v="未払計上対象"/>
    <m/>
    <n v="20260420"/>
    <x v="0"/>
  </r>
  <r>
    <x v="38"/>
    <n v="20260325"/>
    <n v="20260331"/>
    <s v="日本藻類学会第50回大会"/>
    <n v="20260321"/>
    <n v="20260322"/>
    <s v="総合振込"/>
    <n v="20260420"/>
    <n v="301357"/>
    <s v="熊谷 直喜"/>
    <n v="3"/>
    <s v="立替、学会参加（20日）"/>
    <m/>
    <m/>
    <m/>
    <n v="1"/>
    <s v="件"/>
    <n v="6000"/>
    <n v="0"/>
    <n v="6000"/>
    <m/>
    <n v="0"/>
    <n v="6000"/>
    <s v="X2520002432.001"/>
    <m/>
    <m/>
    <m/>
    <s v="2470　渡邉（3051）"/>
    <s v="【学会参加費】参加費【3c熊谷】"/>
    <n v="301357"/>
    <s v="熊谷 直喜"/>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60420"/>
    <x v="0"/>
  </r>
  <r>
    <x v="38"/>
    <n v="20260325"/>
    <n v="20260331"/>
    <s v="日本藻類学会第50回大会"/>
    <n v="20260321"/>
    <n v="20260322"/>
    <s v="総合振込"/>
    <n v="20260420"/>
    <n v="301357"/>
    <s v="熊谷 直喜"/>
    <n v="3"/>
    <s v="立替、学会参加（20日）"/>
    <m/>
    <m/>
    <m/>
    <n v="1"/>
    <s v="件"/>
    <n v="100"/>
    <n v="9"/>
    <n v="100"/>
    <m/>
    <n v="0"/>
    <n v="100"/>
    <s v="X2520002432.002"/>
    <m/>
    <m/>
    <m/>
    <s v="2470　渡邉（3051）"/>
    <s v="【学会参加費】手数料【3c熊谷】"/>
    <n v="301357"/>
    <s v="熊谷 直喜"/>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600"/>
    <x v="2"/>
    <m/>
    <m/>
    <s v="未払計上対象"/>
    <m/>
    <n v="20260420"/>
    <x v="0"/>
  </r>
  <r>
    <x v="38"/>
    <n v="20260325"/>
    <n v="20260331"/>
    <s v="日本藻類学会第50回大会"/>
    <n v="20260321"/>
    <n v="20260322"/>
    <s v="総合振込"/>
    <n v="20260420"/>
    <n v="302690"/>
    <s v="山本 荷葉子"/>
    <n v="3"/>
    <s v="立替、学会参加（20日）"/>
    <m/>
    <m/>
    <m/>
    <n v="1"/>
    <s v="件"/>
    <n v="6000"/>
    <n v="0"/>
    <n v="6000"/>
    <m/>
    <n v="0"/>
    <n v="6000"/>
    <s v="X2517003321.001"/>
    <m/>
    <m/>
    <m/>
    <s v="2163（藤井・2197)"/>
    <s v="【学会参加費】参加費"/>
    <n v="302690"/>
    <s v="山本 荷葉子"/>
    <n v="1700000"/>
    <s v="生物多様性領域"/>
    <n v="91001"/>
    <s v="生物多様性領域（つくば）"/>
    <n v="91001"/>
    <s v="生物多様性領域（つくば）"/>
    <m/>
    <m/>
    <n v="100"/>
    <s v="運営費交付金"/>
    <s v="271EE63"/>
    <s v="微生物系統保存施設（環境生物保存棟）"/>
    <s v="271EE63"/>
    <s v="微生物系統保存施設（環境生物保存棟）"/>
    <n v="9999999999"/>
    <m/>
    <s v="A12"/>
    <s v="学会参加費関係（研究業務費）"/>
    <n v="4001111100"/>
    <x v="0"/>
    <s v="A1"/>
    <s v="【学会参加】会員"/>
    <s v="未払計上対象"/>
    <m/>
    <n v="20260420"/>
    <x v="0"/>
  </r>
  <r>
    <x v="38"/>
    <n v="20260323"/>
    <n v="20260331"/>
    <s v="日本藻類学会第50回大会への参加"/>
    <n v="20260321"/>
    <n v="20260322"/>
    <s v="総合振込"/>
    <n v="20260420"/>
    <n v="302184"/>
    <s v="田辺 雄彦"/>
    <n v="3"/>
    <s v="立替、学会参加（20日）"/>
    <m/>
    <m/>
    <m/>
    <n v="1"/>
    <s v="件"/>
    <n v="6000"/>
    <n v="0"/>
    <n v="6000"/>
    <m/>
    <n v="0"/>
    <n v="6000"/>
    <s v="X2517003301.001"/>
    <m/>
    <m/>
    <m/>
    <s v="2163（担当　藤井：2197)"/>
    <s v="【学会参加費】参加費"/>
    <n v="302184"/>
    <s v="田辺 雄彦"/>
    <n v="1700000"/>
    <s v="生物多様性領域"/>
    <n v="91001"/>
    <s v="生物多様性領域（つくば）"/>
    <n v="91001"/>
    <s v="生物多様性領域（つくば）"/>
    <s v="CA00000004"/>
    <s v="（中核）藻類リソースの収集・保存・提供(4"/>
    <n v="221"/>
    <s v="国又は地方公共団体補助金"/>
    <n v="2030205"/>
    <s v="研究開発施設共用等促進費補助金"/>
    <n v="2030205"/>
    <s v="研究開発施設共用等促進費補助金"/>
    <n v="9999999999"/>
    <m/>
    <s v="A12"/>
    <s v="学会参加費関係（研究業務費）"/>
    <n v="4001111100"/>
    <x v="0"/>
    <s v="A1"/>
    <s v="【学会参加】会員"/>
    <s v="未払計上対象"/>
    <m/>
    <n v="20260420"/>
    <x v="0"/>
  </r>
  <r>
    <x v="39"/>
    <n v="20251001"/>
    <n v="20251031"/>
    <s v="生殖・発生毒性学東京セミナー"/>
    <n v="20250927"/>
    <n v="20250927"/>
    <s v="総合振込"/>
    <n v="20251120"/>
    <n v="301218"/>
    <s v="渡辺 恭子"/>
    <n v="3"/>
    <s v="立替、学会参加（20日）"/>
    <m/>
    <m/>
    <m/>
    <n v="1"/>
    <s v="件"/>
    <n v="2000"/>
    <n v="0"/>
    <n v="2000"/>
    <m/>
    <n v="0"/>
    <n v="2000"/>
    <s v="X2510002491.001"/>
    <m/>
    <m/>
    <m/>
    <n v="2848"/>
    <s v="【学会参加費】参加費"/>
    <n v="301218"/>
    <s v="渡辺 恭子"/>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3"/>
    <s v="【学会参加】区分無し"/>
    <s v="未払計上対象"/>
    <m/>
    <n v="20251120"/>
    <x v="0"/>
  </r>
  <r>
    <x v="40"/>
    <n v="20250919"/>
    <n v="20251002"/>
    <s v="雪氷研究大会（2025・津）"/>
    <n v="20250907"/>
    <n v="20250910"/>
    <s v="総合振込"/>
    <n v="20251020"/>
    <n v="200173"/>
    <s v="横畠 徳太"/>
    <n v="3"/>
    <s v="立替、学会参加（20日）"/>
    <m/>
    <m/>
    <m/>
    <n v="1"/>
    <s v="件"/>
    <n v="6000"/>
    <n v="0"/>
    <n v="6000"/>
    <m/>
    <n v="0"/>
    <n v="6000"/>
    <s v="X2508001991.001"/>
    <m/>
    <m/>
    <m/>
    <s v="2783　担当:金子(2431)"/>
    <s v="【学会参加費】参加費"/>
    <n v="200173"/>
    <s v="横畠 徳太"/>
    <n v="800000"/>
    <s v="地球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1"/>
    <s v="【学会参加】会員"/>
    <s v="未払計上対象"/>
    <m/>
    <n v="20251020"/>
    <x v="2"/>
  </r>
  <r>
    <x v="41"/>
    <n v="20250512"/>
    <n v="20250604"/>
    <s v="振込手数料"/>
    <n v="20250509"/>
    <n v="20250511"/>
    <s v="総合振込"/>
    <n v="20250620"/>
    <n v="301432"/>
    <s v="高倉 潤也"/>
    <n v="3"/>
    <s v="立替、学会参加（20日）"/>
    <m/>
    <m/>
    <m/>
    <n v="1"/>
    <s v="件"/>
    <n v="100"/>
    <n v="9"/>
    <n v="100"/>
    <m/>
    <n v="0"/>
    <n v="100"/>
    <s v="X2512000191.002"/>
    <m/>
    <m/>
    <m/>
    <s v="2188（担当：齊藤2355）"/>
    <s v="【学会参加費】手数料"/>
    <n v="301432"/>
    <s v="高倉 潤也"/>
    <n v="1200000"/>
    <s v="社会システム領域"/>
    <n v="270001"/>
    <s v="気候変動適応PG"/>
    <n v="270001"/>
    <s v="気候変動適応PG"/>
    <s v="AA0093-25"/>
    <s v="極端高温等が暑熱健康に及ぼす影響と適応策"/>
    <n v="311"/>
    <s v="政府受託"/>
    <n v="2030101"/>
    <s v="環境研究総合推進費"/>
    <n v="2030101"/>
    <s v="環境研究総合推進費"/>
    <n v="9999999999"/>
    <m/>
    <s v="A12"/>
    <s v="学会参加費関係（研究業務費）"/>
    <n v="4001111600"/>
    <x v="2"/>
    <s v="A1"/>
    <s v="【学会参加】会員"/>
    <s v="未払計上対象"/>
    <m/>
    <n v="20250620"/>
    <x v="0"/>
  </r>
  <r>
    <x v="41"/>
    <n v="20250512"/>
    <n v="20250604"/>
    <s v="日本生理人類学会第86回大会"/>
    <n v="20250509"/>
    <n v="20250511"/>
    <s v="総合振込"/>
    <n v="20250620"/>
    <n v="301432"/>
    <s v="高倉 潤也"/>
    <n v="3"/>
    <s v="立替、学会参加（20日）"/>
    <m/>
    <m/>
    <m/>
    <n v="1"/>
    <s v="件"/>
    <n v="4000"/>
    <n v="0"/>
    <n v="4000"/>
    <m/>
    <n v="0"/>
    <n v="4000"/>
    <s v="X2512000191.001"/>
    <m/>
    <m/>
    <m/>
    <s v="2188（担当：齊藤2355）"/>
    <s v="【学会参加費】参加費"/>
    <n v="301432"/>
    <s v="高倉 潤也"/>
    <n v="1200000"/>
    <s v="社会システム領域"/>
    <n v="270001"/>
    <s v="気候変動適応PG"/>
    <n v="270001"/>
    <s v="気候変動適応PG"/>
    <s v="AA0093-25"/>
    <s v="極端高温等が暑熱健康に及ぼす影響と適応策"/>
    <n v="311"/>
    <s v="政府受託"/>
    <n v="2030101"/>
    <s v="環境研究総合推進費"/>
    <n v="2030101"/>
    <s v="環境研究総合推進費"/>
    <n v="9999999999"/>
    <m/>
    <s v="A12"/>
    <s v="学会参加費関係（研究業務費）"/>
    <n v="4001111100"/>
    <x v="0"/>
    <s v="A1"/>
    <s v="【学会参加】会員"/>
    <s v="未払計上対象"/>
    <m/>
    <n v="20250620"/>
    <x v="0"/>
  </r>
  <r>
    <x v="42"/>
    <n v="20260318"/>
    <n v="20260331"/>
    <s v="【学会年会費】会費"/>
    <n v="20260310"/>
    <n v="20260312"/>
    <s v="総合振込"/>
    <n v="20260420"/>
    <n v="302566"/>
    <s v="MI Yang"/>
    <n v="3"/>
    <s v="立替、学会参加（20日）"/>
    <m/>
    <m/>
    <m/>
    <n v="1"/>
    <s v="件"/>
    <n v="10000"/>
    <n v="0"/>
    <n v="10000"/>
    <m/>
    <n v="0"/>
    <n v="10000"/>
    <s v="X2510004767.001"/>
    <m/>
    <m/>
    <m/>
    <s v="担当：藤井（3181）"/>
    <s v="【学会参加費】会員登録料　2025年1月1日～2525年12月31日"/>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420"/>
    <x v="0"/>
  </r>
  <r>
    <x v="42"/>
    <n v="20260318"/>
    <n v="20260331"/>
    <s v="【学会年会費】振込手数料"/>
    <n v="20260310"/>
    <n v="20260312"/>
    <s v="総合振込"/>
    <n v="20260420"/>
    <n v="302566"/>
    <s v="MI Yang"/>
    <n v="3"/>
    <s v="立替、学会参加（20日）"/>
    <m/>
    <m/>
    <m/>
    <n v="1"/>
    <s v="件"/>
    <n v="220"/>
    <n v="20"/>
    <n v="220"/>
    <m/>
    <n v="0"/>
    <n v="220"/>
    <s v="X2510004767.002"/>
    <m/>
    <m/>
    <m/>
    <s v="担当：藤井（3181）"/>
    <s v="【学会参加費】手数料"/>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600"/>
    <x v="2"/>
    <m/>
    <m/>
    <s v="未払計上対象"/>
    <m/>
    <n v="20260420"/>
    <x v="0"/>
  </r>
  <r>
    <x v="42"/>
    <n v="20260317"/>
    <n v="20260323"/>
    <s v="第103回日本生理学会大会"/>
    <n v="20260310"/>
    <n v="20260312"/>
    <s v="総合振込"/>
    <n v="20260420"/>
    <n v="302565"/>
    <s v="原田 一貴"/>
    <n v="3"/>
    <s v="立替、学会参加（20日）"/>
    <m/>
    <m/>
    <m/>
    <n v="1"/>
    <s v="件"/>
    <n v="18000"/>
    <n v="0"/>
    <n v="18000"/>
    <m/>
    <n v="0"/>
    <n v="18000"/>
    <s v="X2510004746.001"/>
    <m/>
    <m/>
    <m/>
    <s v="2293　郭（3107）"/>
    <s v="【学会参加費】参加費"/>
    <n v="302565"/>
    <s v="原田 一貴"/>
    <n v="1000000"/>
    <s v="環境リスク・健康領域"/>
    <n v="61001"/>
    <s v="環境リスク・健康領域"/>
    <n v="61001"/>
    <s v="環境リスク・健康領域"/>
    <m/>
    <m/>
    <n v="100"/>
    <s v="運営費交付金"/>
    <s v="271CFG0"/>
    <s v="生細胞蛍光観察によるナノプラ有害性検出"/>
    <s v="271CFG0"/>
    <s v="生細胞蛍光観察によるナノプラ有害性検出"/>
    <n v="9999999999"/>
    <m/>
    <s v="A12"/>
    <s v="学会参加費関係（研究業務費）"/>
    <n v="4001111100"/>
    <x v="0"/>
    <s v="A1"/>
    <s v="【学会参加】会員"/>
    <s v="未払計上対象"/>
    <m/>
    <n v="20260420"/>
    <x v="0"/>
  </r>
  <r>
    <x v="42"/>
    <n v="20260318"/>
    <n v="20260331"/>
    <s v="第103回日本生理学会大会"/>
    <n v="20260310"/>
    <n v="20260312"/>
    <s v="総合振込"/>
    <n v="20260420"/>
    <n v="302566"/>
    <s v="MI Yang"/>
    <n v="3"/>
    <s v="立替、学会参加（20日）"/>
    <m/>
    <m/>
    <m/>
    <n v="1"/>
    <s v="件"/>
    <n v="18000"/>
    <n v="0"/>
    <n v="18000"/>
    <m/>
    <n v="0"/>
    <n v="18000"/>
    <s v="X2510004766.001"/>
    <m/>
    <m/>
    <m/>
    <s v="担当：藤井（3181）"/>
    <s v="【学会参加費】参加費"/>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420"/>
    <x v="0"/>
  </r>
  <r>
    <x v="42"/>
    <n v="20260316"/>
    <n v="20260331"/>
    <s v="第103回日本生理学会大会"/>
    <n v="20260310"/>
    <n v="20260312"/>
    <s v="総合振込"/>
    <n v="20260420"/>
    <n v="205526"/>
    <s v="前川 文彦"/>
    <n v="3"/>
    <s v="立替、学会参加（20日）"/>
    <m/>
    <m/>
    <m/>
    <n v="1"/>
    <s v="件"/>
    <n v="18000"/>
    <n v="0"/>
    <n v="18000"/>
    <m/>
    <n v="0"/>
    <n v="18000"/>
    <s v="X2510004765.001"/>
    <m/>
    <m/>
    <m/>
    <s v="担当：藤井（3181）"/>
    <s v="【学会参加費】参加費"/>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1"/>
    <s v="【学会参加】会員"/>
    <s v="未払計上対象"/>
    <m/>
    <n v="20260420"/>
    <x v="0"/>
  </r>
  <r>
    <x v="43"/>
    <n v="20250916"/>
    <n v="20251002"/>
    <s v="第77回日本生物工学会大会"/>
    <n v="20250911"/>
    <n v="20250912"/>
    <s v="総合振込"/>
    <n v="20251020"/>
    <n v="301888"/>
    <s v="岩崎 一弘"/>
    <n v="3"/>
    <s v="立替、学会参加（20日）"/>
    <m/>
    <m/>
    <m/>
    <n v="1"/>
    <s v="件"/>
    <n v="12000"/>
    <n v="0"/>
    <n v="12000"/>
    <m/>
    <n v="0"/>
    <n v="12000"/>
    <s v="X2505000254.001"/>
    <m/>
    <m/>
    <m/>
    <s v="佐野(3108)"/>
    <s v="【学会参加費】参加費"/>
    <n v="301888"/>
    <s v="岩崎 一弘"/>
    <n v="500000"/>
    <s v="企画部"/>
    <n v="120001"/>
    <s v="連携推進部"/>
    <n v="120001"/>
    <s v="連携推進部"/>
    <m/>
    <m/>
    <n v="100"/>
    <s v="運営費交付金"/>
    <s v="271V051"/>
    <s v="連携・支援室業務費"/>
    <s v="271V051"/>
    <s v="連携・支援室業務費"/>
    <n v="9999999999"/>
    <m/>
    <s v="A12"/>
    <s v="学会参加費関係（研究業務費）"/>
    <n v="4001111100"/>
    <x v="0"/>
    <s v="A1"/>
    <s v="【学会参加】会員"/>
    <s v="未払計上対象"/>
    <m/>
    <n v="20251020"/>
    <x v="2"/>
  </r>
  <r>
    <x v="44"/>
    <n v="20251118"/>
    <n v="20251209"/>
    <s v="BPCNPNP2025 合同年会"/>
    <n v="20251113"/>
    <n v="20251115"/>
    <s v="総合振込"/>
    <n v="20251219"/>
    <n v="301885"/>
    <s v="ベナー 聖子"/>
    <n v="3"/>
    <s v="立替、学会参加（20日）"/>
    <m/>
    <m/>
    <m/>
    <n v="1"/>
    <s v="件"/>
    <n v="12000"/>
    <n v="0"/>
    <n v="12000"/>
    <m/>
    <n v="0"/>
    <n v="12000"/>
    <s v="X2510003249.001"/>
    <m/>
    <m/>
    <m/>
    <s v="2420　郭（3107）"/>
    <s v="【学会参加費】参加費"/>
    <n v="301885"/>
    <s v="ベナー 聖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1219"/>
    <x v="0"/>
  </r>
  <r>
    <x v="45"/>
    <n v="20251128"/>
    <n v="20251209"/>
    <s v="第73回日本生態学会大会"/>
    <n v="20260311"/>
    <n v="20260315"/>
    <s v="総合振込"/>
    <n v="20251219"/>
    <n v="301880"/>
    <s v="土屋 健司"/>
    <n v="3"/>
    <s v="立替、学会参加（20日）"/>
    <m/>
    <m/>
    <m/>
    <n v="1"/>
    <s v="件"/>
    <n v="17000"/>
    <n v="0"/>
    <n v="17000"/>
    <m/>
    <n v="0"/>
    <n v="17000"/>
    <s v="X2511001519.001"/>
    <m/>
    <m/>
    <m/>
    <s v="太田（2733）"/>
    <s v="【学会参加費】参加費"/>
    <n v="301880"/>
    <s v="土屋 健司"/>
    <n v="1100000"/>
    <s v="地域環境保全領域"/>
    <n v="71001"/>
    <s v="地域環境保全領域（つくば）"/>
    <n v="71001"/>
    <s v="地域環境保全領域（つくば）"/>
    <s v="E125K22861"/>
    <s v="放射性同位体を全く使用しない高感度なウイ"/>
    <n v="920"/>
    <s v="科研費基金"/>
    <n v="2080105"/>
    <s v="挑戦的研究（萌芽）"/>
    <n v="2080105"/>
    <s v="挑戦的研究（萌芽）"/>
    <n v="9999999999"/>
    <m/>
    <s v="k04"/>
    <s v="その他"/>
    <n v="2002060100"/>
    <x v="1"/>
    <s v="A1"/>
    <s v="【学会参加】会員"/>
    <s v="未払計上対象"/>
    <m/>
    <n v="20251219"/>
    <x v="0"/>
  </r>
  <r>
    <x v="45"/>
    <n v="20260316"/>
    <n v="20260323"/>
    <s v="第73回日本生態学会大会"/>
    <n v="20260312"/>
    <n v="20260315"/>
    <s v="総合振込"/>
    <n v="20260420"/>
    <n v="301795"/>
    <s v="土屋 一彬"/>
    <n v="3"/>
    <s v="立替、学会参加（20日）"/>
    <m/>
    <m/>
    <m/>
    <n v="1"/>
    <s v="件"/>
    <n v="17000"/>
    <n v="0"/>
    <n v="17000"/>
    <m/>
    <n v="0"/>
    <n v="17000"/>
    <s v="X2512001879.001"/>
    <m/>
    <m/>
    <m/>
    <s v="2502　担当：平戸(2358)"/>
    <s v="【学会参加費】参加費"/>
    <n v="301795"/>
    <s v="土屋 一彬"/>
    <n v="1200000"/>
    <s v="社会システム領域"/>
    <n v="200001"/>
    <s v="脱炭素PG"/>
    <n v="200001"/>
    <s v="脱炭素PG"/>
    <s v="E223K28301"/>
    <s v="（土屋）Reconciling biodiversity conserv"/>
    <n v="920"/>
    <s v="科研費基金"/>
    <n v="2070103"/>
    <s v="基盤研究（B）"/>
    <n v="2070103"/>
    <s v="基盤研究（B）"/>
    <n v="9999999999"/>
    <m/>
    <s v="k04"/>
    <s v="その他"/>
    <n v="2002060100"/>
    <x v="1"/>
    <s v="A1"/>
    <s v="【学会参加】会員"/>
    <s v="未払計上対象"/>
    <m/>
    <n v="20260420"/>
    <x v="0"/>
  </r>
  <r>
    <x v="45"/>
    <n v="20260316"/>
    <n v="20260323"/>
    <s v="第73回日本生態学会大会"/>
    <n v="20260311"/>
    <n v="20260315"/>
    <s v="総合振込"/>
    <n v="20260420"/>
    <n v="302071"/>
    <s v="VEGH Lea"/>
    <n v="3"/>
    <s v="立替、学会参加（20日）"/>
    <m/>
    <m/>
    <m/>
    <n v="1"/>
    <s v="件"/>
    <n v="17000"/>
    <n v="0"/>
    <n v="17000"/>
    <m/>
    <n v="0"/>
    <n v="17000"/>
    <s v="X2517003218.001"/>
    <m/>
    <m/>
    <m/>
    <s v="2788　担当:福本（2597）"/>
    <s v="【学会参加費】参加費"/>
    <n v="302071"/>
    <s v="VEGH Lea"/>
    <n v="1700000"/>
    <s v="生物多様性領域"/>
    <n v="270001"/>
    <s v="気候変動適応PG"/>
    <n v="270001"/>
    <s v="気候変動適応PG"/>
    <m/>
    <m/>
    <n v="100"/>
    <s v="運営費交付金"/>
    <s v="271RI01"/>
    <s v="気候変動適応PG（PJ1）"/>
    <s v="271RI01"/>
    <s v="気候変動適応PG（PJ1）"/>
    <n v="9999999999"/>
    <m/>
    <s v="A12"/>
    <s v="学会参加費関係（研究業務費）"/>
    <n v="4001111100"/>
    <x v="0"/>
    <s v="A1"/>
    <s v="【学会参加】会員"/>
    <s v="未払計上対象"/>
    <m/>
    <n v="20260420"/>
    <x v="0"/>
  </r>
  <r>
    <x v="45"/>
    <n v="20260316"/>
    <n v="20260323"/>
    <s v="第73回日本生態学会大会"/>
    <n v="20260312"/>
    <n v="20260314"/>
    <s v="総合振込"/>
    <n v="20260420"/>
    <n v="301357"/>
    <s v="熊谷 直喜"/>
    <n v="3"/>
    <s v="立替、学会参加（20日）"/>
    <m/>
    <m/>
    <m/>
    <n v="1"/>
    <s v="件"/>
    <n v="17000"/>
    <n v="0"/>
    <n v="17000"/>
    <m/>
    <n v="0"/>
    <n v="17000"/>
    <s v="X2520002385.001"/>
    <m/>
    <m/>
    <m/>
    <s v="2470　渡邉（3051）"/>
    <s v="【学会参加費】参加費"/>
    <n v="301357"/>
    <s v="熊谷 直喜"/>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60420"/>
    <x v="0"/>
  </r>
  <r>
    <x v="45"/>
    <n v="20260316"/>
    <n v="20260323"/>
    <s v="第73回日本生態学会大会"/>
    <n v="20260311"/>
    <n v="20260315"/>
    <s v="総合振込"/>
    <n v="20260420"/>
    <n v="301506"/>
    <s v="西廣 淳"/>
    <n v="3"/>
    <s v="立替、学会参加（20日）"/>
    <m/>
    <m/>
    <m/>
    <n v="1"/>
    <s v="件"/>
    <n v="17000"/>
    <n v="0"/>
    <n v="17000"/>
    <m/>
    <n v="0"/>
    <n v="17000"/>
    <s v="X2520002388.001"/>
    <m/>
    <m/>
    <m/>
    <s v="2366【担当：樋口（2019）】"/>
    <s v="【学会参加費】参加費"/>
    <n v="301506"/>
    <s v="西廣 淳"/>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60420"/>
    <x v="0"/>
  </r>
  <r>
    <x v="45"/>
    <n v="20260316"/>
    <n v="20260323"/>
    <s v="第73回日本生態学会大会"/>
    <n v="20260311"/>
    <n v="20260315"/>
    <s v="総合振込"/>
    <n v="20260420"/>
    <n v="302001"/>
    <s v="平野 佑奈"/>
    <n v="3"/>
    <s v="立替、学会参加（20日）"/>
    <m/>
    <m/>
    <m/>
    <n v="1"/>
    <s v="件"/>
    <n v="17000"/>
    <n v="0"/>
    <n v="17000"/>
    <m/>
    <n v="0"/>
    <n v="17000"/>
    <s v="X2520002384.001"/>
    <m/>
    <m/>
    <m/>
    <n v="2375"/>
    <s v="【学会参加費】参加費"/>
    <n v="302001"/>
    <s v="平野 佑奈"/>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60420"/>
    <x v="0"/>
  </r>
  <r>
    <x v="45"/>
    <n v="20260316"/>
    <n v="20260323"/>
    <s v="第73回日本生態学会大会"/>
    <n v="20260311"/>
    <n v="20260315"/>
    <s v="総合振込"/>
    <n v="20260420"/>
    <n v="302030"/>
    <s v="松島 野枝"/>
    <n v="3"/>
    <s v="立替、学会参加（20日）"/>
    <m/>
    <m/>
    <m/>
    <n v="1"/>
    <s v="件"/>
    <n v="17000"/>
    <n v="0"/>
    <n v="17000"/>
    <m/>
    <n v="0"/>
    <n v="17000"/>
    <s v="X2520002383.001"/>
    <m/>
    <m/>
    <m/>
    <n v="2019"/>
    <s v="【学会参加費】参加費"/>
    <n v="302030"/>
    <s v="松島 野枝"/>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60420"/>
    <x v="0"/>
  </r>
  <r>
    <x v="45"/>
    <n v="20260316"/>
    <n v="20260323"/>
    <s v="第73回日本生態学会大会"/>
    <n v="20260311"/>
    <n v="20260315"/>
    <s v="総合振込"/>
    <n v="20260420"/>
    <n v="301931"/>
    <s v="田和 康太"/>
    <n v="3"/>
    <s v="立替、学会参加（20日）"/>
    <m/>
    <m/>
    <m/>
    <n v="1"/>
    <s v="件"/>
    <n v="17000"/>
    <n v="0"/>
    <n v="17000"/>
    <m/>
    <n v="0"/>
    <n v="17000"/>
    <s v="X2520002382.001"/>
    <m/>
    <m/>
    <m/>
    <n v="2375"/>
    <s v="【学会参加費】参加費"/>
    <n v="301931"/>
    <s v="田和 康太"/>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60420"/>
    <x v="0"/>
  </r>
  <r>
    <x v="45"/>
    <n v="20260317"/>
    <n v="20260323"/>
    <s v="第73回日本生態学会大会"/>
    <n v="20260311"/>
    <n v="20260315"/>
    <s v="総合振込"/>
    <n v="20260420"/>
    <n v="301512"/>
    <s v="小出 大"/>
    <n v="3"/>
    <s v="立替、学会参加（20日）"/>
    <m/>
    <m/>
    <m/>
    <n v="1"/>
    <s v="件"/>
    <n v="17000"/>
    <n v="0"/>
    <n v="17000"/>
    <m/>
    <n v="0"/>
    <n v="17000"/>
    <s v="X2520002391.001"/>
    <m/>
    <m/>
    <m/>
    <s v="2651　渡邉（3051）"/>
    <s v="【学会参加費】参加費"/>
    <n v="301512"/>
    <s v="小出 大"/>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60420"/>
    <x v="0"/>
  </r>
  <r>
    <x v="45"/>
    <n v="20260317"/>
    <n v="20260323"/>
    <s v="第73回日本生態学会大会"/>
    <n v="20260311"/>
    <n v="20260315"/>
    <s v="総合振込"/>
    <n v="20260420"/>
    <n v="100176"/>
    <s v="吉田 勝彦"/>
    <n v="3"/>
    <s v="立替、学会参加（20日）"/>
    <m/>
    <m/>
    <m/>
    <n v="1"/>
    <s v="件"/>
    <n v="17000"/>
    <n v="0"/>
    <n v="17000"/>
    <m/>
    <n v="0"/>
    <n v="17000"/>
    <s v="X2517003216.001"/>
    <m/>
    <m/>
    <m/>
    <s v="2443(幕内3612)"/>
    <s v="【学会参加費】参加費"/>
    <n v="100176"/>
    <s v="吉田 勝彦"/>
    <n v="1700000"/>
    <s v="生物多様性領域"/>
    <n v="91001"/>
    <s v="生物多様性領域（つくば）"/>
    <n v="91001"/>
    <s v="生物多様性領域（つくば）"/>
    <m/>
    <m/>
    <n v="100"/>
    <s v="運営費交付金"/>
    <s v="261EB52"/>
    <s v="生物多様性保全計画研究室"/>
    <s v="261EB52"/>
    <s v="生物多様性保全計画研究室"/>
    <n v="9999999999"/>
    <m/>
    <s v="A12"/>
    <s v="学会参加費関係（研究業務費）"/>
    <n v="4001111100"/>
    <x v="0"/>
    <s v="A1"/>
    <s v="【学会参加】会員"/>
    <s v="未払計上対象"/>
    <m/>
    <n v="20260420"/>
    <x v="0"/>
  </r>
  <r>
    <x v="45"/>
    <n v="20260318"/>
    <n v="20260323"/>
    <s v="第73回日本生態学会大会"/>
    <n v="20260311"/>
    <n v="20260315"/>
    <s v="総合振込"/>
    <n v="20260420"/>
    <n v="201568"/>
    <s v="石濱 史子"/>
    <n v="3"/>
    <s v="立替、学会参加（20日）"/>
    <m/>
    <m/>
    <m/>
    <n v="1"/>
    <s v="件"/>
    <n v="17000"/>
    <n v="0"/>
    <n v="17000"/>
    <m/>
    <n v="0"/>
    <n v="17000"/>
    <s v="X2517003221.001"/>
    <m/>
    <m/>
    <m/>
    <s v="2063（担当：小林/5555）"/>
    <s v="【学会参加費】参加費"/>
    <n v="201568"/>
    <s v="石濱 史子"/>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1"/>
    <s v="【学会参加】会員"/>
    <s v="未払計上対象"/>
    <m/>
    <n v="20260420"/>
    <x v="0"/>
  </r>
  <r>
    <x v="45"/>
    <n v="20260318"/>
    <n v="20260323"/>
    <s v="第73回日本生態学会大会"/>
    <n v="20260311"/>
    <n v="20260315"/>
    <s v="総合振込"/>
    <n v="20260420"/>
    <n v="301902"/>
    <s v="丹野 夕輝"/>
    <n v="3"/>
    <s v="立替、学会参加（20日）"/>
    <m/>
    <m/>
    <m/>
    <n v="1"/>
    <s v="件"/>
    <n v="17000"/>
    <n v="0"/>
    <n v="17000"/>
    <m/>
    <n v="0"/>
    <n v="17000"/>
    <s v="X2517003222.001"/>
    <m/>
    <m/>
    <m/>
    <s v="2116（担当：小林/5555）"/>
    <s v="【学会参加費】参加費"/>
    <n v="301902"/>
    <s v="丹野 夕輝"/>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1"/>
    <s v="【学会参加】会員"/>
    <s v="未払計上対象"/>
    <m/>
    <n v="20260420"/>
    <x v="0"/>
  </r>
  <r>
    <x v="45"/>
    <n v="20260318"/>
    <n v="20260323"/>
    <s v="第73回日本生態学会大会"/>
    <n v="20260311"/>
    <n v="20260315"/>
    <s v="総合振込"/>
    <n v="20260420"/>
    <n v="302562"/>
    <s v="高橋 美佳"/>
    <n v="3"/>
    <s v="立替、学会参加（20日）"/>
    <m/>
    <m/>
    <m/>
    <n v="1"/>
    <s v="件"/>
    <n v="17000"/>
    <n v="1545"/>
    <n v="17000"/>
    <m/>
    <n v="0"/>
    <n v="17000"/>
    <s v="X2517003223.001"/>
    <m/>
    <m/>
    <m/>
    <s v="2116（担当：小林/5555）"/>
    <s v="【学会参加費】参加費"/>
    <n v="302562"/>
    <s v="高橋 美佳"/>
    <n v="1700000"/>
    <s v="生物多様性領域"/>
    <n v="91001"/>
    <s v="生物多様性領域（つくば）"/>
    <n v="91001"/>
    <s v="生物多様性領域（つくば）"/>
    <s v="AF0006-25"/>
    <s v="ネイチャーポジティブ発展社会実現拠点に関"/>
    <n v="311"/>
    <s v="政府受託"/>
    <n v="2030105"/>
    <s v="研究成果展開事業"/>
    <n v="2030105"/>
    <s v="研究成果展開事業"/>
    <n v="9999999999"/>
    <m/>
    <s v="A12"/>
    <s v="学会参加費関係（研究業務費）"/>
    <n v="4001111100"/>
    <x v="0"/>
    <s v="A2"/>
    <s v="【学会参加】非会員"/>
    <s v="未払計上対象"/>
    <m/>
    <n v="20260420"/>
    <x v="0"/>
  </r>
  <r>
    <x v="45"/>
    <n v="20260316"/>
    <n v="20260323"/>
    <s v="第73回日本生態学会大会"/>
    <n v="20260311"/>
    <n v="20260315"/>
    <s v="総合振込"/>
    <n v="20260420"/>
    <n v="300407"/>
    <s v="竹内 やよい"/>
    <n v="3"/>
    <s v="立替、学会参加（20日）"/>
    <m/>
    <m/>
    <m/>
    <n v="1"/>
    <s v="件"/>
    <n v="17000"/>
    <n v="0"/>
    <n v="17000"/>
    <m/>
    <n v="0"/>
    <n v="17000"/>
    <s v="X2517003219.001"/>
    <m/>
    <m/>
    <m/>
    <s v="2788　担当:福本（2597）"/>
    <s v="【学会参加費】参加費"/>
    <n v="300407"/>
    <s v="竹内 やよい"/>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1"/>
    <s v="【学会参加】会員"/>
    <s v="未払計上対象"/>
    <m/>
    <n v="20260420"/>
    <x v="0"/>
  </r>
  <r>
    <x v="45"/>
    <n v="20260317"/>
    <n v="20260323"/>
    <s v="第73回日本生態学会大会"/>
    <n v="20260312"/>
    <n v="20260315"/>
    <s v="総合振込"/>
    <n v="20260420"/>
    <n v="301903"/>
    <s v="角 真耶"/>
    <n v="3"/>
    <s v="立替、学会参加（20日）"/>
    <m/>
    <m/>
    <m/>
    <n v="1"/>
    <s v="件"/>
    <n v="17000"/>
    <n v="1545"/>
    <n v="17000"/>
    <m/>
    <n v="0"/>
    <n v="17000"/>
    <s v="X2517003220.001"/>
    <m/>
    <m/>
    <m/>
    <s v="2404　担当：福本（2597）"/>
    <s v="【学会参加費】参加費"/>
    <n v="301903"/>
    <s v="角 真耶"/>
    <n v="1700000"/>
    <s v="生物多様性領域"/>
    <n v="91001"/>
    <s v="生物多様性領域（つくば）"/>
    <n v="91001"/>
    <s v="生物多様性領域（つくば）"/>
    <m/>
    <m/>
    <n v="100"/>
    <s v="運営費交付金"/>
    <s v="271EA84"/>
    <s v="生物多様性評価連携研究グループ"/>
    <s v="271EA84"/>
    <s v="生物多様性評価連携研究グループ"/>
    <n v="9999999999"/>
    <m/>
    <s v="A12"/>
    <s v="学会参加費関係（研究業務費）"/>
    <n v="4001111100"/>
    <x v="0"/>
    <s v="A2"/>
    <s v="【学会参加】非会員"/>
    <s v="未払計上対象"/>
    <m/>
    <n v="20260420"/>
    <x v="0"/>
  </r>
  <r>
    <x v="45"/>
    <n v="20260316"/>
    <n v="20260323"/>
    <s v="第73回日本生態学会大会"/>
    <n v="20260311"/>
    <n v="20260315"/>
    <s v="総合振込"/>
    <n v="20260420"/>
    <n v="300752"/>
    <s v="坂本 佳子"/>
    <n v="3"/>
    <s v="立替、学会参加（20日）"/>
    <m/>
    <m/>
    <m/>
    <n v="1"/>
    <s v="件"/>
    <n v="17000"/>
    <n v="0"/>
    <n v="17000"/>
    <m/>
    <n v="0"/>
    <n v="17000"/>
    <s v="X2517003227.001"/>
    <m/>
    <m/>
    <m/>
    <s v="3618（堀越）"/>
    <s v="【学会参加費】参加費"/>
    <n v="300752"/>
    <s v="坂本 佳子"/>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60420"/>
    <x v="0"/>
  </r>
  <r>
    <x v="45"/>
    <n v="20260319"/>
    <n v="20260323"/>
    <s v="第73回日本生態学会大会"/>
    <n v="20260311"/>
    <n v="20260315"/>
    <s v="総合振込"/>
    <n v="20260420"/>
    <n v="301405"/>
    <s v="坂本 洋典"/>
    <n v="3"/>
    <s v="立替、学会参加（20日）"/>
    <m/>
    <m/>
    <m/>
    <n v="1"/>
    <s v="件"/>
    <n v="17000"/>
    <n v="0"/>
    <n v="17000"/>
    <m/>
    <n v="0"/>
    <n v="17000"/>
    <s v="X2517003228.001"/>
    <m/>
    <m/>
    <m/>
    <s v="3618（堀越）"/>
    <s v="【学会参加費】参加費"/>
    <n v="301405"/>
    <s v="坂本 洋典"/>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60420"/>
    <x v="0"/>
  </r>
  <r>
    <x v="45"/>
    <n v="20260317"/>
    <n v="20260323"/>
    <s v="第73回日本生態学会大会"/>
    <n v="20260311"/>
    <n v="20260315"/>
    <s v="総合振込"/>
    <n v="20260420"/>
    <n v="301924"/>
    <s v="鈴木 亮彦"/>
    <n v="3"/>
    <s v="立替、学会参加（20日）"/>
    <m/>
    <m/>
    <m/>
    <n v="1"/>
    <s v="件"/>
    <n v="17000"/>
    <n v="0"/>
    <n v="17000"/>
    <m/>
    <n v="0"/>
    <n v="17000"/>
    <s v="X2517003226.001"/>
    <m/>
    <m/>
    <m/>
    <s v="3618（堀越）"/>
    <s v="【学会参加費】参加費"/>
    <n v="301924"/>
    <s v="鈴木 亮彦"/>
    <n v="1700000"/>
    <s v="生物多様性領域"/>
    <n v="91001"/>
    <s v="生物多様性領域（つくば）"/>
    <n v="91001"/>
    <s v="生物多様性領域（つくば）"/>
    <s v="D123K13972"/>
    <s v="ニホンミツバチの越冬に有益な腸内細菌およ"/>
    <n v="920"/>
    <s v="科研費基金"/>
    <n v="2080106"/>
    <s v="若手研究（Ｂ）"/>
    <n v="2080106"/>
    <s v="若手研究（Ｂ）"/>
    <n v="9999999999"/>
    <m/>
    <s v="k04"/>
    <s v="その他"/>
    <n v="2002060100"/>
    <x v="1"/>
    <s v="A1"/>
    <s v="【学会参加】会員"/>
    <s v="未払計上対象"/>
    <m/>
    <n v="20260420"/>
    <x v="0"/>
  </r>
  <r>
    <x v="45"/>
    <n v="20260316"/>
    <n v="20260323"/>
    <s v="第73回日本生態学会大会"/>
    <n v="20260311"/>
    <n v="20260315"/>
    <s v="総合振込"/>
    <n v="20260420"/>
    <n v="205085"/>
    <s v="角谷 拓"/>
    <n v="3"/>
    <s v="立替、学会参加（20日）"/>
    <m/>
    <m/>
    <m/>
    <n v="1"/>
    <s v="件"/>
    <n v="17000"/>
    <n v="0"/>
    <n v="17000"/>
    <m/>
    <n v="0"/>
    <n v="17000"/>
    <s v="X2517003217.001"/>
    <m/>
    <m/>
    <m/>
    <s v="2735　担当：福本（2597）"/>
    <s v="【学会参加費】参加費"/>
    <n v="205085"/>
    <s v="角谷 拓"/>
    <n v="1700000"/>
    <s v="生物多様性領域"/>
    <n v="190001"/>
    <s v="自然共生研究PG"/>
    <n v="190001"/>
    <s v="自然共生研究PG"/>
    <m/>
    <m/>
    <n v="100"/>
    <s v="運営費交付金"/>
    <s v="271NM12"/>
    <s v="PJ5"/>
    <s v="271NM12"/>
    <s v="PJ5"/>
    <n v="9999999999"/>
    <m/>
    <s v="A12"/>
    <s v="学会参加費関係（研究業務費）"/>
    <n v="4001111100"/>
    <x v="0"/>
    <s v="A1"/>
    <s v="【学会参加】会員"/>
    <s v="未払計上対象"/>
    <m/>
    <n v="20260420"/>
    <x v="0"/>
  </r>
  <r>
    <x v="45"/>
    <n v="20260317"/>
    <n v="20260323"/>
    <s v="第73回日本生態学会大会"/>
    <n v="20260311"/>
    <n v="20260315"/>
    <s v="総合振込"/>
    <n v="20260420"/>
    <n v="302017"/>
    <s v="中西 康介"/>
    <n v="3"/>
    <s v="立替、学会参加（20日）"/>
    <m/>
    <m/>
    <m/>
    <n v="1"/>
    <s v="件"/>
    <n v="17000"/>
    <n v="0"/>
    <n v="17000"/>
    <m/>
    <n v="0"/>
    <n v="17000"/>
    <s v="X2517003252.001"/>
    <m/>
    <m/>
    <m/>
    <s v="折戸（5470）"/>
    <s v="【学会参加費】参加費"/>
    <n v="302017"/>
    <s v="中西 康介"/>
    <n v="1700000"/>
    <s v="生物多様性領域"/>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60420"/>
    <x v="0"/>
  </r>
  <r>
    <x v="45"/>
    <n v="20260317"/>
    <n v="20260323"/>
    <s v="第73回日本生態学会大会"/>
    <n v="20260312"/>
    <n v="20260315"/>
    <s v="総合振込"/>
    <n v="20260420"/>
    <n v="100051"/>
    <s v="山野 博哉"/>
    <n v="3"/>
    <s v="立替、学会参加（20日）"/>
    <m/>
    <m/>
    <m/>
    <n v="1"/>
    <s v="件"/>
    <n v="17000"/>
    <n v="0"/>
    <n v="17000"/>
    <m/>
    <n v="0"/>
    <n v="17000"/>
    <s v="X2517003253.001"/>
    <m/>
    <m/>
    <m/>
    <s v="折戸（5470）"/>
    <s v="【学会参加費】参加費"/>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60420"/>
    <x v="0"/>
  </r>
  <r>
    <x v="45"/>
    <n v="20260317"/>
    <n v="20260323"/>
    <s v="第73回日本生態学会大会"/>
    <n v="20260311"/>
    <n v="20260315"/>
    <s v="総合振込"/>
    <n v="20260420"/>
    <n v="301404"/>
    <s v="池上 真木彦"/>
    <n v="3"/>
    <s v="立替、学会参加（20日）"/>
    <m/>
    <m/>
    <m/>
    <n v="1"/>
    <s v="件"/>
    <n v="17000"/>
    <n v="0"/>
    <n v="17000"/>
    <m/>
    <n v="0"/>
    <n v="17000"/>
    <s v="X2517003257.001"/>
    <m/>
    <m/>
    <m/>
    <s v="宮本（077-526-8561）"/>
    <s v="【学会参加費】参加費"/>
    <n v="301404"/>
    <s v="池上 真木彦"/>
    <n v="1700000"/>
    <s v="生物多様性領域"/>
    <n v="92001"/>
    <s v="生物多様性領域（琵琶湖）"/>
    <n v="92001"/>
    <s v="生物多様性領域（琵琶湖）"/>
    <m/>
    <m/>
    <n v="100"/>
    <s v="運営費交付金"/>
    <s v="271EA91"/>
    <s v="琵琶湖分室共通経費"/>
    <s v="271EA91"/>
    <s v="琵琶湖分室共通経費"/>
    <n v="9999999999"/>
    <m/>
    <s v="A12"/>
    <s v="学会参加費関係（研究業務費）"/>
    <n v="4001111100"/>
    <x v="0"/>
    <s v="A1"/>
    <s v="【学会参加】会員"/>
    <s v="未払計上対象"/>
    <m/>
    <n v="20260420"/>
    <x v="0"/>
  </r>
  <r>
    <x v="45"/>
    <n v="20260317"/>
    <n v="20260323"/>
    <s v="第73回日本生態学会大会"/>
    <n v="20260311"/>
    <n v="20260315"/>
    <s v="総合振込"/>
    <n v="20260420"/>
    <n v="301059"/>
    <s v="馬渕 浩司"/>
    <n v="3"/>
    <s v="立替、学会参加（20日）"/>
    <m/>
    <m/>
    <m/>
    <n v="1"/>
    <s v="件"/>
    <n v="17000"/>
    <n v="0"/>
    <n v="17000"/>
    <m/>
    <n v="0"/>
    <n v="17000"/>
    <s v="X2517003258.001"/>
    <m/>
    <m/>
    <m/>
    <s v="宮本（077-526-8561）"/>
    <s v="【学会参加費】参加費"/>
    <n v="301059"/>
    <s v="馬渕 浩司"/>
    <n v="1700000"/>
    <s v="生物多様性領域"/>
    <n v="92001"/>
    <s v="生物多様性領域（琵琶湖）"/>
    <n v="92001"/>
    <s v="生物多様性領域（琵琶湖）"/>
    <m/>
    <m/>
    <n v="100"/>
    <s v="運営費交付金"/>
    <s v="271EA91"/>
    <s v="琵琶湖分室共通経費"/>
    <s v="271EA91"/>
    <s v="琵琶湖分室共通経費"/>
    <n v="9999999999"/>
    <m/>
    <s v="A12"/>
    <s v="学会参加費関係（研究業務費）"/>
    <n v="4001111100"/>
    <x v="0"/>
    <s v="A1"/>
    <s v="【学会参加】会員"/>
    <s v="未払計上対象"/>
    <m/>
    <n v="20260420"/>
    <x v="0"/>
  </r>
  <r>
    <x v="45"/>
    <n v="20260316"/>
    <n v="20260323"/>
    <s v="第73回日本生態学会大会"/>
    <n v="20260311"/>
    <n v="20260315"/>
    <s v="総合振込"/>
    <n v="20260420"/>
    <n v="301889"/>
    <s v="末吉 正尚"/>
    <n v="3"/>
    <s v="立替、学会参加（20日）"/>
    <m/>
    <m/>
    <m/>
    <n v="1"/>
    <s v="件"/>
    <n v="17000"/>
    <n v="0"/>
    <n v="17000"/>
    <m/>
    <n v="0"/>
    <n v="17000"/>
    <s v="X2517003249.001"/>
    <m/>
    <m/>
    <m/>
    <s v="宮本（077-526-8561）"/>
    <s v="【学会参加費】参加費"/>
    <n v="301889"/>
    <s v="末吉 正尚"/>
    <n v="1700000"/>
    <s v="生物多様性領域"/>
    <n v="92001"/>
    <s v="生物多様性領域（琵琶湖）"/>
    <n v="92001"/>
    <s v="生物多様性領域（琵琶湖）"/>
    <m/>
    <m/>
    <n v="100"/>
    <s v="運営費交付金"/>
    <s v="271EA91"/>
    <s v="琵琶湖分室共通経費"/>
    <s v="271EA91"/>
    <s v="琵琶湖分室共通経費"/>
    <n v="9999999999"/>
    <m/>
    <s v="A12"/>
    <s v="学会参加費関係（研究業務費）"/>
    <n v="4001111100"/>
    <x v="0"/>
    <s v="A1"/>
    <s v="【学会参加】会員"/>
    <s v="未払計上対象"/>
    <m/>
    <n v="20260420"/>
    <x v="0"/>
  </r>
  <r>
    <x v="45"/>
    <n v="20260317"/>
    <n v="20260323"/>
    <s v="第73回日本生態学会大会"/>
    <n v="20260311"/>
    <n v="20260315"/>
    <s v="総合振込"/>
    <n v="20260420"/>
    <n v="302524"/>
    <s v="古川 真莉子"/>
    <n v="3"/>
    <s v="立替、学会参加（20日）"/>
    <m/>
    <m/>
    <m/>
    <n v="1"/>
    <s v="件"/>
    <n v="17000"/>
    <n v="0"/>
    <n v="17000"/>
    <m/>
    <n v="0"/>
    <n v="17000"/>
    <s v="X2512001889.001"/>
    <m/>
    <m/>
    <m/>
    <s v="2677（担当：大橋）"/>
    <s v="【学会参加費】参加費"/>
    <n v="302524"/>
    <s v="古川 真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45"/>
    <n v="20260317"/>
    <n v="20260323"/>
    <s v="第73回日本生態学会大会"/>
    <n v="20260311"/>
    <n v="20260315"/>
    <s v="総合振込"/>
    <n v="20260420"/>
    <n v="300746"/>
    <s v="野田 響"/>
    <n v="3"/>
    <s v="立替、学会参加（20日）"/>
    <m/>
    <m/>
    <m/>
    <n v="1"/>
    <s v="件"/>
    <n v="17000"/>
    <n v="0"/>
    <n v="17000"/>
    <m/>
    <n v="0"/>
    <n v="17000"/>
    <s v="X2508003365.001"/>
    <m/>
    <m/>
    <m/>
    <s v="2463　担当：亀井(千)2766"/>
    <s v="【学会参加費】参加費"/>
    <n v="300746"/>
    <s v="野田 響"/>
    <n v="800000"/>
    <s v="地球システム領域"/>
    <n v="41001"/>
    <s v="地球システム領域"/>
    <n v="41001"/>
    <s v="地球システム領域"/>
    <s v="AA0004-25"/>
    <s v="気候変動に対する生態系機能のレジリエンス"/>
    <n v="311"/>
    <s v="政府受託"/>
    <n v="2030101"/>
    <s v="環境研究総合推進費"/>
    <n v="2030101"/>
    <s v="環境研究総合推進費"/>
    <n v="9999999999"/>
    <m/>
    <s v="A12"/>
    <s v="学会参加費関係（研究業務費）"/>
    <n v="4001111100"/>
    <x v="0"/>
    <s v="A1"/>
    <s v="【学会参加】会員"/>
    <s v="未払計上対象"/>
    <m/>
    <n v="20260420"/>
    <x v="0"/>
  </r>
  <r>
    <x v="45"/>
    <n v="20260317"/>
    <n v="20260323"/>
    <s v="第73回日本生態学会大会"/>
    <n v="20260311"/>
    <n v="20260315"/>
    <s v="総合振込"/>
    <n v="20260420"/>
    <n v="300056"/>
    <s v="近藤 美由紀"/>
    <n v="3"/>
    <s v="立替、学会参加（20日）"/>
    <m/>
    <m/>
    <m/>
    <n v="1"/>
    <s v="件"/>
    <n v="17000"/>
    <n v="0"/>
    <n v="17000"/>
    <m/>
    <n v="0"/>
    <n v="17000"/>
    <s v="X2510004691.001"/>
    <m/>
    <m/>
    <m/>
    <s v="2551（担当：木田　2914）"/>
    <s v="【学会参加費】参加費"/>
    <n v="300056"/>
    <s v="近藤 美由紀"/>
    <n v="1000000"/>
    <s v="環境リスク・健康領域"/>
    <n v="62001"/>
    <s v="リ健領域(計測C)"/>
    <n v="62001"/>
    <s v="リ健領域(計測C)"/>
    <m/>
    <m/>
    <n v="100"/>
    <s v="運営費交付金"/>
    <s v="271CB21"/>
    <s v="計測化学に関する基礎基盤研究"/>
    <s v="271CB21"/>
    <s v="計測化学に関する基礎基盤研究"/>
    <n v="9999999999"/>
    <m/>
    <s v="A12"/>
    <s v="学会参加費関係（研究業務費）"/>
    <n v="4001111100"/>
    <x v="0"/>
    <s v="A1"/>
    <s v="【学会参加】会員"/>
    <s v="未払計上対象"/>
    <m/>
    <n v="20260420"/>
    <x v="0"/>
  </r>
  <r>
    <x v="45"/>
    <n v="20260318"/>
    <n v="20260323"/>
    <s v="第73回日本生態学会大会"/>
    <n v="20260311"/>
    <n v="20260315"/>
    <s v="総合振込"/>
    <n v="20260420"/>
    <n v="301955"/>
    <s v="Batar AmitKumar"/>
    <n v="3"/>
    <s v="立替、学会参加（20日）"/>
    <m/>
    <m/>
    <m/>
    <n v="1"/>
    <s v="件"/>
    <n v="17000"/>
    <n v="0"/>
    <n v="17000"/>
    <m/>
    <n v="0"/>
    <n v="17000"/>
    <s v="X2520002395.001"/>
    <m/>
    <m/>
    <m/>
    <m/>
    <s v="【学会参加費】参加費"/>
    <n v="301955"/>
    <s v="Batar AmitKumar"/>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60420"/>
    <x v="0"/>
  </r>
  <r>
    <x v="45"/>
    <n v="20260318"/>
    <n v="20260326"/>
    <s v="第73回日本生態学会大会"/>
    <n v="20260311"/>
    <n v="20260315"/>
    <s v="総合振込"/>
    <n v="20260420"/>
    <n v="302504"/>
    <s v="柚原 剛"/>
    <n v="3"/>
    <s v="立替、学会参加（20日）"/>
    <m/>
    <m/>
    <m/>
    <n v="1"/>
    <s v="件"/>
    <n v="17000"/>
    <n v="0"/>
    <n v="17000"/>
    <m/>
    <n v="0"/>
    <n v="17000"/>
    <s v="X2511002120.001"/>
    <m/>
    <m/>
    <m/>
    <m/>
    <s v="【学会参加費】参加費"/>
    <n v="302504"/>
    <s v="柚原 剛"/>
    <n v="1100000"/>
    <s v="地域環境保全領域"/>
    <n v="270001"/>
    <s v="気候変動適応PG"/>
    <n v="270001"/>
    <s v="気候変動適応PG"/>
    <m/>
    <m/>
    <n v="100"/>
    <s v="運営費交付金"/>
    <s v="271RI01"/>
    <s v="気候変動適応PG（PJ1）"/>
    <s v="271RI01"/>
    <s v="気候変動適応PG（PJ1）"/>
    <n v="9999999999"/>
    <m/>
    <s v="A12"/>
    <s v="学会参加費関係（研究業務費）"/>
    <n v="4001111100"/>
    <x v="0"/>
    <s v="A1"/>
    <s v="【学会参加】会員"/>
    <s v="未払計上対象"/>
    <m/>
    <n v="20260420"/>
    <x v="0"/>
  </r>
  <r>
    <x v="45"/>
    <n v="20260318"/>
    <n v="20260326"/>
    <s v="第73回日本生態学会大会"/>
    <n v="20260311"/>
    <n v="20260315"/>
    <s v="総合振込"/>
    <n v="20260420"/>
    <n v="301513"/>
    <s v="赤路 康朗"/>
    <n v="3"/>
    <s v="立替、学会参加（20日）"/>
    <m/>
    <m/>
    <m/>
    <n v="1"/>
    <s v="件"/>
    <n v="17000"/>
    <n v="0"/>
    <n v="17000"/>
    <m/>
    <n v="0"/>
    <n v="17000"/>
    <s v="X2517003272.001"/>
    <m/>
    <m/>
    <m/>
    <s v="広部(2933）"/>
    <s v="【学会参加費】参加費"/>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2"/>
    <s v="学会参加費関係（研究業務費）"/>
    <n v="4001111100"/>
    <x v="0"/>
    <s v="A1"/>
    <s v="【学会参加】会員"/>
    <s v="未払計上対象"/>
    <m/>
    <n v="20260420"/>
    <x v="0"/>
  </r>
  <r>
    <x v="45"/>
    <n v="20260317"/>
    <n v="20260326"/>
    <s v="第73回日本生態学会大会"/>
    <n v="20260311"/>
    <n v="20260315"/>
    <s v="総合振込"/>
    <n v="20260420"/>
    <n v="302455"/>
    <s v="栃木 香帆子"/>
    <n v="3"/>
    <s v="立替、学会参加（20日）"/>
    <m/>
    <m/>
    <m/>
    <n v="1"/>
    <s v="件"/>
    <n v="17000"/>
    <n v="0"/>
    <n v="17000"/>
    <m/>
    <n v="0"/>
    <n v="17000"/>
    <s v="X2517003241.001"/>
    <m/>
    <m/>
    <m/>
    <s v="2190　担当：諏訪（3100）"/>
    <s v="【学会参加費】参加費"/>
    <n v="302455"/>
    <s v="栃木 香帆子"/>
    <n v="1700000"/>
    <s v="生物多様性領域"/>
    <n v="91001"/>
    <s v="生物多様性領域（つくば）"/>
    <n v="91001"/>
    <s v="生物多様性領域（つくば）"/>
    <s v="D125K23655"/>
    <s v="森林構造が哺乳類の種と行動の多様性に及ぼ"/>
    <n v="920"/>
    <s v="科研費基金"/>
    <n v="2080104"/>
    <s v="研究活動スタート支援"/>
    <n v="2080104"/>
    <s v="研究活動スタート支援"/>
    <n v="9999999999"/>
    <m/>
    <s v="k04"/>
    <s v="その他"/>
    <n v="2002060100"/>
    <x v="1"/>
    <s v="A1"/>
    <s v="【学会参加】会員"/>
    <s v="未払計上対象"/>
    <m/>
    <n v="20260420"/>
    <x v="0"/>
  </r>
  <r>
    <x v="45"/>
    <n v="20260318"/>
    <n v="20260326"/>
    <s v="第73回日本生態学会大会"/>
    <n v="20260311"/>
    <n v="20260315"/>
    <s v="総合振込"/>
    <n v="20260420"/>
    <n v="302491"/>
    <s v="寺山 佳奈"/>
    <n v="3"/>
    <s v="立替、学会参加（20日）"/>
    <m/>
    <m/>
    <m/>
    <n v="1"/>
    <s v="件"/>
    <n v="17000"/>
    <n v="0"/>
    <n v="17000"/>
    <m/>
    <n v="0"/>
    <n v="17000"/>
    <s v="X2517003240.001"/>
    <m/>
    <m/>
    <m/>
    <s v="2813 　担当：諏訪（3100）"/>
    <s v="【学会参加費】参加費"/>
    <n v="302491"/>
    <s v="寺山 佳奈"/>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1"/>
    <s v="【学会参加】会員"/>
    <s v="未払計上対象"/>
    <m/>
    <n v="20260420"/>
    <x v="0"/>
  </r>
  <r>
    <x v="45"/>
    <n v="20260317"/>
    <n v="20260326"/>
    <s v="第73回日本生態学会大会"/>
    <n v="20260311"/>
    <n v="20260315"/>
    <s v="総合振込"/>
    <n v="20260420"/>
    <n v="202868"/>
    <s v="井上 智美"/>
    <n v="3"/>
    <s v="立替、学会参加（20日）"/>
    <m/>
    <m/>
    <m/>
    <n v="1"/>
    <s v="件"/>
    <n v="17000"/>
    <n v="0"/>
    <n v="17000"/>
    <m/>
    <n v="0"/>
    <n v="17000"/>
    <s v="X2517003271.001"/>
    <m/>
    <m/>
    <m/>
    <s v="広部(2933）"/>
    <s v="【学会参加費】参加費"/>
    <n v="202868"/>
    <s v="井上 智美"/>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60420"/>
    <x v="0"/>
  </r>
  <r>
    <x v="45"/>
    <n v="20260317"/>
    <n v="20260326"/>
    <s v="第73回日本生態学会大会"/>
    <n v="20260313"/>
    <n v="20260315"/>
    <s v="総合振込"/>
    <n v="20260420"/>
    <n v="11576"/>
    <s v="池本美都"/>
    <n v="3"/>
    <s v="立替、学会参加（20日）"/>
    <m/>
    <m/>
    <m/>
    <n v="1"/>
    <s v="件"/>
    <n v="17000"/>
    <n v="0"/>
    <n v="17000"/>
    <m/>
    <n v="0"/>
    <n v="17000"/>
    <s v="X2517003270.001"/>
    <m/>
    <m/>
    <m/>
    <s v="2747（担当：小林/5555）"/>
    <s v="【学会参加費】参加費"/>
    <n v="11576"/>
    <s v="池本美都"/>
    <n v="1700000"/>
    <s v="生物多様性領域"/>
    <n v="91001"/>
    <s v="生物多様性領域（つくば）"/>
    <n v="91001"/>
    <s v="生物多様性領域（つくば）"/>
    <s v="D125KJ0394"/>
    <s v="知られざる花の機能：食物網を介した花から"/>
    <n v="920"/>
    <s v="科研費基金"/>
    <n v="2070108"/>
    <s v="特別研究員奨励費"/>
    <n v="2070108"/>
    <s v="特別研究員奨励費"/>
    <n v="9999999999"/>
    <m/>
    <s v="k04"/>
    <s v="その他"/>
    <n v="2002060100"/>
    <x v="1"/>
    <s v="A1"/>
    <s v="【学会参加】会員"/>
    <s v="未払計上対象"/>
    <m/>
    <n v="20260420"/>
    <x v="0"/>
  </r>
  <r>
    <x v="45"/>
    <n v="20260317"/>
    <n v="20260326"/>
    <s v="第73回日本生態学会大会"/>
    <n v="20260311"/>
    <n v="20260315"/>
    <s v="総合振込"/>
    <n v="20260420"/>
    <n v="301794"/>
    <s v="深谷 肇一"/>
    <n v="3"/>
    <s v="立替、学会参加（20日）"/>
    <m/>
    <m/>
    <m/>
    <n v="1"/>
    <s v="件"/>
    <n v="17000"/>
    <n v="0"/>
    <n v="17000"/>
    <m/>
    <n v="0"/>
    <n v="17000"/>
    <s v="X2517003256.001"/>
    <m/>
    <m/>
    <m/>
    <s v="2747（担当：小林/5555）"/>
    <s v="【学会参加費】参加費"/>
    <n v="301794"/>
    <s v="深谷 肇一"/>
    <n v="1700000"/>
    <s v="生物多様性領域"/>
    <n v="91001"/>
    <s v="生物多様性領域（つくば）"/>
    <n v="91001"/>
    <s v="生物多様性領域（つくば）"/>
    <s v="AF0006-25"/>
    <s v="ネイチャーポジティブ発展社会実現拠点に関"/>
    <n v="311"/>
    <s v="政府受託"/>
    <n v="2030105"/>
    <s v="研究成果展開事業"/>
    <n v="2030105"/>
    <s v="研究成果展開事業"/>
    <n v="9999999999"/>
    <m/>
    <s v="A12"/>
    <s v="学会参加費関係（研究業務費）"/>
    <n v="4001111100"/>
    <x v="0"/>
    <s v="A1"/>
    <s v="【学会参加】会員"/>
    <s v="未払計上対象"/>
    <m/>
    <n v="20260420"/>
    <x v="0"/>
  </r>
  <r>
    <x v="45"/>
    <n v="20260319"/>
    <n v="20260326"/>
    <s v="第73回日本生態学会大会"/>
    <n v="20260311"/>
    <n v="20260315"/>
    <s v="総合振込"/>
    <n v="20260420"/>
    <n v="302576"/>
    <s v="堀田 亘"/>
    <n v="3"/>
    <s v="立替、学会参加（20日）"/>
    <m/>
    <m/>
    <m/>
    <n v="1"/>
    <s v="件"/>
    <n v="17000"/>
    <n v="0"/>
    <n v="17000"/>
    <m/>
    <n v="0"/>
    <n v="17000"/>
    <s v="X2520002402.001"/>
    <m/>
    <m/>
    <m/>
    <s v="2298　渡邉（3051）"/>
    <s v="【学会参加費】参加費"/>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60420"/>
    <x v="0"/>
  </r>
  <r>
    <x v="45"/>
    <n v="20260323"/>
    <n v="20260326"/>
    <s v="第73回日本生態学会大会"/>
    <n v="20260311"/>
    <n v="20260315"/>
    <s v="総合振込"/>
    <n v="20260420"/>
    <n v="301514"/>
    <s v="藤田 知弘"/>
    <n v="3"/>
    <s v="立替、学会参加（20日）"/>
    <m/>
    <m/>
    <m/>
    <n v="1"/>
    <s v="件"/>
    <n v="17000"/>
    <n v="0"/>
    <n v="17000"/>
    <m/>
    <n v="0"/>
    <n v="17000"/>
    <s v="X2520002408.001"/>
    <m/>
    <m/>
    <m/>
    <s v="担当：岡田（3465）"/>
    <s v="【学会参加費】参加費"/>
    <n v="301514"/>
    <s v="藤田 知弘"/>
    <n v="2000000"/>
    <s v="気候変動適応センター"/>
    <n v="270001"/>
    <s v="気候変動適応PG"/>
    <n v="270001"/>
    <s v="気候変動適応PG"/>
    <m/>
    <m/>
    <n v="100"/>
    <s v="運営費交付金"/>
    <s v="271RK01"/>
    <s v="気候変動適応PG（PJ3）"/>
    <s v="271RK01"/>
    <s v="気候変動適応PG（PJ3）"/>
    <n v="9999999999"/>
    <m/>
    <s v="A12"/>
    <s v="学会参加費関係（研究業務費）"/>
    <n v="4001111100"/>
    <x v="0"/>
    <s v="A1"/>
    <s v="【学会参加】会員"/>
    <s v="未払計上対象"/>
    <m/>
    <n v="20260420"/>
    <x v="0"/>
  </r>
  <r>
    <x v="45"/>
    <n v="20260318"/>
    <n v="20260326"/>
    <s v="第73回日本生態学会大会"/>
    <n v="20260311"/>
    <n v="20260315"/>
    <s v="総合振込"/>
    <n v="20260420"/>
    <n v="205067"/>
    <s v="金谷 弦"/>
    <n v="3"/>
    <s v="立替、学会参加（20日）"/>
    <m/>
    <m/>
    <m/>
    <n v="1"/>
    <s v="件"/>
    <n v="17000"/>
    <n v="0"/>
    <n v="17000"/>
    <m/>
    <n v="0"/>
    <n v="17000"/>
    <s v="X2511002119.001"/>
    <m/>
    <m/>
    <m/>
    <s v="担当者：三浦（3893）"/>
    <s v="【学会参加費】参加費"/>
    <n v="205067"/>
    <s v="金谷 弦"/>
    <n v="1100000"/>
    <s v="地域環境保全領域"/>
    <n v="260001"/>
    <s v="災害環境PG"/>
    <n v="260001"/>
    <s v="災害環境PG"/>
    <m/>
    <m/>
    <n v="100"/>
    <s v="運営費交付金"/>
    <s v="271QN10"/>
    <s v="緊急時における化学物質のマネジメント戦略"/>
    <s v="271QN10"/>
    <s v="緊急時における化学物質のマネジメント戦略"/>
    <n v="9999999999"/>
    <m/>
    <s v="A12"/>
    <s v="学会参加費関係（研究業務費）"/>
    <n v="4001111100"/>
    <x v="0"/>
    <s v="A1"/>
    <s v="【学会参加】会員"/>
    <s v="未払計上対象"/>
    <m/>
    <n v="20260420"/>
    <x v="0"/>
  </r>
  <r>
    <x v="45"/>
    <n v="20260319"/>
    <n v="20260326"/>
    <s v="第73回日本生態学会大会"/>
    <n v="20260311"/>
    <n v="20260315"/>
    <s v="総合振込"/>
    <n v="20260420"/>
    <n v="205081"/>
    <s v="横溝 裕行"/>
    <n v="3"/>
    <s v="立替、学会参加（20日）"/>
    <m/>
    <m/>
    <m/>
    <n v="1"/>
    <s v="件"/>
    <n v="17000"/>
    <n v="0"/>
    <n v="17000"/>
    <m/>
    <n v="0"/>
    <n v="17000"/>
    <s v="X2510004699.001"/>
    <m/>
    <m/>
    <m/>
    <s v="飯岡(6564)"/>
    <s v="【学会参加費】参加費"/>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1"/>
    <s v="【学会参加】会員"/>
    <s v="未払計上対象"/>
    <m/>
    <n v="20260420"/>
    <x v="0"/>
  </r>
  <r>
    <x v="45"/>
    <n v="20260319"/>
    <n v="20260326"/>
    <s v="第73回日本生態学会大会"/>
    <n v="20260311"/>
    <n v="20260315"/>
    <s v="総合振込"/>
    <n v="20260420"/>
    <n v="201297"/>
    <s v="松崎 慎一郎"/>
    <n v="3"/>
    <s v="立替、学会参加（20日）"/>
    <m/>
    <m/>
    <m/>
    <n v="1"/>
    <s v="件"/>
    <n v="17000"/>
    <n v="0"/>
    <n v="17000"/>
    <m/>
    <n v="0"/>
    <n v="17000"/>
    <s v="X2517003292.001"/>
    <m/>
    <m/>
    <m/>
    <s v="2415(加藤)"/>
    <s v="【学会参加費】参加費"/>
    <n v="201297"/>
    <s v="松崎 慎一郎"/>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1"/>
    <s v="A1"/>
    <s v="【学会参加】会員"/>
    <s v="未払計上対象"/>
    <m/>
    <n v="20260420"/>
    <x v="0"/>
  </r>
  <r>
    <x v="45"/>
    <n v="20260317"/>
    <n v="20260326"/>
    <s v="第73回日本生態学会大会"/>
    <n v="20260311"/>
    <n v="20260315"/>
    <s v="総合振込"/>
    <n v="20260420"/>
    <n v="300094"/>
    <s v="深澤 圭太"/>
    <n v="3"/>
    <s v="立替、学会参加（20日）"/>
    <m/>
    <m/>
    <m/>
    <n v="1"/>
    <s v="件"/>
    <n v="17000"/>
    <n v="0"/>
    <n v="17000"/>
    <m/>
    <n v="0"/>
    <n v="17000"/>
    <s v="X2517003278.001"/>
    <m/>
    <m/>
    <m/>
    <s v="2676　担当：諏訪（3100）"/>
    <s v="【学会参加費】参加費"/>
    <n v="300094"/>
    <s v="深澤 圭太"/>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1"/>
    <s v="【学会参加】会員"/>
    <s v="未払計上対象"/>
    <m/>
    <n v="20260420"/>
    <x v="0"/>
  </r>
  <r>
    <x v="45"/>
    <n v="20260318"/>
    <n v="20260326"/>
    <s v="第73回日本生態学会大会"/>
    <n v="20260313"/>
    <n v="20260314"/>
    <s v="総合振込"/>
    <n v="20260420"/>
    <n v="203935"/>
    <s v="今藤 夏子"/>
    <n v="3"/>
    <s v="立替、学会参加（20日）"/>
    <m/>
    <m/>
    <m/>
    <n v="1"/>
    <s v="件"/>
    <n v="17000"/>
    <n v="0"/>
    <n v="17000"/>
    <m/>
    <n v="0"/>
    <n v="17000"/>
    <s v="X2517003280.001"/>
    <m/>
    <m/>
    <m/>
    <s v="2860　担当：遠藤（2490）"/>
    <s v="【学会参加費】参加費"/>
    <n v="203935"/>
    <s v="今藤 夏子"/>
    <n v="1700000"/>
    <s v="生物多様性領域"/>
    <n v="190001"/>
    <s v="自然共生研究PG"/>
    <n v="190001"/>
    <s v="自然共生研究PG"/>
    <m/>
    <m/>
    <n v="100"/>
    <s v="運営費交付金"/>
    <s v="271NL72"/>
    <s v="PJ4"/>
    <s v="271NL72"/>
    <s v="PJ4"/>
    <n v="9999999999"/>
    <m/>
    <s v="A12"/>
    <s v="学会参加費関係（研究業務費）"/>
    <n v="4001111100"/>
    <x v="0"/>
    <s v="A1"/>
    <s v="【学会参加】会員"/>
    <s v="未払計上対象"/>
    <m/>
    <n v="20260420"/>
    <x v="0"/>
  </r>
  <r>
    <x v="45"/>
    <n v="20260323"/>
    <n v="20260326"/>
    <s v="第73回日本生態学会大会"/>
    <n v="20260313"/>
    <n v="20260315"/>
    <s v="総合振込"/>
    <n v="20260420"/>
    <n v="302585"/>
    <s v="木村 圭一"/>
    <n v="3"/>
    <s v="立替、学会参加（20日）"/>
    <m/>
    <m/>
    <m/>
    <n v="1"/>
    <s v="件"/>
    <n v="17000"/>
    <n v="0"/>
    <n v="17000"/>
    <m/>
    <n v="0"/>
    <n v="17000"/>
    <s v="X2512001907.001"/>
    <m/>
    <m/>
    <m/>
    <s v="2729　担当：平戸(2358)"/>
    <s v="【学会参加費】参加費"/>
    <n v="302585"/>
    <s v="木村 圭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45"/>
    <n v="20260318"/>
    <n v="20260326"/>
    <s v="第73回日本生態学会大会"/>
    <n v="20260311"/>
    <n v="20260315"/>
    <s v="総合振込"/>
    <n v="20260420"/>
    <n v="300678"/>
    <s v="熊田 那央"/>
    <n v="3"/>
    <s v="立替、学会参加（20日）"/>
    <m/>
    <m/>
    <m/>
    <n v="1"/>
    <s v="件"/>
    <n v="17000"/>
    <n v="0"/>
    <n v="17000"/>
    <m/>
    <n v="0"/>
    <n v="17000"/>
    <s v="X2517003239.001"/>
    <m/>
    <m/>
    <m/>
    <s v="2813 　担当：諏訪（3100）"/>
    <s v="【学会参加費】参加費"/>
    <n v="300678"/>
    <s v="熊田 那央"/>
    <n v="1700000"/>
    <s v="生物多様性領域"/>
    <n v="260001"/>
    <s v="災害環境PG"/>
    <n v="260001"/>
    <s v="災害環境PG"/>
    <m/>
    <m/>
    <n v="100"/>
    <s v="運営費交付金"/>
    <s v="271QJ30"/>
    <s v="生態系モニタリングに基づく被災地の里地里"/>
    <s v="271QJ30"/>
    <s v="生態系モニタリングに基づく被災地の里地里"/>
    <n v="9999999999"/>
    <m/>
    <s v="A12"/>
    <s v="学会参加費関係（研究業務費）"/>
    <n v="4001111100"/>
    <x v="0"/>
    <s v="A1"/>
    <s v="【学会参加】会員"/>
    <s v="未払計上対象"/>
    <m/>
    <n v="20260420"/>
    <x v="0"/>
  </r>
  <r>
    <x v="45"/>
    <n v="20260317"/>
    <n v="20260331"/>
    <s v="第73回日本生態学会大会"/>
    <n v="20260311"/>
    <n v="20260315"/>
    <s v="総合振込"/>
    <n v="20260420"/>
    <n v="300571"/>
    <s v="吉岡 明良"/>
    <n v="3"/>
    <s v="立替、学会参加（20日）"/>
    <m/>
    <m/>
    <m/>
    <n v="1"/>
    <s v="件"/>
    <n v="17000"/>
    <n v="0"/>
    <n v="17000"/>
    <m/>
    <n v="0"/>
    <n v="17000"/>
    <s v="X2516001931.001"/>
    <m/>
    <m/>
    <m/>
    <s v="6570(横嶋)"/>
    <s v="【学会参加費】参加費"/>
    <n v="300571"/>
    <s v="吉岡 明良"/>
    <n v="1600000"/>
    <s v="福島地域協働研究拠点"/>
    <n v="110001"/>
    <s v="福島地域協働研究拠点"/>
    <n v="110001"/>
    <s v="福島地域協働研究拠点"/>
    <s v="AA0009A-25"/>
    <s v="機械観測・市民参加型調査共通デジタルデー"/>
    <n v="311"/>
    <s v="政府受託"/>
    <n v="2030101"/>
    <s v="環境研究総合推進費"/>
    <n v="2030101"/>
    <s v="環境研究総合推進費"/>
    <n v="9999999999"/>
    <m/>
    <s v="A12"/>
    <s v="学会参加費関係（研究業務費）"/>
    <n v="4001111100"/>
    <x v="0"/>
    <s v="A1"/>
    <s v="【学会参加】会員"/>
    <s v="未払計上対象"/>
    <m/>
    <n v="20260420"/>
    <x v="0"/>
  </r>
  <r>
    <x v="45"/>
    <n v="20260317"/>
    <n v="20260331"/>
    <s v="第73回日本生態学会大会"/>
    <n v="20260311"/>
    <n v="20260315"/>
    <s v="総合振込"/>
    <n v="20260420"/>
    <n v="301681"/>
    <s v="境 優"/>
    <n v="3"/>
    <s v="立替、学会参加（20日）"/>
    <m/>
    <m/>
    <m/>
    <n v="1"/>
    <s v="件"/>
    <n v="17000"/>
    <n v="0"/>
    <n v="17000"/>
    <m/>
    <n v="0"/>
    <n v="17000"/>
    <s v="X2516001932.001"/>
    <m/>
    <m/>
    <m/>
    <s v="0247-61-6114（6558）福岡"/>
    <s v="【学会参加費】参加費"/>
    <n v="301681"/>
    <s v="境 優"/>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1"/>
    <s v="【学会参加】会員"/>
    <s v="未払計上対象"/>
    <m/>
    <n v="20260420"/>
    <x v="0"/>
  </r>
  <r>
    <x v="45"/>
    <n v="20260316"/>
    <n v="20260331"/>
    <s v="第73回日本生態学会大会"/>
    <n v="20260311"/>
    <n v="20260315"/>
    <s v="総合振込"/>
    <n v="20260420"/>
    <n v="301940"/>
    <s v="岡本 遼太郎"/>
    <n v="3"/>
    <s v="立替、学会参加（20日）"/>
    <m/>
    <m/>
    <m/>
    <n v="1"/>
    <s v="件"/>
    <n v="17000"/>
    <n v="0"/>
    <n v="17000"/>
    <m/>
    <n v="0"/>
    <n v="17000"/>
    <s v="X2517003215.001"/>
    <m/>
    <m/>
    <m/>
    <s v="2285(幕内3612)"/>
    <s v="【学会参加費】参加費"/>
    <n v="301940"/>
    <s v="岡本 遼太郎"/>
    <n v="1700000"/>
    <s v="生物多様性領域"/>
    <n v="110001"/>
    <s v="福島地域協働研究拠点"/>
    <n v="110001"/>
    <s v="福島地域協働研究拠点"/>
    <s v="AA0009A-25"/>
    <s v="機械観測・市民参加型調査共通デジタルデー"/>
    <n v="311"/>
    <s v="政府受託"/>
    <n v="2030101"/>
    <s v="環境研究総合推進費"/>
    <n v="2030101"/>
    <s v="環境研究総合推進費"/>
    <n v="9999999999"/>
    <m/>
    <s v="A12"/>
    <s v="学会参加費関係（研究業務費）"/>
    <n v="4001111100"/>
    <x v="0"/>
    <s v="A1"/>
    <s v="【学会参加】会員"/>
    <s v="未払計上対象"/>
    <m/>
    <n v="20260420"/>
    <x v="0"/>
  </r>
  <r>
    <x v="45"/>
    <n v="20260324"/>
    <n v="20260331"/>
    <s v="第73回日本生態学会大会"/>
    <n v="20260311"/>
    <n v="20260315"/>
    <s v="総合振込"/>
    <n v="20260420"/>
    <n v="301796"/>
    <s v="大西 悟"/>
    <n v="3"/>
    <s v="立替、学会参加（20日）"/>
    <m/>
    <m/>
    <m/>
    <n v="1"/>
    <s v="件"/>
    <n v="17000"/>
    <n v="1545"/>
    <n v="17000"/>
    <m/>
    <n v="0"/>
    <n v="17000"/>
    <s v="X2516001964.001"/>
    <m/>
    <m/>
    <m/>
    <s v="高木(6588)"/>
    <s v="【学会参加費】参加費"/>
    <n v="301796"/>
    <s v="大西 悟"/>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2"/>
    <s v="【学会参加】非会員"/>
    <s v="未払計上対象"/>
    <m/>
    <n v="20260420"/>
    <x v="0"/>
  </r>
  <r>
    <x v="46"/>
    <n v="20251111"/>
    <n v="20251209"/>
    <s v="第64回日本生気象学会大会"/>
    <n v="20251107"/>
    <n v="20251109"/>
    <s v="総合振込"/>
    <n v="20251219"/>
    <n v="302168"/>
    <s v="大山 剛弘"/>
    <n v="3"/>
    <s v="立替、学会参加（20日）"/>
    <m/>
    <m/>
    <m/>
    <n v="1"/>
    <s v="件"/>
    <n v="4000"/>
    <n v="0"/>
    <n v="4000"/>
    <m/>
    <n v="0"/>
    <n v="4000"/>
    <s v="X2520001596.001"/>
    <m/>
    <m/>
    <m/>
    <s v="国府田（3465）"/>
    <s v="【学会参加費】参加費"/>
    <n v="302168"/>
    <s v="大山 剛弘"/>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2"/>
    <s v="学会参加費関係（研究業務費）"/>
    <n v="4001111100"/>
    <x v="0"/>
    <s v="A1"/>
    <s v="【学会参加】会員"/>
    <s v="未払計上対象"/>
    <m/>
    <n v="20251219"/>
    <x v="0"/>
  </r>
  <r>
    <x v="46"/>
    <n v="20251111"/>
    <n v="20251209"/>
    <s v="第64回日本生気象学会大会"/>
    <n v="20251107"/>
    <n v="20251109"/>
    <s v="総合振込"/>
    <n v="20251219"/>
    <n v="302168"/>
    <s v="大山 剛弘"/>
    <n v="3"/>
    <s v="立替、学会参加（20日）"/>
    <m/>
    <m/>
    <m/>
    <n v="1"/>
    <s v="件"/>
    <n v="18000"/>
    <n v="1636"/>
    <n v="18000"/>
    <m/>
    <n v="0"/>
    <n v="18000"/>
    <s v="X2520001597.001"/>
    <m/>
    <m/>
    <m/>
    <s v="国府田（3465）"/>
    <s v="【学会参加費】投稿料"/>
    <n v="302168"/>
    <s v="大山 剛弘"/>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2"/>
    <s v="学会参加費関係（研究業務費）"/>
    <n v="4001110500"/>
    <x v="3"/>
    <s v="A1"/>
    <s v="【学会参加】会員"/>
    <s v="未払計上対象"/>
    <m/>
    <n v="20251219"/>
    <x v="0"/>
  </r>
  <r>
    <x v="47"/>
    <n v="20251105"/>
    <n v="20251209"/>
    <s v="第98回日本生化学会大会"/>
    <n v="20251103"/>
    <n v="20251105"/>
    <s v="総合振込"/>
    <n v="20251219"/>
    <n v="100285"/>
    <s v="伊藤 智彦"/>
    <n v="3"/>
    <s v="立替、学会参加（20日）"/>
    <m/>
    <m/>
    <m/>
    <n v="1"/>
    <s v="件"/>
    <n v="18000"/>
    <n v="0"/>
    <n v="18000"/>
    <m/>
    <n v="0"/>
    <n v="18000"/>
    <s v="X2510003021.001"/>
    <m/>
    <m/>
    <m/>
    <s v="担当：藤井（3181）"/>
    <s v="【学会参加費】参加費"/>
    <n v="100285"/>
    <s v="伊藤 智彦"/>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1"/>
    <s v="【学会参加】会員"/>
    <s v="未払計上対象"/>
    <m/>
    <n v="20251219"/>
    <x v="0"/>
  </r>
  <r>
    <x v="48"/>
    <n v="20251105"/>
    <n v="20251209"/>
    <s v="令和7年度日本水道協会全国会議"/>
    <n v="20251029"/>
    <n v="20251031"/>
    <s v="総合振込"/>
    <n v="20251219"/>
    <n v="11578"/>
    <s v="白川大樹"/>
    <n v="3"/>
    <s v="立替、学会参加（20日）"/>
    <m/>
    <m/>
    <m/>
    <n v="1"/>
    <s v="件"/>
    <n v="21000"/>
    <n v="0"/>
    <n v="21000"/>
    <m/>
    <n v="0"/>
    <n v="21000"/>
    <s v="X2510002990.001"/>
    <m/>
    <m/>
    <m/>
    <s v="加藤(2216)"/>
    <s v="【学会参加費】参加費"/>
    <n v="11578"/>
    <s v="白川大樹"/>
    <n v="1000000"/>
    <s v="環境リスク・健康領域"/>
    <n v="61001"/>
    <s v="環境リスク・健康領域"/>
    <n v="61001"/>
    <s v="環境リスク・健康領域"/>
    <s v="B250004"/>
    <s v="（助成金）水中凝集形態を考慮した水道水源"/>
    <n v="321"/>
    <s v="使途特定寄付金"/>
    <n v="2030301"/>
    <s v="使途特定寄付金"/>
    <n v="2030301"/>
    <s v="使途特定寄付金"/>
    <n v="9999999999"/>
    <m/>
    <s v="A12"/>
    <s v="学会参加費関係（研究業務費）"/>
    <n v="4001111100"/>
    <x v="0"/>
    <s v="A1"/>
    <s v="【学会参加】会員"/>
    <s v="未払計上対象"/>
    <m/>
    <n v="20251219"/>
    <x v="2"/>
  </r>
  <r>
    <x v="48"/>
    <n v="20251105"/>
    <n v="20251209"/>
    <s v="令和7年度日本水道協会全国会議"/>
    <n v="20251029"/>
    <n v="20251031"/>
    <s v="総合振込"/>
    <n v="20251219"/>
    <n v="11578"/>
    <s v="白川大樹"/>
    <n v="3"/>
    <s v="立替、学会参加（20日）"/>
    <m/>
    <m/>
    <m/>
    <n v="1"/>
    <s v="件"/>
    <n v="110"/>
    <n v="10"/>
    <n v="110"/>
    <m/>
    <n v="0"/>
    <n v="110"/>
    <s v="X2510002990.002"/>
    <m/>
    <m/>
    <m/>
    <s v="加藤(2216)"/>
    <s v="【学会参加費】手数料"/>
    <n v="11578"/>
    <s v="白川大樹"/>
    <n v="1000000"/>
    <s v="環境リスク・健康領域"/>
    <n v="61001"/>
    <s v="環境リスク・健康領域"/>
    <n v="61001"/>
    <s v="環境リスク・健康領域"/>
    <s v="B250004"/>
    <s v="（助成金）水中凝集形態を考慮した水道水源"/>
    <n v="321"/>
    <s v="使途特定寄付金"/>
    <n v="2030301"/>
    <s v="使途特定寄付金"/>
    <n v="2030301"/>
    <s v="使途特定寄付金"/>
    <n v="9999999999"/>
    <m/>
    <s v="A12"/>
    <s v="学会参加費関係（研究業務費）"/>
    <n v="4001111600"/>
    <x v="2"/>
    <s v="A1"/>
    <s v="【学会参加】会員"/>
    <s v="未払計上対象"/>
    <m/>
    <n v="20251219"/>
    <x v="2"/>
  </r>
  <r>
    <x v="48"/>
    <n v="20251105"/>
    <n v="20251209"/>
    <s v="令和７年度日本水道協会全国会議"/>
    <n v="20251029"/>
    <n v="20251031"/>
    <s v="総合振込"/>
    <n v="20251219"/>
    <n v="11698"/>
    <s v="柿本貴志"/>
    <n v="3"/>
    <s v="立替、学会参加（20日）"/>
    <m/>
    <m/>
    <m/>
    <n v="1"/>
    <s v="件"/>
    <n v="21000"/>
    <n v="0"/>
    <n v="21000"/>
    <m/>
    <n v="0"/>
    <n v="21000"/>
    <s v="X2510002991.001"/>
    <m/>
    <m/>
    <m/>
    <s v="加藤(2216)"/>
    <s v="【学会参加費】参加費"/>
    <n v="11698"/>
    <s v="柿本貴志"/>
    <n v="1000000"/>
    <s v="環境リスク・健康領域"/>
    <n v="61001"/>
    <s v="環境リスク・健康領域"/>
    <n v="61001"/>
    <s v="環境リスク・健康領域"/>
    <s v="AA0014-25"/>
    <s v="連続監視と網羅分析による水質事故の検知・"/>
    <n v="311"/>
    <s v="政府受託"/>
    <n v="2030101"/>
    <s v="環境研究総合推進費"/>
    <n v="2030101"/>
    <s v="環境研究総合推進費"/>
    <n v="9999999999"/>
    <m/>
    <s v="A12"/>
    <s v="学会参加費関係（研究業務費）"/>
    <n v="4001111100"/>
    <x v="0"/>
    <s v="A1"/>
    <s v="【学会参加】会員"/>
    <s v="未払計上対象"/>
    <m/>
    <n v="20251219"/>
    <x v="2"/>
  </r>
  <r>
    <x v="48"/>
    <n v="20251105"/>
    <n v="20251209"/>
    <s v="令和７年度日本水道協会全国会議"/>
    <n v="20251029"/>
    <n v="20251031"/>
    <s v="総合振込"/>
    <n v="20251219"/>
    <n v="11698"/>
    <s v="柿本貴志"/>
    <n v="3"/>
    <s v="立替、学会参加（20日）"/>
    <m/>
    <m/>
    <m/>
    <n v="1"/>
    <s v="件"/>
    <n v="440"/>
    <n v="40"/>
    <n v="440"/>
    <m/>
    <n v="0"/>
    <n v="440"/>
    <s v="X2510002991.002"/>
    <m/>
    <m/>
    <m/>
    <s v="加藤(2216)"/>
    <s v="【学会参加費】手数料"/>
    <n v="11698"/>
    <s v="柿本貴志"/>
    <n v="1000000"/>
    <s v="環境リスク・健康領域"/>
    <n v="61001"/>
    <s v="環境リスク・健康領域"/>
    <n v="61001"/>
    <s v="環境リスク・健康領域"/>
    <s v="AA0014-25"/>
    <s v="連続監視と網羅分析による水質事故の検知・"/>
    <n v="311"/>
    <s v="政府受託"/>
    <n v="2030101"/>
    <s v="環境研究総合推進費"/>
    <n v="2030101"/>
    <s v="環境研究総合推進費"/>
    <n v="9999999999"/>
    <m/>
    <s v="A12"/>
    <s v="学会参加費関係（研究業務費）"/>
    <n v="4001111600"/>
    <x v="2"/>
    <s v="A1"/>
    <s v="【学会参加】会員"/>
    <s v="未払計上対象"/>
    <m/>
    <n v="20251219"/>
    <x v="2"/>
  </r>
  <r>
    <x v="49"/>
    <n v="20251117"/>
    <n v="20251209"/>
    <s v="日本水処理生物学会第61回大会"/>
    <n v="20251114"/>
    <n v="20251116"/>
    <s v="総合振込"/>
    <n v="20251219"/>
    <n v="300189"/>
    <s v="小林 拓朗"/>
    <n v="3"/>
    <s v="立替、学会参加（20日）"/>
    <m/>
    <m/>
    <m/>
    <n v="1"/>
    <s v="件"/>
    <n v="7000"/>
    <n v="0"/>
    <n v="7000"/>
    <m/>
    <n v="0"/>
    <n v="7000"/>
    <s v="X2509001698.001"/>
    <m/>
    <m/>
    <m/>
    <s v="高木(2986)　小林"/>
    <s v="【学会参加費】参加費"/>
    <n v="300189"/>
    <s v="小林 拓朗"/>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1"/>
    <s v="【学会参加】会員"/>
    <s v="未払計上対象"/>
    <m/>
    <n v="20251219"/>
    <x v="0"/>
  </r>
  <r>
    <x v="49"/>
    <n v="20251117"/>
    <n v="20251209"/>
    <s v="日本水処理生物学会第61回大会"/>
    <n v="20251114"/>
    <n v="20251116"/>
    <s v="総合振込"/>
    <n v="20251219"/>
    <n v="300189"/>
    <s v="小林 拓朗"/>
    <n v="3"/>
    <s v="立替、学会参加（20日）"/>
    <m/>
    <m/>
    <m/>
    <n v="1"/>
    <s v="件"/>
    <n v="275"/>
    <n v="25"/>
    <n v="275"/>
    <m/>
    <n v="0"/>
    <n v="275"/>
    <s v="X2509001698.002"/>
    <m/>
    <m/>
    <m/>
    <s v="高木(2986)　小林"/>
    <s v="【学会参加費】手数料"/>
    <n v="300189"/>
    <s v="小林 拓朗"/>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600"/>
    <x v="2"/>
    <s v="A1"/>
    <s v="【学会参加】会員"/>
    <s v="未払計上対象"/>
    <m/>
    <n v="20251219"/>
    <x v="0"/>
  </r>
  <r>
    <x v="50"/>
    <n v="20260330"/>
    <n v="20260331"/>
    <s v="令和８年度日本水産学会春季大会"/>
    <n v="20260326"/>
    <n v="20260329"/>
    <s v="総合振込"/>
    <n v="20260420"/>
    <n v="302668"/>
    <s v="LIU Yangqing"/>
    <n v="3"/>
    <s v="立替、学会参加（20日）"/>
    <m/>
    <m/>
    <m/>
    <n v="1"/>
    <s v="件"/>
    <n v="9000"/>
    <n v="0"/>
    <n v="9000"/>
    <m/>
    <n v="0"/>
    <n v="9000"/>
    <s v="X2510004719.001"/>
    <m/>
    <m/>
    <m/>
    <s v="山口（3650）"/>
    <s v="【学会参加費】参加費"/>
    <n v="302668"/>
    <s v="LIU Yangqing"/>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60420"/>
    <x v="2"/>
  </r>
  <r>
    <x v="50"/>
    <n v="20260331"/>
    <n v="20260331"/>
    <s v="令和8年度日本水産学会春季大会"/>
    <n v="20260326"/>
    <n v="20260329"/>
    <s v="総合振込"/>
    <n v="20260420"/>
    <n v="300052"/>
    <s v="児玉 圭太"/>
    <n v="3"/>
    <s v="立替、学会参加（20日）"/>
    <m/>
    <m/>
    <m/>
    <n v="1"/>
    <s v="件"/>
    <n v="9000"/>
    <n v="0"/>
    <n v="9000"/>
    <m/>
    <n v="0"/>
    <n v="9000"/>
    <s v="X2510004835.001"/>
    <m/>
    <m/>
    <m/>
    <s v="事務担当：福本(2852）"/>
    <s v="【学会参加費】参加費"/>
    <n v="300052"/>
    <s v="児玉 圭太"/>
    <n v="1000000"/>
    <s v="環境リスク・健康領域"/>
    <n v="61001"/>
    <s v="環境リスク・健康領域"/>
    <n v="61001"/>
    <s v="環境リスク・健康領域"/>
    <s v="AB0097-25"/>
    <s v="自然共生サイト・内湾における低次-高次生"/>
    <n v="311"/>
    <s v="政府受託"/>
    <n v="2030101"/>
    <s v="環境研究総合推進費"/>
    <n v="2030101"/>
    <s v="環境研究総合推進費"/>
    <n v="9999999999"/>
    <m/>
    <s v="A12"/>
    <s v="学会参加費関係（研究業務費）"/>
    <n v="4001111100"/>
    <x v="0"/>
    <s v="A1"/>
    <s v="【学会参加】会員"/>
    <s v="未払計上対象"/>
    <m/>
    <n v="20260420"/>
    <x v="2"/>
  </r>
  <r>
    <x v="50"/>
    <n v="20260331"/>
    <n v="20260331"/>
    <s v="令和8年度日本水産学会春季大会"/>
    <n v="20260326"/>
    <n v="20260329"/>
    <s v="総合振込"/>
    <n v="20260420"/>
    <n v="301508"/>
    <s v="近都 浩之"/>
    <n v="3"/>
    <s v="立替、学会参加（20日）"/>
    <m/>
    <m/>
    <m/>
    <n v="1"/>
    <s v="件"/>
    <n v="9000"/>
    <n v="0"/>
    <n v="9000"/>
    <m/>
    <n v="0"/>
    <n v="9000"/>
    <s v="X2510004836.001"/>
    <m/>
    <m/>
    <m/>
    <s v="事務担当：福本(2852）"/>
    <s v="【学会参加費】参加費"/>
    <n v="301508"/>
    <s v="近都 浩之"/>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60420"/>
    <x v="2"/>
  </r>
  <r>
    <x v="51"/>
    <n v="20250708"/>
    <n v="20250731"/>
    <s v="WET2025"/>
    <n v="20250705"/>
    <n v="20250705"/>
    <s v="総合振込"/>
    <n v="20250820"/>
    <n v="300365"/>
    <s v="小野寺 崇"/>
    <n v="3"/>
    <s v="立替、学会参加（20日）"/>
    <m/>
    <m/>
    <m/>
    <n v="1"/>
    <s v="件"/>
    <n v="5500"/>
    <n v="500"/>
    <n v="5500"/>
    <m/>
    <n v="0"/>
    <n v="5500"/>
    <s v="X2511000813.001"/>
    <m/>
    <m/>
    <m/>
    <s v="齋藤（2412）"/>
    <s v="【学会参加費】参加費"/>
    <n v="300365"/>
    <s v="小野寺 崇"/>
    <n v="1100000"/>
    <s v="地域環境保全領域"/>
    <n v="250001"/>
    <s v="地域共創PG"/>
    <n v="250001"/>
    <s v="地域共創PG"/>
    <m/>
    <m/>
    <n v="100"/>
    <s v="運営費交付金"/>
    <s v="271PJ2D"/>
    <s v="PJ2-2a　岡寺  人口変化による地域排水処理"/>
    <s v="271PJ2D"/>
    <s v="PJ2-2a　岡寺  人口変化による地域排水処理"/>
    <n v="9999999999"/>
    <m/>
    <s v="A12"/>
    <s v="学会参加費関係（研究業務費）"/>
    <n v="4001111100"/>
    <x v="0"/>
    <s v="A1"/>
    <s v="【学会参加】会員"/>
    <s v="未払計上対象"/>
    <m/>
    <n v="20250820"/>
    <x v="2"/>
  </r>
  <r>
    <x v="51"/>
    <n v="20250708"/>
    <n v="20250731"/>
    <s v="WET2025"/>
    <n v="20250705"/>
    <n v="20250706"/>
    <s v="総合振込"/>
    <n v="20250820"/>
    <n v="301817"/>
    <s v="青木 仁孝"/>
    <n v="3"/>
    <s v="立替、学会参加（20日）"/>
    <m/>
    <m/>
    <m/>
    <n v="1"/>
    <s v="件"/>
    <n v="5500"/>
    <n v="0"/>
    <n v="5500"/>
    <m/>
    <n v="0"/>
    <n v="5500"/>
    <s v="X2511000804.001"/>
    <m/>
    <m/>
    <m/>
    <s v="齋藤(2412)"/>
    <s v="【学会参加費】参加費"/>
    <n v="301817"/>
    <s v="青木 仁孝"/>
    <n v="1100000"/>
    <s v="地域環境保全領域"/>
    <n v="71001"/>
    <s v="地域環境保全領域（つくば）"/>
    <n v="71001"/>
    <s v="地域環境保全領域（つくば）"/>
    <s v="D123K26605"/>
    <s v="木質バイオマスを固体基質とするマンガン酸"/>
    <n v="920"/>
    <s v="科研費基金"/>
    <n v="2070103"/>
    <s v="基盤研究（B）"/>
    <n v="2070103"/>
    <s v="基盤研究（B）"/>
    <n v="9999999999"/>
    <m/>
    <s v="k04"/>
    <s v="その他"/>
    <n v="2002060100"/>
    <x v="1"/>
    <s v="A1"/>
    <s v="【学会参加】会員"/>
    <s v="未払計上対象"/>
    <m/>
    <n v="20250820"/>
    <x v="2"/>
  </r>
  <r>
    <x v="51"/>
    <n v="20250509"/>
    <n v="20250604"/>
    <s v="PFAS処理技術研究委員会 一般公開セミナー"/>
    <n v="20250508"/>
    <n v="20250508"/>
    <s v="総合振込"/>
    <n v="20250620"/>
    <n v="300365"/>
    <s v="小野寺 崇"/>
    <n v="3"/>
    <s v="立替、学会参加（20日）"/>
    <m/>
    <m/>
    <m/>
    <n v="1"/>
    <s v="件"/>
    <n v="8000"/>
    <n v="727"/>
    <n v="8000"/>
    <m/>
    <n v="0"/>
    <n v="8000"/>
    <s v="X2511000311.001"/>
    <m/>
    <m/>
    <m/>
    <s v="齋藤（2412）"/>
    <s v="【学会参加費】参加費"/>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2"/>
    <s v="学会参加費関係（研究業務費）"/>
    <n v="4001111100"/>
    <x v="0"/>
    <s v="A1"/>
    <s v="【学会参加】会員"/>
    <s v="未払計上対象"/>
    <m/>
    <n v="20250620"/>
    <x v="2"/>
  </r>
  <r>
    <x v="51"/>
    <n v="20250509"/>
    <n v="20250604"/>
    <s v="PFAS処理技術研究委員会 一般公開セミナー"/>
    <n v="20250508"/>
    <n v="20250508"/>
    <s v="総合振込"/>
    <n v="20250620"/>
    <n v="300365"/>
    <s v="小野寺 崇"/>
    <n v="3"/>
    <s v="立替、学会参加（20日）"/>
    <m/>
    <m/>
    <m/>
    <n v="1"/>
    <s v="件"/>
    <n v="275"/>
    <n v="25"/>
    <n v="275"/>
    <m/>
    <n v="0"/>
    <n v="275"/>
    <s v="X2511000311.002"/>
    <m/>
    <m/>
    <m/>
    <s v="齋藤（2412）"/>
    <s v="【学会参加費】手数料"/>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2"/>
    <s v="学会参加費関係（研究業務費）"/>
    <n v="4001111600"/>
    <x v="2"/>
    <s v="A1"/>
    <s v="【学会参加】会員"/>
    <s v="未払計上対象"/>
    <m/>
    <n v="20250620"/>
    <x v="2"/>
  </r>
  <r>
    <x v="51"/>
    <n v="20250509"/>
    <n v="20250604"/>
    <s v="PFAS処理技術研究委員会一般公開セミナー"/>
    <n v="20250508"/>
    <n v="20250508"/>
    <s v="総合振込"/>
    <n v="20250620"/>
    <n v="11578"/>
    <s v="白川大樹"/>
    <n v="3"/>
    <s v="立替、学会参加（20日）"/>
    <m/>
    <m/>
    <m/>
    <n v="1"/>
    <s v="件"/>
    <n v="8000"/>
    <n v="0"/>
    <n v="8000"/>
    <m/>
    <n v="0"/>
    <n v="8000"/>
    <s v="X2510000560.001"/>
    <m/>
    <m/>
    <m/>
    <s v="加藤(2216)"/>
    <s v="【学会参加費】参加費"/>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1"/>
    <s v="A1"/>
    <s v="【学会参加】会員"/>
    <s v="未払計上対象"/>
    <m/>
    <n v="20250620"/>
    <x v="2"/>
  </r>
  <r>
    <x v="51"/>
    <n v="20250509"/>
    <n v="20250604"/>
    <s v="PFAS処理技術研究委員会一般公開セミナー"/>
    <n v="20250508"/>
    <n v="20250508"/>
    <s v="総合振込"/>
    <n v="20250620"/>
    <n v="11578"/>
    <s v="白川大樹"/>
    <n v="3"/>
    <s v="立替、学会参加（20日）"/>
    <m/>
    <m/>
    <m/>
    <n v="1"/>
    <s v="件"/>
    <n v="110"/>
    <n v="0"/>
    <n v="110"/>
    <m/>
    <n v="0"/>
    <n v="110"/>
    <s v="X2510000560.002"/>
    <m/>
    <m/>
    <m/>
    <s v="加藤(2216)"/>
    <s v="【学会参加費】手数料"/>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1"/>
    <s v="A1"/>
    <s v="【学会参加】会員"/>
    <s v="未払計上対象"/>
    <m/>
    <n v="20250620"/>
    <x v="2"/>
  </r>
  <r>
    <x v="51"/>
    <n v="20250509"/>
    <n v="20250604"/>
    <s v="PFAS処理技術研究委員会一般公開セミナー"/>
    <n v="20250508"/>
    <n v="20250508"/>
    <s v="総合振込"/>
    <n v="20250620"/>
    <n v="302613"/>
    <s v="小坂 浩司"/>
    <n v="3"/>
    <s v="立替、学会参加（20日）"/>
    <m/>
    <m/>
    <m/>
    <n v="1"/>
    <s v="件"/>
    <n v="8000"/>
    <n v="727"/>
    <n v="8000"/>
    <m/>
    <n v="0"/>
    <n v="8000"/>
    <s v="X2510000557.001"/>
    <m/>
    <m/>
    <m/>
    <s v="加藤(2216)"/>
    <s v="【学会参加費】参加費"/>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100"/>
    <x v="0"/>
    <s v="A1"/>
    <s v="【学会参加】会員"/>
    <s v="未払計上対象"/>
    <m/>
    <n v="20250620"/>
    <x v="2"/>
  </r>
  <r>
    <x v="51"/>
    <n v="20250509"/>
    <n v="20250604"/>
    <s v="PFAS処理技術研究委員会一般公開セミナー"/>
    <n v="20250508"/>
    <n v="20250508"/>
    <s v="総合振込"/>
    <n v="20250620"/>
    <n v="302613"/>
    <s v="小坂 浩司"/>
    <n v="3"/>
    <s v="立替、学会参加（20日）"/>
    <m/>
    <m/>
    <m/>
    <n v="1"/>
    <s v="件"/>
    <n v="154"/>
    <n v="14"/>
    <n v="154"/>
    <m/>
    <n v="0"/>
    <n v="154"/>
    <s v="X2510000557.002"/>
    <m/>
    <m/>
    <m/>
    <s v="加藤(2216)"/>
    <s v="【学会参加費】手数料"/>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600"/>
    <x v="2"/>
    <s v="A1"/>
    <s v="【学会参加】会員"/>
    <s v="未払計上対象"/>
    <m/>
    <n v="20250620"/>
    <x v="2"/>
  </r>
  <r>
    <x v="51"/>
    <n v="20250509"/>
    <n v="20250604"/>
    <s v="PFAS処理技術研究委員会一般公開セミナー"/>
    <n v="20250508"/>
    <n v="20250508"/>
    <s v="総合振込"/>
    <n v="20250620"/>
    <n v="302612"/>
    <s v="浅見 真理"/>
    <n v="3"/>
    <s v="立替、学会参加（20日）"/>
    <m/>
    <m/>
    <m/>
    <n v="1"/>
    <s v="件"/>
    <n v="8000"/>
    <n v="727"/>
    <n v="8000"/>
    <m/>
    <n v="0"/>
    <n v="8000"/>
    <s v="X2510000559.001"/>
    <m/>
    <m/>
    <m/>
    <s v="加藤(2216)"/>
    <s v="【学会参加費】参加費"/>
    <n v="302612"/>
    <s v="浅見 真理"/>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100"/>
    <x v="0"/>
    <s v="A1"/>
    <s v="【学会参加】会員"/>
    <s v="未払計上対象"/>
    <m/>
    <n v="20250620"/>
    <x v="2"/>
  </r>
  <r>
    <x v="51"/>
    <n v="20250509"/>
    <n v="20250604"/>
    <s v="PFAS処理技術研究委員会一般公開セミナー"/>
    <n v="20250508"/>
    <n v="20250508"/>
    <s v="総合振込"/>
    <n v="20250620"/>
    <n v="302614"/>
    <s v="三浦 尚之"/>
    <n v="3"/>
    <s v="立替、学会参加（20日）"/>
    <m/>
    <m/>
    <m/>
    <n v="1"/>
    <s v="件"/>
    <n v="8000"/>
    <n v="727"/>
    <n v="8000"/>
    <m/>
    <n v="0"/>
    <n v="8000"/>
    <s v="X2510000558.001"/>
    <m/>
    <m/>
    <m/>
    <s v="中田（050-1871-1675）"/>
    <s v="【学会参加費】参加費"/>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100"/>
    <x v="0"/>
    <s v="A1"/>
    <s v="【学会参加】会員"/>
    <s v="未払計上対象"/>
    <m/>
    <n v="20250620"/>
    <x v="2"/>
  </r>
  <r>
    <x v="51"/>
    <n v="20250519"/>
    <n v="20250604"/>
    <s v="PFAS処理技術研究委員会一般公開セミナー"/>
    <n v="20250508"/>
    <n v="20250508"/>
    <s v="総合振込"/>
    <n v="20250620"/>
    <n v="301071"/>
    <s v="大野 浩一"/>
    <n v="3"/>
    <s v="立替、学会参加（20日）"/>
    <m/>
    <m/>
    <m/>
    <n v="1"/>
    <s v="件"/>
    <n v="8000"/>
    <n v="727"/>
    <n v="8000"/>
    <m/>
    <n v="0"/>
    <n v="8000"/>
    <s v="X2510000685.001"/>
    <m/>
    <m/>
    <m/>
    <s v="担当：美濃輪（5750）"/>
    <s v="【学会参加費】参加費"/>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1"/>
    <s v="【学会参加】会員"/>
    <s v="未払計上対象"/>
    <m/>
    <n v="20250620"/>
    <x v="2"/>
  </r>
  <r>
    <x v="51"/>
    <n v="20250519"/>
    <n v="20250604"/>
    <s v="PFAS処理技術研究委員会一般公開セミナー"/>
    <n v="20250508"/>
    <n v="20250508"/>
    <s v="総合振込"/>
    <n v="20250620"/>
    <n v="301071"/>
    <s v="大野 浩一"/>
    <n v="3"/>
    <s v="立替、学会参加（20日）"/>
    <m/>
    <m/>
    <m/>
    <n v="1"/>
    <s v="件"/>
    <n v="82"/>
    <n v="7"/>
    <n v="82"/>
    <m/>
    <n v="0"/>
    <n v="82"/>
    <s v="X2510000685.002"/>
    <m/>
    <m/>
    <m/>
    <s v="担当：美濃輪（5750）"/>
    <s v="【学会参加費】手数料"/>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600"/>
    <x v="2"/>
    <s v="A1"/>
    <s v="【学会参加】会員"/>
    <s v="未払計上対象"/>
    <m/>
    <n v="20250620"/>
    <x v="2"/>
  </r>
  <r>
    <x v="51"/>
    <n v="20250925"/>
    <n v="20251002"/>
    <s v="第28回日本水環境学会シンポジウム"/>
    <n v="20250917"/>
    <n v="20250918"/>
    <s v="総合振込"/>
    <n v="20251020"/>
    <n v="300895"/>
    <s v="山本 裕史"/>
    <n v="3"/>
    <s v="立替、学会参加（20日）"/>
    <m/>
    <m/>
    <m/>
    <n v="1"/>
    <s v="件"/>
    <n v="4500"/>
    <n v="0"/>
    <n v="4500"/>
    <m/>
    <n v="0"/>
    <n v="4500"/>
    <s v="X2510002368.001"/>
    <m/>
    <m/>
    <m/>
    <s v="担当:草野(2336)"/>
    <s v="【学会参加費】参加費"/>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100"/>
    <x v="0"/>
    <s v="A1"/>
    <s v="【学会参加】会員"/>
    <s v="未払計上対象"/>
    <m/>
    <n v="20251020"/>
    <x v="2"/>
  </r>
  <r>
    <x v="51"/>
    <n v="20250919"/>
    <n v="20251002"/>
    <s v="第28回日本水環境学会シンポジウム"/>
    <n v="20250917"/>
    <n v="20250919"/>
    <s v="総合振込"/>
    <n v="20251020"/>
    <n v="202036"/>
    <s v="東 博紀"/>
    <n v="3"/>
    <s v="立替、学会参加（20日）"/>
    <m/>
    <m/>
    <m/>
    <n v="1"/>
    <s v="件"/>
    <n v="4500"/>
    <n v="0"/>
    <n v="4500"/>
    <m/>
    <n v="0"/>
    <n v="4500"/>
    <s v="X2511001269.001"/>
    <m/>
    <m/>
    <m/>
    <s v="2026　宮田(2245)"/>
    <s v="【学会参加費】参加費"/>
    <n v="202036"/>
    <s v="東 博紀"/>
    <n v="1100000"/>
    <s v="地域環境保全領域"/>
    <n v="71001"/>
    <s v="地域環境保全領域（つくば）"/>
    <n v="71001"/>
    <s v="地域環境保全領域（つくば）"/>
    <s v="E122H05208"/>
    <s v="大量出水イベントの海洋循環への影響解明(4"/>
    <n v="910"/>
    <s v="科研費補助金"/>
    <n v="2070110"/>
    <s v="学術変革領域研究(A)"/>
    <n v="2070110"/>
    <s v="学術変革領域研究(A)"/>
    <n v="9999999999"/>
    <m/>
    <s v="k04"/>
    <s v="その他"/>
    <n v="2002060100"/>
    <x v="1"/>
    <s v="A1"/>
    <s v="【学会参加】会員"/>
    <s v="未払計上対象"/>
    <m/>
    <n v="20251020"/>
    <x v="2"/>
  </r>
  <r>
    <x v="51"/>
    <n v="20250919"/>
    <n v="20251002"/>
    <s v="第28回日本水環境学会シンポジウム"/>
    <n v="20250917"/>
    <n v="20250919"/>
    <s v="総合振込"/>
    <n v="20251020"/>
    <n v="202036"/>
    <s v="東 博紀"/>
    <n v="3"/>
    <s v="立替、学会参加（20日）"/>
    <m/>
    <m/>
    <m/>
    <n v="1"/>
    <s v="件"/>
    <n v="550"/>
    <n v="0"/>
    <n v="550"/>
    <m/>
    <n v="0"/>
    <n v="550"/>
    <s v="X2511001269.002"/>
    <m/>
    <m/>
    <m/>
    <s v="2026　宮田(2245)"/>
    <s v="【学会参加費】手数料"/>
    <n v="202036"/>
    <s v="東 博紀"/>
    <n v="1100000"/>
    <s v="地域環境保全領域"/>
    <n v="71001"/>
    <s v="地域環境保全領域（つくば）"/>
    <n v="71001"/>
    <s v="地域環境保全領域（つくば）"/>
    <s v="E122H05208"/>
    <s v="大量出水イベントの海洋循環への影響解明(4"/>
    <n v="910"/>
    <s v="科研費補助金"/>
    <n v="2070110"/>
    <s v="学術変革領域研究(A)"/>
    <n v="2070110"/>
    <s v="学術変革領域研究(A)"/>
    <n v="9999999999"/>
    <m/>
    <s v="k04"/>
    <s v="その他"/>
    <n v="2002060100"/>
    <x v="1"/>
    <s v="A1"/>
    <s v="【学会参加】会員"/>
    <s v="未払計上対象"/>
    <m/>
    <n v="20251020"/>
    <x v="2"/>
  </r>
  <r>
    <x v="51"/>
    <n v="20250919"/>
    <n v="20251002"/>
    <s v="第28回日本水環境学会シンポジウム"/>
    <n v="20250917"/>
    <n v="20250918"/>
    <s v="総合振込"/>
    <n v="20251020"/>
    <n v="300365"/>
    <s v="小野寺 崇"/>
    <n v="3"/>
    <s v="立替、学会参加（20日）"/>
    <m/>
    <m/>
    <m/>
    <n v="1"/>
    <s v="件"/>
    <n v="4500"/>
    <n v="0"/>
    <n v="4500"/>
    <m/>
    <n v="0"/>
    <n v="4500"/>
    <s v="X2511001273.001"/>
    <m/>
    <m/>
    <m/>
    <s v="齋藤(2412)"/>
    <s v="【学会参加費】参加費"/>
    <n v="300365"/>
    <s v="小野寺 崇"/>
    <n v="1100000"/>
    <s v="地域環境保全領域"/>
    <n v="250001"/>
    <s v="地域共創PG"/>
    <n v="250001"/>
    <s v="地域共創PG"/>
    <m/>
    <m/>
    <n v="100"/>
    <s v="運営費交付金"/>
    <s v="271PJ2D"/>
    <s v="PJ2-2a　岡寺  人口変化による地域排水処理"/>
    <s v="271PJ2D"/>
    <s v="PJ2-2a　岡寺  人口変化による地域排水処理"/>
    <n v="9999999999"/>
    <m/>
    <s v="A12"/>
    <s v="学会参加費関係（研究業務費）"/>
    <n v="4001111100"/>
    <x v="0"/>
    <s v="A1"/>
    <s v="【学会参加】会員"/>
    <s v="未払計上対象"/>
    <m/>
    <n v="20251020"/>
    <x v="2"/>
  </r>
  <r>
    <x v="51"/>
    <n v="20250919"/>
    <n v="20251002"/>
    <s v="第28回日本水環境学会シンポジウム"/>
    <n v="20250917"/>
    <n v="20250918"/>
    <s v="総合振込"/>
    <n v="20251020"/>
    <n v="300365"/>
    <s v="小野寺 崇"/>
    <n v="3"/>
    <s v="立替、学会参加（20日）"/>
    <m/>
    <m/>
    <m/>
    <n v="1"/>
    <s v="件"/>
    <n v="275"/>
    <n v="25"/>
    <n v="275"/>
    <m/>
    <n v="0"/>
    <n v="275"/>
    <s v="X2511001273.002"/>
    <m/>
    <m/>
    <m/>
    <s v="齋藤(2412)"/>
    <s v="【学会参加費】手数料"/>
    <n v="300365"/>
    <s v="小野寺 崇"/>
    <n v="1100000"/>
    <s v="地域環境保全領域"/>
    <n v="250001"/>
    <s v="地域共創PG"/>
    <n v="250001"/>
    <s v="地域共創PG"/>
    <m/>
    <m/>
    <n v="100"/>
    <s v="運営費交付金"/>
    <s v="271PJ2D"/>
    <s v="PJ2-2a　岡寺  人口変化による地域排水処理"/>
    <s v="271PJ2D"/>
    <s v="PJ2-2a　岡寺  人口変化による地域排水処理"/>
    <n v="9999999999"/>
    <m/>
    <s v="A12"/>
    <s v="学会参加費関係（研究業務費）"/>
    <n v="4001111600"/>
    <x v="2"/>
    <s v="A1"/>
    <s v="【学会参加】会員"/>
    <s v="未払計上対象"/>
    <m/>
    <n v="20251020"/>
    <x v="2"/>
  </r>
  <r>
    <x v="51"/>
    <n v="20250919"/>
    <n v="20251002"/>
    <s v="第28回日本水環境学会シンポジウム"/>
    <n v="20250917"/>
    <n v="20250919"/>
    <s v="総合振込"/>
    <n v="20251020"/>
    <n v="300189"/>
    <s v="小林 拓朗"/>
    <n v="3"/>
    <s v="立替、学会参加（20日）"/>
    <m/>
    <m/>
    <m/>
    <n v="1"/>
    <s v="件"/>
    <n v="4500"/>
    <n v="0"/>
    <n v="4500"/>
    <m/>
    <n v="0"/>
    <n v="4500"/>
    <s v="X2509001294.001"/>
    <m/>
    <m/>
    <m/>
    <s v="高木(2986)　小林"/>
    <s v="【学会参加費】参加費"/>
    <n v="300189"/>
    <s v="小林 拓朗"/>
    <n v="900000"/>
    <s v="資源循環領域"/>
    <n v="50001"/>
    <s v="資源循環領域"/>
    <n v="50001"/>
    <s v="資源循環領域"/>
    <s v="AM0001-25"/>
    <s v="長寿命用途のバイオプラスチック素材開発と"/>
    <n v="313"/>
    <s v="大学法人受託費"/>
    <n v="2030112"/>
    <s v="民間団体等受託費"/>
    <n v="2030112"/>
    <s v="民間団体等受託費"/>
    <n v="9999999999"/>
    <m/>
    <s v="A12"/>
    <s v="学会参加費関係（研究業務費）"/>
    <n v="4001111100"/>
    <x v="0"/>
    <s v="A1"/>
    <s v="【学会参加】会員"/>
    <s v="未払計上対象"/>
    <m/>
    <n v="20251020"/>
    <x v="2"/>
  </r>
  <r>
    <x v="51"/>
    <n v="20250919"/>
    <n v="20251002"/>
    <s v="第28回日本水環境学会シンポジウム"/>
    <n v="20250917"/>
    <n v="20250919"/>
    <s v="総合振込"/>
    <n v="20251020"/>
    <n v="300189"/>
    <s v="小林 拓朗"/>
    <n v="3"/>
    <s v="立替、学会参加（20日）"/>
    <m/>
    <m/>
    <m/>
    <n v="1"/>
    <s v="件"/>
    <n v="152"/>
    <n v="13"/>
    <n v="152"/>
    <m/>
    <n v="0"/>
    <n v="152"/>
    <s v="X2509001294.002"/>
    <m/>
    <m/>
    <m/>
    <s v="高木(2986)　小林"/>
    <s v="【学会参加費】手数料"/>
    <n v="300189"/>
    <s v="小林 拓朗"/>
    <n v="900000"/>
    <s v="資源循環領域"/>
    <n v="50001"/>
    <s v="資源循環領域"/>
    <n v="50001"/>
    <s v="資源循環領域"/>
    <s v="AM0001-25"/>
    <s v="長寿命用途のバイオプラスチック素材開発と"/>
    <n v="313"/>
    <s v="大学法人受託費"/>
    <n v="2030112"/>
    <s v="民間団体等受託費"/>
    <n v="2030112"/>
    <s v="民間団体等受託費"/>
    <n v="9999999999"/>
    <m/>
    <s v="A12"/>
    <s v="学会参加費関係（研究業務費）"/>
    <n v="4001111600"/>
    <x v="2"/>
    <s v="A1"/>
    <s v="【学会参加】会員"/>
    <s v="未払計上対象"/>
    <m/>
    <n v="20251020"/>
    <x v="2"/>
  </r>
  <r>
    <x v="51"/>
    <n v="20250919"/>
    <n v="20251002"/>
    <s v="第28回日本水環境学会シンポジウム"/>
    <n v="20250917"/>
    <n v="20250918"/>
    <s v="総合振込"/>
    <n v="20251020"/>
    <n v="300364"/>
    <s v="渡部 春奈"/>
    <n v="3"/>
    <s v="立替、学会参加（20日）"/>
    <m/>
    <m/>
    <m/>
    <n v="1"/>
    <s v="件"/>
    <n v="4500"/>
    <n v="0"/>
    <n v="4500"/>
    <m/>
    <n v="0"/>
    <n v="4500"/>
    <s v="X2510002267.001"/>
    <m/>
    <m/>
    <m/>
    <s v="畑、山口（3650）"/>
    <s v="【学会参加費】参加費"/>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51020"/>
    <x v="2"/>
  </r>
  <r>
    <x v="51"/>
    <n v="20250919"/>
    <n v="20251002"/>
    <s v="第28回日本水環境学会シンポジウム"/>
    <n v="20250917"/>
    <n v="20250918"/>
    <s v="総合振込"/>
    <n v="20251020"/>
    <n v="302495"/>
    <s v="新福 優太"/>
    <n v="3"/>
    <s v="立替、学会参加（20日）"/>
    <m/>
    <m/>
    <m/>
    <n v="1"/>
    <s v="件"/>
    <n v="4500"/>
    <n v="0"/>
    <n v="4500"/>
    <m/>
    <n v="0"/>
    <n v="4500"/>
    <s v="X2510002308.001"/>
    <m/>
    <m/>
    <m/>
    <s v="大地（2853）"/>
    <s v="【学会参加費】参加費"/>
    <n v="302495"/>
    <s v="新福 優太"/>
    <n v="1000000"/>
    <s v="環境リスク・健康領域"/>
    <n v="180001"/>
    <s v="包括環境リスクPG"/>
    <n v="180001"/>
    <s v="包括環境リスクPG"/>
    <m/>
    <m/>
    <n v="100"/>
    <s v="運営費交付金"/>
    <s v="271MK10"/>
    <s v="全懸念化学物質の多重・複合曝露の把握を目"/>
    <s v="271MK10"/>
    <s v="全懸念化学物質の多重・複合曝露の把握を目"/>
    <n v="9999999999"/>
    <m/>
    <s v="A12"/>
    <s v="学会参加費関係（研究業務費）"/>
    <n v="4001111100"/>
    <x v="0"/>
    <s v="A1"/>
    <s v="【学会参加】会員"/>
    <s v="未払計上対象"/>
    <m/>
    <n v="20251020"/>
    <x v="2"/>
  </r>
  <r>
    <x v="51"/>
    <n v="20251001"/>
    <n v="20251031"/>
    <s v="第28回日本水環境学会シンポジウム"/>
    <n v="20250917"/>
    <n v="20250918"/>
    <s v="総合振込"/>
    <n v="20251120"/>
    <n v="300057"/>
    <s v="篠原 隆一郎"/>
    <n v="3"/>
    <s v="立替、学会参加（20日）"/>
    <m/>
    <m/>
    <m/>
    <n v="1"/>
    <s v="件"/>
    <n v="4500"/>
    <n v="0"/>
    <n v="4500"/>
    <m/>
    <n v="0"/>
    <n v="4500"/>
    <s v="X2511001323.001"/>
    <m/>
    <m/>
    <m/>
    <s v="太田（2733）"/>
    <s v="【学会参加費】参加費"/>
    <n v="300057"/>
    <s v="篠原 隆一郎"/>
    <n v="1100000"/>
    <s v="地域環境保全領域"/>
    <n v="71001"/>
    <s v="地域環境保全領域（つくば）"/>
    <n v="71001"/>
    <s v="地域環境保全領域（つくば）"/>
    <s v="D124K00995"/>
    <s v="頻発する猛暑によって変化する成層・水質変"/>
    <n v="920"/>
    <s v="科研費基金"/>
    <n v="2070103"/>
    <s v="基盤研究（B）"/>
    <n v="2070103"/>
    <s v="基盤研究（B）"/>
    <n v="9999999999"/>
    <m/>
    <s v="k04"/>
    <s v="その他"/>
    <n v="2002060100"/>
    <x v="1"/>
    <s v="A1"/>
    <s v="【学会参加】会員"/>
    <s v="未払計上対象"/>
    <m/>
    <n v="20251120"/>
    <x v="2"/>
  </r>
  <r>
    <x v="51"/>
    <n v="20251002"/>
    <n v="20251031"/>
    <s v="第28回日本水環境学会シンポジウム"/>
    <n v="20250917"/>
    <n v="20250918"/>
    <s v="総合振込"/>
    <n v="20251120"/>
    <n v="302167"/>
    <s v="生野 雄大"/>
    <n v="3"/>
    <s v="立替、学会参加（20日）"/>
    <m/>
    <m/>
    <m/>
    <n v="1"/>
    <s v="件"/>
    <n v="4500"/>
    <n v="0"/>
    <n v="4500"/>
    <m/>
    <n v="0"/>
    <n v="4500"/>
    <s v="X2510002518.001"/>
    <m/>
    <m/>
    <m/>
    <s v="武本（6098）"/>
    <s v="【学会参加費】参加費"/>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100"/>
    <x v="0"/>
    <s v="A1"/>
    <s v="【学会参加】会員"/>
    <s v="未払計上対象"/>
    <m/>
    <n v="20251120"/>
    <x v="2"/>
  </r>
  <r>
    <x v="51"/>
    <n v="20251002"/>
    <n v="20251031"/>
    <s v="第28回日本水環境学会シンポジウム"/>
    <n v="20250917"/>
    <n v="20250918"/>
    <s v="総合振込"/>
    <n v="20251120"/>
    <n v="302167"/>
    <s v="生野 雄大"/>
    <n v="3"/>
    <s v="立替、学会参加（20日）"/>
    <m/>
    <m/>
    <m/>
    <n v="1"/>
    <s v="件"/>
    <n v="220"/>
    <n v="20"/>
    <n v="220"/>
    <m/>
    <n v="0"/>
    <n v="220"/>
    <s v="X2510002518.002"/>
    <m/>
    <m/>
    <m/>
    <s v="武本（6098）"/>
    <s v="【学会参加費】手数料"/>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600"/>
    <x v="2"/>
    <s v="A1"/>
    <s v="【学会参加】会員"/>
    <s v="未払計上対象"/>
    <m/>
    <n v="20251120"/>
    <x v="2"/>
  </r>
  <r>
    <x v="51"/>
    <n v="20251002"/>
    <n v="20251031"/>
    <s v="第28回日本水環境学会シンポジウム"/>
    <n v="20250917"/>
    <n v="20250918"/>
    <s v="総合振込"/>
    <n v="20251120"/>
    <n v="302167"/>
    <s v="生野 雄大"/>
    <n v="3"/>
    <s v="立替、学会参加（20日）"/>
    <m/>
    <m/>
    <m/>
    <n v="1"/>
    <s v="件"/>
    <n v="13000"/>
    <n v="0"/>
    <n v="13000"/>
    <m/>
    <n v="0"/>
    <n v="13000"/>
    <s v="X2510002519.001"/>
    <m/>
    <m/>
    <m/>
    <s v="武本（6098）"/>
    <s v="【学会参加費】会員登録料"/>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100"/>
    <x v="0"/>
    <s v="A1"/>
    <s v="【学会参加】会員"/>
    <s v="未払計上対象"/>
    <m/>
    <n v="20251120"/>
    <x v="2"/>
  </r>
  <r>
    <x v="51"/>
    <n v="20251002"/>
    <n v="20251031"/>
    <s v="第28回日本水環境学会シンポジウム"/>
    <n v="20250917"/>
    <n v="20250918"/>
    <s v="総合振込"/>
    <n v="20251120"/>
    <n v="302167"/>
    <s v="生野 雄大"/>
    <n v="3"/>
    <s v="立替、学会参加（20日）"/>
    <m/>
    <m/>
    <m/>
    <n v="1"/>
    <s v="件"/>
    <n v="220"/>
    <n v="20"/>
    <n v="220"/>
    <m/>
    <n v="0"/>
    <n v="220"/>
    <s v="X2510002519.002"/>
    <m/>
    <m/>
    <m/>
    <s v="武本（6098）"/>
    <s v="【学会参加費】手数料"/>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600"/>
    <x v="2"/>
    <s v="A1"/>
    <s v="【学会参加】会員"/>
    <s v="未払計上対象"/>
    <m/>
    <n v="20251120"/>
    <x v="2"/>
  </r>
  <r>
    <x v="51"/>
    <n v="20260313"/>
    <n v="20260323"/>
    <s v="第60回日本水環境学会年会"/>
    <n v="20260309"/>
    <n v="20260311"/>
    <s v="総合振込"/>
    <n v="20260420"/>
    <n v="302495"/>
    <s v="新福 優太"/>
    <n v="3"/>
    <s v="立替、学会参加（20日）"/>
    <m/>
    <m/>
    <m/>
    <n v="1"/>
    <s v="件"/>
    <n v="7000"/>
    <n v="0"/>
    <n v="7000"/>
    <m/>
    <n v="0"/>
    <n v="7000"/>
    <s v="X2510004715.001"/>
    <m/>
    <m/>
    <m/>
    <m/>
    <s v="【学会参加費】参加費"/>
    <n v="302495"/>
    <s v="新福 優太"/>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2"/>
    <s v="学会参加費関係（研究業務費）"/>
    <n v="4001111100"/>
    <x v="0"/>
    <s v="A1"/>
    <s v="【学会参加】会員"/>
    <s v="未払計上対象"/>
    <m/>
    <n v="20260420"/>
    <x v="2"/>
  </r>
  <r>
    <x v="51"/>
    <n v="20260311"/>
    <n v="20260323"/>
    <s v="第60回日本水環境学会年会"/>
    <n v="20260309"/>
    <n v="20260311"/>
    <s v="総合振込"/>
    <n v="20260420"/>
    <n v="100168"/>
    <s v="櫻井 健郎"/>
    <n v="3"/>
    <s v="立替、学会参加（20日）"/>
    <m/>
    <m/>
    <m/>
    <n v="1"/>
    <s v="件"/>
    <n v="7000"/>
    <n v="0"/>
    <n v="7000"/>
    <m/>
    <n v="0"/>
    <n v="7000"/>
    <s v="X2510004716.001"/>
    <m/>
    <m/>
    <m/>
    <s v="佐々木公乃(5875)"/>
    <s v="【学会参加費】参加費"/>
    <n v="100168"/>
    <s v="櫻井 健郎"/>
    <n v="1000000"/>
    <s v="環境リスク・健康領域"/>
    <n v="61001"/>
    <s v="環境リスク・健康領域"/>
    <n v="61001"/>
    <s v="環境リスク・健康領域"/>
    <s v="D124K03100"/>
    <s v="イオン性PFASsの海産ゴカイ類への移行動力"/>
    <n v="920"/>
    <s v="科研費基金"/>
    <n v="2070103"/>
    <s v="基盤研究（B）"/>
    <n v="2070103"/>
    <s v="基盤研究（B）"/>
    <n v="9999999999"/>
    <m/>
    <s v="k04"/>
    <s v="その他"/>
    <n v="2002060100"/>
    <x v="1"/>
    <s v="A1"/>
    <s v="【学会参加】会員"/>
    <s v="未払計上対象"/>
    <m/>
    <n v="20260420"/>
    <x v="2"/>
  </r>
  <r>
    <x v="51"/>
    <n v="20260317"/>
    <n v="20260326"/>
    <s v="第60回日本水環境学会年会"/>
    <n v="20260309"/>
    <n v="20260311"/>
    <s v="総合振込"/>
    <n v="20260420"/>
    <n v="301505"/>
    <s v="遠藤 智司"/>
    <n v="3"/>
    <s v="立替、学会参加（20日）"/>
    <m/>
    <m/>
    <m/>
    <n v="1"/>
    <s v="件"/>
    <n v="7000"/>
    <n v="0"/>
    <n v="7000"/>
    <m/>
    <n v="0"/>
    <n v="7000"/>
    <s v="X2510004745.001"/>
    <m/>
    <m/>
    <m/>
    <s v="三縞（2454）"/>
    <s v="【学会参加費】参加費"/>
    <n v="301505"/>
    <s v="遠藤 智司"/>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1515"/>
    <s v="真砂 佳史"/>
    <n v="3"/>
    <s v="立替、学会参加（20日）"/>
    <m/>
    <m/>
    <m/>
    <n v="1"/>
    <s v="件"/>
    <n v="7000"/>
    <n v="0"/>
    <n v="7000"/>
    <m/>
    <n v="0"/>
    <n v="7000"/>
    <s v="X2520002374.001"/>
    <m/>
    <m/>
    <m/>
    <s v="国府田（3465）"/>
    <s v="【学会参加費】参加費"/>
    <n v="301515"/>
    <s v="真砂 佳史"/>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11575"/>
    <s v="関根睦実"/>
    <n v="3"/>
    <s v="立替、学会参加（20日）"/>
    <m/>
    <m/>
    <m/>
    <n v="1"/>
    <s v="件"/>
    <n v="7000"/>
    <n v="0"/>
    <n v="7000"/>
    <m/>
    <n v="0"/>
    <n v="7000"/>
    <s v="X2511002100.001"/>
    <m/>
    <m/>
    <m/>
    <s v="佐藤：5733"/>
    <s v="【学会参加費】参加費"/>
    <n v="11575"/>
    <s v="関根睦実"/>
    <n v="1100000"/>
    <s v="地域環境保全領域"/>
    <n v="71001"/>
    <s v="地域環境保全領域（つくば）"/>
    <n v="71001"/>
    <s v="地域環境保全領域（つくば）"/>
    <s v="D125KJ0396"/>
    <s v="微細藻類-細菌バイオフィルムによる下水の"/>
    <n v="920"/>
    <s v="科研費基金"/>
    <n v="2070108"/>
    <s v="特別研究員奨励費"/>
    <n v="2070108"/>
    <s v="特別研究員奨励費"/>
    <n v="9999999999"/>
    <m/>
    <s v="k04"/>
    <s v="その他"/>
    <n v="2002060100"/>
    <x v="1"/>
    <s v="A1"/>
    <s v="【学会参加】会員"/>
    <s v="未払計上対象"/>
    <m/>
    <n v="20260420"/>
    <x v="2"/>
  </r>
  <r>
    <x v="51"/>
    <n v="20260312"/>
    <n v="20260323"/>
    <s v="第60回日本水環境学会年会"/>
    <n v="20260309"/>
    <n v="20260311"/>
    <s v="総合振込"/>
    <n v="20260420"/>
    <n v="202036"/>
    <s v="東 博紀"/>
    <n v="3"/>
    <s v="立替、学会参加（20日）"/>
    <m/>
    <m/>
    <m/>
    <n v="1"/>
    <s v="件"/>
    <n v="7000"/>
    <n v="0"/>
    <n v="7000"/>
    <m/>
    <n v="0"/>
    <n v="7000"/>
    <s v="X2511002099.001"/>
    <m/>
    <m/>
    <m/>
    <s v="2196　宮田(2245)"/>
    <s v="【学会参加費】参加費"/>
    <n v="202036"/>
    <s v="東 博紀"/>
    <n v="1100000"/>
    <s v="地域環境保全領域"/>
    <n v="71001"/>
    <s v="地域環境保全領域（つくば）"/>
    <n v="71001"/>
    <s v="地域環境保全領域（つくば）"/>
    <s v="AA0116-25"/>
    <s v="沿岸環境・生態系デジタルツインの開発 と"/>
    <n v="311"/>
    <s v="政府受託"/>
    <n v="2030101"/>
    <s v="環境研究総合推進費"/>
    <n v="2030101"/>
    <s v="環境研究総合推進費"/>
    <n v="9999999999"/>
    <m/>
    <s v="A12"/>
    <s v="学会参加費関係（研究業務費）"/>
    <n v="4001111100"/>
    <x v="0"/>
    <s v="A1"/>
    <s v="【学会参加】会員"/>
    <s v="未払計上対象"/>
    <m/>
    <n v="20260420"/>
    <x v="2"/>
  </r>
  <r>
    <x v="51"/>
    <n v="20260311"/>
    <n v="20260323"/>
    <s v="第60回日本水環境学会年会"/>
    <n v="20260309"/>
    <n v="20260311"/>
    <s v="総合振込"/>
    <n v="20260420"/>
    <n v="301882"/>
    <s v="阿部 博哉"/>
    <n v="3"/>
    <s v="立替、学会参加（20日）"/>
    <m/>
    <m/>
    <m/>
    <n v="1"/>
    <s v="件"/>
    <n v="7000"/>
    <n v="0"/>
    <n v="7000"/>
    <m/>
    <n v="0"/>
    <n v="7000"/>
    <s v="X2520002372.001"/>
    <m/>
    <m/>
    <m/>
    <s v="2821(担当:藤村2741)"/>
    <s v="【学会参加費】参加費"/>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2"/>
    <s v="学会参加費関係（研究業務費）"/>
    <n v="4001111100"/>
    <x v="0"/>
    <s v="A1"/>
    <s v="【学会参加】会員"/>
    <s v="未払計上対象"/>
    <m/>
    <n v="20260420"/>
    <x v="2"/>
  </r>
  <r>
    <x v="51"/>
    <n v="20260311"/>
    <n v="20260323"/>
    <s v="第60回日本水環境学会年会"/>
    <n v="20260309"/>
    <n v="20260310"/>
    <s v="総合振込"/>
    <n v="20260420"/>
    <n v="301880"/>
    <s v="土屋 健司"/>
    <n v="3"/>
    <s v="立替、学会参加（20日）"/>
    <m/>
    <m/>
    <m/>
    <n v="1"/>
    <s v="件"/>
    <n v="7000"/>
    <n v="0"/>
    <n v="7000"/>
    <m/>
    <n v="0"/>
    <n v="7000"/>
    <s v="X2511001908.001"/>
    <m/>
    <m/>
    <m/>
    <s v="太田（2733）"/>
    <s v="【学会参加費】参加費"/>
    <n v="301880"/>
    <s v="土屋 健司"/>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2"/>
    <s v="学会参加費関係（研究業務費）"/>
    <n v="4001111100"/>
    <x v="0"/>
    <s v="A1"/>
    <s v="【学会参加】会員"/>
    <s v="未払計上対象"/>
    <m/>
    <n v="20260420"/>
    <x v="2"/>
  </r>
  <r>
    <x v="51"/>
    <n v="20260313"/>
    <n v="20260323"/>
    <s v="第60回日本水環境学会年会"/>
    <n v="20260309"/>
    <n v="20260311"/>
    <s v="総合振込"/>
    <n v="20260420"/>
    <n v="204556"/>
    <s v="高津 文人"/>
    <n v="3"/>
    <s v="立替、学会参加（20日）"/>
    <m/>
    <m/>
    <m/>
    <n v="1"/>
    <s v="件"/>
    <n v="7000"/>
    <n v="0"/>
    <n v="7000"/>
    <m/>
    <n v="0"/>
    <n v="7000"/>
    <s v="X2511002101.001"/>
    <m/>
    <m/>
    <m/>
    <s v="太田（2733）"/>
    <s v="【学会参加費】参加費"/>
    <n v="204556"/>
    <s v="高津 文人"/>
    <n v="1100000"/>
    <s v="地域環境保全領域"/>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60420"/>
    <x v="2"/>
  </r>
  <r>
    <x v="51"/>
    <n v="20260313"/>
    <n v="20260323"/>
    <s v="第60回日本水環境学会年会"/>
    <n v="20260309"/>
    <n v="20260311"/>
    <s v="総合振込"/>
    <n v="20260420"/>
    <n v="100186"/>
    <s v="牧 秀明"/>
    <n v="3"/>
    <s v="立替、学会参加（20日）"/>
    <m/>
    <m/>
    <m/>
    <n v="1"/>
    <s v="件"/>
    <n v="7000"/>
    <n v="0"/>
    <n v="7000"/>
    <m/>
    <n v="0"/>
    <n v="7000"/>
    <s v="X2511002103.001"/>
    <m/>
    <m/>
    <m/>
    <s v="担当者：三浦"/>
    <s v="【学会参加費】参加費"/>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100"/>
    <x v="0"/>
    <s v="A1"/>
    <s v="【学会参加】会員"/>
    <s v="未払計上対象"/>
    <m/>
    <n v="20260420"/>
    <x v="2"/>
  </r>
  <r>
    <x v="51"/>
    <n v="20260313"/>
    <n v="20260323"/>
    <s v="第60回日本水環境学会年会"/>
    <n v="20260309"/>
    <n v="20260311"/>
    <s v="総合振込"/>
    <n v="20260420"/>
    <n v="301354"/>
    <s v="尾形 有香"/>
    <n v="3"/>
    <s v="立替、学会参加（20日）"/>
    <m/>
    <m/>
    <m/>
    <n v="1"/>
    <s v="件"/>
    <n v="7000"/>
    <n v="0"/>
    <n v="7000"/>
    <m/>
    <n v="0"/>
    <n v="7000"/>
    <s v="X2509002440.001"/>
    <m/>
    <m/>
    <m/>
    <s v="中山（2958）"/>
    <s v="【学会参加費】参加費"/>
    <n v="301354"/>
    <s v="尾形 有香"/>
    <n v="900000"/>
    <s v="資源循環領域"/>
    <n v="50001"/>
    <s v="資源循環領域"/>
    <n v="50001"/>
    <s v="資源循環領域"/>
    <s v="D124K03110"/>
    <s v="植栽ユニットのろ材-植物-微生物間相互作用"/>
    <n v="920"/>
    <s v="科研費基金"/>
    <n v="2070103"/>
    <s v="基盤研究（B）"/>
    <n v="2070103"/>
    <s v="基盤研究（B）"/>
    <n v="9999999999"/>
    <m/>
    <s v="k04"/>
    <s v="その他"/>
    <n v="2002060100"/>
    <x v="1"/>
    <s v="A1"/>
    <s v="【学会参加】会員"/>
    <s v="未払計上対象"/>
    <m/>
    <n v="20260420"/>
    <x v="2"/>
  </r>
  <r>
    <x v="51"/>
    <n v="20260312"/>
    <n v="20260323"/>
    <s v="第60回日本水環境学会年会"/>
    <n v="20260309"/>
    <n v="20260311"/>
    <s v="総合振込"/>
    <n v="20260420"/>
    <n v="300365"/>
    <s v="小野寺 崇"/>
    <n v="3"/>
    <s v="立替、学会参加（20日）"/>
    <m/>
    <m/>
    <m/>
    <n v="1"/>
    <s v="件"/>
    <n v="7000"/>
    <n v="0"/>
    <n v="7000"/>
    <m/>
    <n v="0"/>
    <n v="7000"/>
    <s v="X2511002110.001"/>
    <m/>
    <m/>
    <m/>
    <s v="齋藤(2412)"/>
    <s v="【学会参加費】参加費"/>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1817"/>
    <s v="青木 仁孝"/>
    <n v="3"/>
    <s v="立替、学会参加（20日）"/>
    <m/>
    <m/>
    <m/>
    <n v="1"/>
    <s v="件"/>
    <n v="7000"/>
    <n v="0"/>
    <n v="7000"/>
    <m/>
    <n v="0"/>
    <n v="7000"/>
    <s v="X2511002109.001"/>
    <m/>
    <m/>
    <m/>
    <s v="齋藤(2412)"/>
    <s v="【学会参加費】参加費"/>
    <n v="301817"/>
    <s v="青木 仁孝"/>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1817"/>
    <s v="青木 仁孝"/>
    <n v="3"/>
    <s v="立替、学会参加（20日）"/>
    <m/>
    <m/>
    <m/>
    <n v="1"/>
    <s v="件"/>
    <n v="165"/>
    <n v="15"/>
    <n v="165"/>
    <m/>
    <n v="0"/>
    <n v="165"/>
    <s v="X2511002109.002"/>
    <m/>
    <m/>
    <m/>
    <s v="齋藤(2412)"/>
    <s v="【学会参加費】手数料"/>
    <n v="301817"/>
    <s v="青木 仁孝"/>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2"/>
    <s v="学会参加費関係（研究業務費）"/>
    <n v="4001111600"/>
    <x v="2"/>
    <s v="A1"/>
    <s v="【学会参加】会員"/>
    <s v="未払計上対象"/>
    <m/>
    <n v="20260420"/>
    <x v="2"/>
  </r>
  <r>
    <x v="51"/>
    <n v="20260318"/>
    <n v="20260323"/>
    <s v="第60回日本水環境学会年会"/>
    <n v="20260308"/>
    <n v="20260311"/>
    <s v="総合振込"/>
    <n v="20260420"/>
    <n v="301055"/>
    <s v="霜鳥 孝一"/>
    <n v="3"/>
    <s v="立替、学会参加（20日）"/>
    <m/>
    <m/>
    <m/>
    <n v="1"/>
    <s v="件"/>
    <n v="7000"/>
    <n v="0"/>
    <n v="7000"/>
    <m/>
    <n v="0"/>
    <n v="7000"/>
    <s v="X2511002123.001"/>
    <m/>
    <m/>
    <m/>
    <s v="清水（077-526-8562）"/>
    <s v="【学会参加費】参加費"/>
    <n v="301055"/>
    <s v="霜鳥 孝一"/>
    <n v="1100000"/>
    <s v="地域環境保全領域"/>
    <n v="72001"/>
    <s v="地域環境保全領域(琵琶湖）"/>
    <n v="72001"/>
    <s v="地域環境保全領域(琵琶湖）"/>
    <s v="AL0003-25"/>
    <s v="令和7年度琵琶湖の水・湖底環境の健全性評"/>
    <n v="312"/>
    <s v="地方公共団体受託費"/>
    <n v="2030111"/>
    <s v="地方公共団体受託費"/>
    <n v="2030111"/>
    <s v="地方公共団体受託費"/>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11578"/>
    <s v="白川大樹"/>
    <n v="3"/>
    <s v="立替、学会参加（20日）"/>
    <m/>
    <m/>
    <m/>
    <n v="1"/>
    <s v="件"/>
    <n v="7000"/>
    <n v="0"/>
    <n v="7000"/>
    <m/>
    <n v="0"/>
    <n v="7000"/>
    <s v="X2510004706.001"/>
    <m/>
    <m/>
    <m/>
    <s v="050-1871-1674,加藤(2216)"/>
    <s v="【学会参加費】参加費"/>
    <n v="11578"/>
    <s v="白川大樹"/>
    <n v="1000000"/>
    <s v="環境リスク・健康領域"/>
    <n v="61001"/>
    <s v="環境リスク・健康領域"/>
    <n v="61001"/>
    <s v="環境リスク・健康領域"/>
    <s v="B250004"/>
    <s v="（助成金）水中凝集形態を考慮した水道水源"/>
    <n v="321"/>
    <s v="使途特定寄付金"/>
    <n v="2030301"/>
    <s v="使途特定寄付金"/>
    <n v="2030301"/>
    <s v="使途特定寄付金"/>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2614"/>
    <s v="三浦 尚之"/>
    <n v="3"/>
    <s v="立替、学会参加（20日）"/>
    <m/>
    <m/>
    <m/>
    <n v="1"/>
    <s v="件"/>
    <n v="7000"/>
    <n v="0"/>
    <n v="7000"/>
    <m/>
    <n v="0"/>
    <n v="7000"/>
    <s v="X2510004705.001"/>
    <m/>
    <m/>
    <m/>
    <s v="050-1871-1673、寺田（050-1871-1675）"/>
    <s v="【学会参加費】参加費"/>
    <n v="302614"/>
    <s v="三浦 尚之"/>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1071"/>
    <s v="大野 浩一"/>
    <n v="3"/>
    <s v="立替、学会参加（20日）"/>
    <m/>
    <m/>
    <m/>
    <n v="1"/>
    <s v="件"/>
    <n v="7000"/>
    <n v="0"/>
    <n v="7000"/>
    <m/>
    <n v="0"/>
    <n v="7000"/>
    <s v="X2510004704.001"/>
    <m/>
    <m/>
    <m/>
    <s v="担当：南(2137)"/>
    <s v="【学会参加費】参加費"/>
    <n v="301071"/>
    <s v="大野 浩一"/>
    <n v="1000000"/>
    <s v="環境リスク・健康領域"/>
    <n v="61001"/>
    <s v="環境リスク・健康領域"/>
    <n v="61001"/>
    <s v="環境リスク・健康領域"/>
    <s v="AK0007-25"/>
    <s v="令和７年度水生生物保全環境基準等調査業務"/>
    <n v="311"/>
    <s v="政府受託"/>
    <n v="2030110"/>
    <s v="政府請負費"/>
    <n v="2030110"/>
    <s v="政府請負費"/>
    <n v="9999999999"/>
    <m/>
    <s v="A12"/>
    <s v="学会参加費関係（研究業務費）"/>
    <n v="4001111100"/>
    <x v="0"/>
    <s v="A1"/>
    <s v="【学会参加】会員"/>
    <s v="未払計上対象"/>
    <m/>
    <n v="20260420"/>
    <x v="2"/>
  </r>
  <r>
    <x v="51"/>
    <n v="20260312"/>
    <n v="20260323"/>
    <s v="第60回日本水環境学会年会"/>
    <n v="20260309"/>
    <n v="20260311"/>
    <s v="総合振込"/>
    <n v="20260420"/>
    <n v="301071"/>
    <s v="大野 浩一"/>
    <n v="3"/>
    <s v="立替、学会参加（20日）"/>
    <m/>
    <m/>
    <m/>
    <n v="1"/>
    <s v="件"/>
    <n v="82"/>
    <n v="7"/>
    <n v="82"/>
    <m/>
    <n v="0"/>
    <n v="82"/>
    <s v="X2510004704.002"/>
    <m/>
    <m/>
    <m/>
    <s v="担当：南(2137)"/>
    <s v="【学会参加費】手数料"/>
    <n v="301071"/>
    <s v="大野 浩一"/>
    <n v="1000000"/>
    <s v="環境リスク・健康領域"/>
    <n v="61001"/>
    <s v="環境リスク・健康領域"/>
    <n v="61001"/>
    <s v="環境リスク・健康領域"/>
    <s v="AK0007-25"/>
    <s v="令和７年度水生生物保全環境基準等調査業務"/>
    <n v="311"/>
    <s v="政府受託"/>
    <n v="2030110"/>
    <s v="政府請負費"/>
    <n v="2030110"/>
    <s v="政府請負費"/>
    <n v="9999999999"/>
    <m/>
    <s v="A12"/>
    <s v="学会参加費関係（研究業務費）"/>
    <n v="4001111600"/>
    <x v="2"/>
    <s v="A1"/>
    <s v="【学会参加】会員"/>
    <s v="未払計上対象"/>
    <m/>
    <n v="20260420"/>
    <x v="2"/>
  </r>
  <r>
    <x v="51"/>
    <n v="20260317"/>
    <n v="20260326"/>
    <s v="第60回日本水環境学会年会"/>
    <n v="20260309"/>
    <n v="20260311"/>
    <s v="総合振込"/>
    <n v="20260420"/>
    <n v="11665"/>
    <s v="山本可那子"/>
    <n v="3"/>
    <s v="立替、学会参加（20日）"/>
    <m/>
    <m/>
    <m/>
    <n v="1"/>
    <s v="件"/>
    <n v="7000"/>
    <n v="0"/>
    <n v="7000"/>
    <m/>
    <n v="0"/>
    <n v="7000"/>
    <s v="X2509002459.001"/>
    <m/>
    <m/>
    <m/>
    <s v="神戸2251・山本可那子"/>
    <s v="【学会参加費】参加費"/>
    <n v="11583"/>
    <s v="山本可那子"/>
    <n v="900000"/>
    <s v="資源循環領域"/>
    <n v="50001"/>
    <s v="資源循環領域"/>
    <n v="50001"/>
    <s v="資源循環領域"/>
    <s v="D125KJ0395"/>
    <s v="タイヤ粒子の流出過程における劣化挙動及び"/>
    <n v="920"/>
    <s v="科研費基金"/>
    <n v="2070108"/>
    <s v="特別研究員奨励費"/>
    <n v="2070108"/>
    <s v="特別研究員奨励費"/>
    <n v="9999999999"/>
    <m/>
    <s v="k04"/>
    <s v="その他"/>
    <n v="2002060100"/>
    <x v="1"/>
    <s v="A1"/>
    <s v="【学会参加】会員"/>
    <s v="未払計上対象"/>
    <m/>
    <n v="20260420"/>
    <x v="2"/>
  </r>
  <r>
    <x v="51"/>
    <n v="20260312"/>
    <n v="20260326"/>
    <s v="第60回日本水環境学会年会"/>
    <n v="20260309"/>
    <n v="20260311"/>
    <s v="総合振込"/>
    <n v="20260420"/>
    <n v="302613"/>
    <s v="小坂 浩司"/>
    <n v="3"/>
    <s v="立替、学会参加（20日）"/>
    <m/>
    <m/>
    <m/>
    <n v="1"/>
    <s v="件"/>
    <n v="7000"/>
    <n v="0"/>
    <n v="7000"/>
    <m/>
    <n v="0"/>
    <n v="7000"/>
    <s v="X2510004709.001"/>
    <m/>
    <m/>
    <m/>
    <s v="加藤(2216)"/>
    <s v="【学会参加費】参加費"/>
    <n v="302613"/>
    <s v="小坂 浩司"/>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100"/>
    <x v="0"/>
    <s v="A1"/>
    <s v="【学会参加】会員"/>
    <s v="未払計上対象"/>
    <m/>
    <n v="20260420"/>
    <x v="2"/>
  </r>
  <r>
    <x v="51"/>
    <n v="20260312"/>
    <n v="20260326"/>
    <s v="第60回日本水環境学会年会"/>
    <n v="20260309"/>
    <n v="20260311"/>
    <s v="総合振込"/>
    <n v="20260420"/>
    <n v="302613"/>
    <s v="小坂 浩司"/>
    <n v="3"/>
    <s v="立替、学会参加（20日）"/>
    <m/>
    <m/>
    <m/>
    <n v="1"/>
    <s v="件"/>
    <n v="154"/>
    <n v="14"/>
    <n v="154"/>
    <m/>
    <n v="0"/>
    <n v="154"/>
    <s v="X2510004709.002"/>
    <m/>
    <m/>
    <m/>
    <s v="加藤(2216)"/>
    <s v="【学会参加費】手数料"/>
    <n v="302613"/>
    <s v="小坂 浩司"/>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600"/>
    <x v="2"/>
    <s v="A1"/>
    <s v="【学会参加】会員"/>
    <s v="未払計上対象"/>
    <m/>
    <n v="20260420"/>
    <x v="2"/>
  </r>
  <r>
    <x v="51"/>
    <n v="20260330"/>
    <n v="20260331"/>
    <s v="第60回日本水環境学会年会"/>
    <n v="20260309"/>
    <n v="20260311"/>
    <s v="総合振込"/>
    <n v="20260420"/>
    <n v="302167"/>
    <s v="生野 雄大"/>
    <n v="3"/>
    <s v="立替、学会参加（20日）"/>
    <m/>
    <m/>
    <m/>
    <n v="1"/>
    <s v="件"/>
    <n v="7000"/>
    <n v="0"/>
    <n v="7000"/>
    <m/>
    <n v="0"/>
    <n v="7000"/>
    <s v="X2510004843.001"/>
    <m/>
    <m/>
    <m/>
    <s v="舘（5906）"/>
    <s v="【学会参加費】参加費"/>
    <n v="302167"/>
    <s v="生野 雄大"/>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1"/>
    <s v="【学会参加】会員"/>
    <s v="未払計上対象"/>
    <m/>
    <n v="20260420"/>
    <x v="2"/>
  </r>
  <r>
    <x v="52"/>
    <n v="20250821"/>
    <n v="20250905"/>
    <s v="第48回日本神経科学大会"/>
    <n v="20250724"/>
    <n v="20250727"/>
    <s v="総合振込"/>
    <n v="20250919"/>
    <n v="301769"/>
    <s v="石堂 正美"/>
    <n v="3"/>
    <s v="立替、学会参加（20日）"/>
    <m/>
    <m/>
    <m/>
    <n v="1"/>
    <s v="件"/>
    <n v="20000"/>
    <n v="0"/>
    <n v="20000"/>
    <m/>
    <n v="0"/>
    <n v="20000"/>
    <s v="X2510001903.001"/>
    <m/>
    <m/>
    <m/>
    <s v="担当：伊藤（2593）"/>
    <s v="【学会参加費】参加費"/>
    <n v="301769"/>
    <s v="石堂 正美"/>
    <n v="1000000"/>
    <s v="環境リスク・健康領域"/>
    <n v="61001"/>
    <s v="環境リスク・健康領域"/>
    <n v="61001"/>
    <s v="環境リスク・健康領域"/>
    <m/>
    <m/>
    <n v="100"/>
    <s v="運営費交付金"/>
    <s v="271CBC0"/>
    <s v="フェロー等基礎基盤研究"/>
    <s v="271CBC0"/>
    <s v="フェロー等基礎基盤研究"/>
    <n v="9999999999"/>
    <m/>
    <s v="A12"/>
    <s v="学会参加費関係（研究業務費）"/>
    <n v="4001111100"/>
    <x v="0"/>
    <s v="A1"/>
    <s v="【学会参加】会員"/>
    <s v="未払計上対象"/>
    <m/>
    <n v="20250919"/>
    <x v="0"/>
  </r>
  <r>
    <x v="53"/>
    <n v="20260319"/>
    <n v="20260326"/>
    <s v="第137回日本森林学会大会"/>
    <n v="20260316"/>
    <n v="20260319"/>
    <s v="総合振込"/>
    <n v="20260420"/>
    <n v="302576"/>
    <s v="堀田 亘"/>
    <n v="3"/>
    <s v="立替、学会参加（20日）"/>
    <m/>
    <m/>
    <m/>
    <n v="1"/>
    <s v="件"/>
    <n v="12000"/>
    <n v="1090"/>
    <n v="12000"/>
    <m/>
    <n v="0"/>
    <n v="12000"/>
    <s v="X2520002403.001"/>
    <m/>
    <m/>
    <m/>
    <s v="2298　渡邉（3051）"/>
    <s v="【学会参加費】参加費"/>
    <n v="302576"/>
    <s v="堀田 亘"/>
    <n v="2000000"/>
    <s v="気候変動適応センター"/>
    <n v="130001"/>
    <s v="気候変動適応センター"/>
    <n v="130001"/>
    <s v="気候変動適応センター"/>
    <m/>
    <m/>
    <n v="100"/>
    <s v="運営費交付金"/>
    <s v="261HB23"/>
    <s v="適応C基礎研究・運営経費（観測室）"/>
    <s v="261HB23"/>
    <s v="適応C基礎研究・運営経費（観測室）"/>
    <n v="9999999999"/>
    <m/>
    <s v="A12"/>
    <s v="学会参加費関係（研究業務費）"/>
    <n v="4001111100"/>
    <x v="0"/>
    <s v="A1"/>
    <s v="【学会参加】会員"/>
    <s v="未払計上対象"/>
    <m/>
    <n v="20260420"/>
    <x v="0"/>
  </r>
  <r>
    <x v="53"/>
    <n v="20260319"/>
    <n v="20260326"/>
    <s v="第137回日本森林学会大会"/>
    <n v="20260316"/>
    <n v="20260318"/>
    <s v="総合振込"/>
    <n v="20260420"/>
    <n v="201849"/>
    <s v="渡邊 未来"/>
    <n v="3"/>
    <s v="立替、学会参加（20日）"/>
    <m/>
    <m/>
    <m/>
    <n v="1"/>
    <s v="件"/>
    <n v="12000"/>
    <n v="1090"/>
    <n v="12000"/>
    <m/>
    <n v="0"/>
    <n v="12000"/>
    <s v="X2511002125.001"/>
    <m/>
    <m/>
    <m/>
    <s v="阿部（2333）"/>
    <s v="【学会参加費】参加費"/>
    <n v="201849"/>
    <s v="渡邊 未来"/>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2"/>
    <s v="学会参加費関係（研究業務費）"/>
    <n v="4001111100"/>
    <x v="0"/>
    <s v="A1"/>
    <s v="【学会参加】会員"/>
    <s v="未払計上対象"/>
    <m/>
    <n v="20260420"/>
    <x v="0"/>
  </r>
  <r>
    <x v="53"/>
    <n v="20260319"/>
    <n v="20260326"/>
    <s v="第137回日本森林学会大会"/>
    <n v="20260316"/>
    <n v="20260318"/>
    <s v="総合振込"/>
    <n v="20260420"/>
    <n v="100124"/>
    <s v="越川 昌美"/>
    <n v="3"/>
    <s v="立替、学会参加（20日）"/>
    <m/>
    <m/>
    <m/>
    <n v="1"/>
    <s v="件"/>
    <n v="12000"/>
    <n v="0"/>
    <n v="12000"/>
    <m/>
    <n v="0"/>
    <n v="12000"/>
    <s v="X2511002124.001"/>
    <m/>
    <m/>
    <m/>
    <s v="2333（阿部）"/>
    <s v="【学会参加費】参加費"/>
    <n v="100124"/>
    <s v="越川 昌美"/>
    <n v="1100000"/>
    <s v="地域環境保全領域"/>
    <n v="71001"/>
    <s v="地域環境保全領域（つくば）"/>
    <n v="71001"/>
    <s v="地域環境保全領域（つくば）"/>
    <s v="D125K09198"/>
    <s v="火山灰は石灰岩地域でも植物への主要なカル"/>
    <n v="920"/>
    <s v="科研費基金"/>
    <n v="2080102"/>
    <s v="基盤研究（C）"/>
    <n v="2080102"/>
    <s v="基盤研究（C）"/>
    <n v="9999999999"/>
    <m/>
    <s v="k04"/>
    <s v="その他"/>
    <n v="2002060100"/>
    <x v="1"/>
    <s v="A1"/>
    <s v="【学会参加】会員"/>
    <s v="未払計上対象"/>
    <m/>
    <n v="20260420"/>
    <x v="0"/>
  </r>
  <r>
    <x v="53"/>
    <n v="20260319"/>
    <n v="20260326"/>
    <s v="第137回日本森林学会大会"/>
    <n v="20260317"/>
    <n v="20260318"/>
    <s v="総合振込"/>
    <n v="20260420"/>
    <n v="302496"/>
    <s v="WIJENAYAKE Pavithra Rangani"/>
    <n v="3"/>
    <s v="立替、学会参加（20日）"/>
    <m/>
    <m/>
    <m/>
    <n v="1"/>
    <s v="件"/>
    <n v="12000"/>
    <n v="1090"/>
    <n v="12000"/>
    <m/>
    <n v="0"/>
    <n v="12000"/>
    <s v="X2512001901.001"/>
    <m/>
    <m/>
    <m/>
    <s v="2502（齊藤 2355）"/>
    <s v="【学会参加費】参加費"/>
    <n v="302496"/>
    <s v="WIJENAYAKE Pavithra"/>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53"/>
    <n v="20260319"/>
    <n v="20260326"/>
    <s v="第137回日本森林学会大会"/>
    <n v="20260316"/>
    <n v="20260319"/>
    <s v="総合振込"/>
    <n v="20260420"/>
    <n v="302496"/>
    <s v="WIJENAYAKE Pavithra Rangani"/>
    <n v="3"/>
    <s v="立替、学会参加（20日）"/>
    <m/>
    <m/>
    <m/>
    <n v="1"/>
    <s v="件"/>
    <n v="10000"/>
    <n v="0"/>
    <n v="10000"/>
    <m/>
    <n v="0"/>
    <n v="10000"/>
    <s v="X2512001902.001"/>
    <m/>
    <m/>
    <m/>
    <s v="2502（担当：齊藤2355）"/>
    <s v="【学会参加費】会員登録料"/>
    <n v="302496"/>
    <s v="WIJENAYAKE Pavithra"/>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53"/>
    <n v="20260319"/>
    <n v="20260326"/>
    <s v="第137回日本森林学会大会"/>
    <n v="20260316"/>
    <n v="20260319"/>
    <s v="総合振込"/>
    <n v="20260420"/>
    <n v="302496"/>
    <s v="WIJENAYAKE Pavithra Rangani"/>
    <n v="3"/>
    <s v="立替、学会参加（20日）"/>
    <m/>
    <m/>
    <m/>
    <n v="1"/>
    <s v="件"/>
    <n v="152"/>
    <n v="13"/>
    <n v="152"/>
    <m/>
    <n v="0"/>
    <n v="152"/>
    <s v="X2512001902.002"/>
    <m/>
    <m/>
    <m/>
    <s v="2502（担当：齊藤2355）"/>
    <s v="【学会参加費】手数料"/>
    <n v="302496"/>
    <s v="WIJENAYAKE Pavithra"/>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60420"/>
    <x v="0"/>
  </r>
  <r>
    <x v="53"/>
    <n v="20260319"/>
    <n v="20260326"/>
    <s v="第137回日本森林学会大会"/>
    <n v="20260317"/>
    <n v="20260318"/>
    <s v="総合振込"/>
    <n v="20260420"/>
    <n v="301513"/>
    <s v="赤路 康朗"/>
    <n v="3"/>
    <s v="立替、学会参加（20日）"/>
    <m/>
    <m/>
    <m/>
    <n v="1"/>
    <s v="件"/>
    <n v="12000"/>
    <n v="1090"/>
    <n v="12000"/>
    <m/>
    <n v="0"/>
    <n v="12000"/>
    <s v="X2517003287.001"/>
    <m/>
    <m/>
    <m/>
    <s v="広部(2933）"/>
    <s v="【学会参加費】参加費"/>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2"/>
    <s v="学会参加費関係（研究業務費）"/>
    <n v="4001111100"/>
    <x v="0"/>
    <s v="A1"/>
    <s v="【学会参加】会員"/>
    <s v="未払計上対象"/>
    <m/>
    <n v="20260420"/>
    <x v="0"/>
  </r>
  <r>
    <x v="53"/>
    <n v="20260324"/>
    <n v="20260326"/>
    <s v="第137回日本森林学会大会"/>
    <n v="20260318"/>
    <n v="20260318"/>
    <s v="総合振込"/>
    <n v="20260420"/>
    <n v="301795"/>
    <s v="土屋 一彬"/>
    <n v="3"/>
    <s v="立替、学会参加（20日）"/>
    <m/>
    <m/>
    <m/>
    <n v="1"/>
    <s v="件"/>
    <n v="12000"/>
    <n v="0"/>
    <n v="12000"/>
    <m/>
    <n v="0"/>
    <n v="12000"/>
    <s v="X2512001911.001"/>
    <m/>
    <m/>
    <m/>
    <s v="2502　担当：平戸(2358)"/>
    <s v="【学会参加費】参加費"/>
    <n v="301795"/>
    <s v="土屋 一彬"/>
    <n v="1200000"/>
    <s v="社会システム領域"/>
    <n v="200001"/>
    <s v="脱炭素PG"/>
    <n v="200001"/>
    <s v="脱炭素PG"/>
    <s v="E223K28301"/>
    <s v="（土屋）Reconciling biodiversity conserv"/>
    <n v="920"/>
    <s v="科研費基金"/>
    <n v="2070103"/>
    <s v="基盤研究（B）"/>
    <n v="2070103"/>
    <s v="基盤研究（B）"/>
    <n v="9999999999"/>
    <m/>
    <s v="k04"/>
    <s v="その他"/>
    <n v="2002060100"/>
    <x v="1"/>
    <s v="A2"/>
    <s v="【学会参加】非会員"/>
    <s v="未払計上対象"/>
    <m/>
    <n v="20260420"/>
    <x v="0"/>
  </r>
  <r>
    <x v="54"/>
    <n v="20260309"/>
    <n v="20260323"/>
    <s v="日本植物分類学会　第25回大会（熊本）"/>
    <n v="20260305"/>
    <n v="20260308"/>
    <s v="総合振込"/>
    <n v="20260420"/>
    <n v="300566"/>
    <s v="山口 晴代"/>
    <n v="3"/>
    <s v="立替、学会参加（20日）"/>
    <m/>
    <m/>
    <m/>
    <n v="1"/>
    <s v="件"/>
    <n v="5000"/>
    <n v="0"/>
    <n v="5000"/>
    <m/>
    <n v="0"/>
    <n v="5000"/>
    <s v="X2506000174.001"/>
    <m/>
    <m/>
    <m/>
    <s v="久保（5425）"/>
    <s v="【学会参加費】参加費"/>
    <n v="300566"/>
    <s v="山口 晴代"/>
    <n v="600000"/>
    <s v="連携推進部"/>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60420"/>
    <x v="0"/>
  </r>
  <r>
    <x v="54"/>
    <n v="20260309"/>
    <n v="20260323"/>
    <s v="日本植物分類学会　第25回大会（熊本）"/>
    <n v="20260305"/>
    <n v="20260308"/>
    <s v="総合振込"/>
    <n v="20260420"/>
    <n v="300566"/>
    <s v="山口 晴代"/>
    <n v="3"/>
    <s v="立替、学会参加（20日）"/>
    <m/>
    <m/>
    <m/>
    <n v="1"/>
    <s v="件"/>
    <n v="152"/>
    <n v="13"/>
    <n v="152"/>
    <m/>
    <n v="0"/>
    <n v="152"/>
    <s v="X2506000174.002"/>
    <m/>
    <m/>
    <m/>
    <s v="久保（5425）"/>
    <s v="【学会参加費】手数料"/>
    <n v="300566"/>
    <s v="山口 晴代"/>
    <n v="600000"/>
    <s v="連携推進部"/>
    <n v="91001"/>
    <s v="生物多様性領域（つくば）"/>
    <n v="91001"/>
    <s v="生物多様性領域（つくば）"/>
    <m/>
    <m/>
    <n v="100"/>
    <s v="運営費交付金"/>
    <s v="271EA02"/>
    <s v="領域長室調査研究"/>
    <s v="271EA02"/>
    <s v="領域長室調査研究"/>
    <n v="9999999999"/>
    <m/>
    <s v="A12"/>
    <s v="学会参加費関係（研究業務費）"/>
    <n v="4001111600"/>
    <x v="2"/>
    <s v="A1"/>
    <s v="【学会参加】会員"/>
    <s v="未払計上対象"/>
    <m/>
    <n v="20260420"/>
    <x v="0"/>
  </r>
  <r>
    <x v="55"/>
    <n v="20250924"/>
    <n v="20251002"/>
    <s v="日本植物学会 第89回大会"/>
    <n v="20250919"/>
    <n v="20250920"/>
    <s v="総合振込"/>
    <n v="20251020"/>
    <n v="300566"/>
    <s v="山口 晴代"/>
    <n v="3"/>
    <s v="立替、学会参加（20日）"/>
    <m/>
    <m/>
    <m/>
    <n v="1"/>
    <s v="件"/>
    <n v="10000"/>
    <n v="0"/>
    <n v="10000"/>
    <m/>
    <n v="0"/>
    <n v="10000"/>
    <s v="X2506000103.001"/>
    <m/>
    <m/>
    <m/>
    <s v="久保（5425）"/>
    <s v="【学会参加費】参加費"/>
    <n v="300566"/>
    <s v="山口 晴代"/>
    <n v="600000"/>
    <s v="連携推進部"/>
    <n v="91001"/>
    <s v="生物多様性領域（つくば）"/>
    <n v="91001"/>
    <s v="生物多様性領域（つくば）"/>
    <s v="D123K04099"/>
    <s v="熱帯性有毒アオコ形成藻の侵入実態解明とエ"/>
    <n v="920"/>
    <s v="科研費基金"/>
    <n v="2080102"/>
    <s v="基盤研究（C）"/>
    <n v="2080102"/>
    <s v="基盤研究（C）"/>
    <n v="9999999999"/>
    <m/>
    <s v="k04"/>
    <s v="その他"/>
    <n v="2002060100"/>
    <x v="1"/>
    <s v="A1"/>
    <s v="【学会参加】会員"/>
    <s v="未払計上対象"/>
    <m/>
    <n v="20251020"/>
    <x v="2"/>
  </r>
  <r>
    <x v="55"/>
    <n v="20250924"/>
    <n v="20251002"/>
    <s v="日本植物学会 第89回大会"/>
    <n v="20250919"/>
    <n v="20250920"/>
    <s v="総合振込"/>
    <n v="20251020"/>
    <n v="300566"/>
    <s v="山口 晴代"/>
    <n v="3"/>
    <s v="立替、学会参加（20日）"/>
    <m/>
    <m/>
    <m/>
    <n v="1"/>
    <s v="件"/>
    <n v="275"/>
    <n v="0"/>
    <n v="275"/>
    <m/>
    <n v="0"/>
    <n v="275"/>
    <s v="X2506000103.002"/>
    <m/>
    <m/>
    <m/>
    <s v="久保（5425）"/>
    <s v="【学会参加費】手数料"/>
    <n v="300566"/>
    <s v="山口 晴代"/>
    <n v="600000"/>
    <s v="連携推進部"/>
    <n v="91001"/>
    <s v="生物多様性領域（つくば）"/>
    <n v="91001"/>
    <s v="生物多様性領域（つくば）"/>
    <s v="D123K04099"/>
    <s v="熱帯性有毒アオコ形成藻の侵入実態解明とエ"/>
    <n v="920"/>
    <s v="科研費基金"/>
    <n v="2080102"/>
    <s v="基盤研究（C）"/>
    <n v="2080102"/>
    <s v="基盤研究（C）"/>
    <n v="9999999999"/>
    <m/>
    <s v="k04"/>
    <s v="その他"/>
    <n v="2002060100"/>
    <x v="1"/>
    <s v="A1"/>
    <s v="【学会参加】会員"/>
    <s v="未払計上対象"/>
    <m/>
    <n v="20251020"/>
    <x v="2"/>
  </r>
  <r>
    <x v="56"/>
    <n v="20250908"/>
    <n v="20251002"/>
    <s v="第168回日本獣医学会学術集会"/>
    <n v="20250903"/>
    <n v="20250905"/>
    <s v="総合振込"/>
    <n v="20251020"/>
    <n v="302057"/>
    <s v="生島 詩織"/>
    <n v="3"/>
    <s v="立替、学会参加（20日）"/>
    <m/>
    <m/>
    <m/>
    <n v="1"/>
    <s v="件"/>
    <n v="14000"/>
    <n v="0"/>
    <n v="14000"/>
    <m/>
    <n v="0"/>
    <n v="14000"/>
    <s v="X2516000906.001"/>
    <m/>
    <m/>
    <m/>
    <s v="0247-61-6114（6558）福岡"/>
    <s v="【学会参加費】参加費"/>
    <n v="302057"/>
    <s v="生島 詩織"/>
    <n v="1600000"/>
    <s v="福島地域協働研究拠点"/>
    <n v="91001"/>
    <s v="生物多様性領域（つくば）"/>
    <n v="91001"/>
    <s v="生物多様性領域（つくば）"/>
    <m/>
    <m/>
    <n v="100"/>
    <s v="運営費交付金"/>
    <s v="271EF18"/>
    <s v="One Health 実現に向けた野生動物"/>
    <s v="271EF18"/>
    <s v="One Health 実現に向けた野生動物"/>
    <n v="9999999999"/>
    <m/>
    <s v="A12"/>
    <s v="学会参加費関係（研究業務費）"/>
    <n v="4001111100"/>
    <x v="0"/>
    <s v="A1"/>
    <s v="【学会参加】会員"/>
    <s v="未払計上対象"/>
    <m/>
    <n v="20251020"/>
    <x v="2"/>
  </r>
  <r>
    <x v="56"/>
    <n v="20250912"/>
    <n v="20251002"/>
    <s v="第168回日本獣医学会学術集会"/>
    <n v="20250903"/>
    <n v="20250905"/>
    <s v="総合振込"/>
    <n v="20251020"/>
    <n v="301782"/>
    <s v="鍋島 圭"/>
    <n v="3"/>
    <s v="立替、学会参加（20日）"/>
    <m/>
    <m/>
    <m/>
    <n v="1"/>
    <s v="件"/>
    <n v="14000"/>
    <n v="0"/>
    <n v="14000"/>
    <m/>
    <n v="0"/>
    <n v="14000"/>
    <s v="X2517001588.001"/>
    <m/>
    <m/>
    <m/>
    <s v="2451　担当：関根(2395)"/>
    <s v="【学会参加費】参加費"/>
    <n v="301782"/>
    <s v="鍋島 圭"/>
    <n v="1700000"/>
    <s v="生物多様性領域"/>
    <n v="190001"/>
    <s v="自然共生研究PG"/>
    <n v="190001"/>
    <s v="自然共生研究PG"/>
    <s v="D123K14099"/>
    <s v="次世代シーケンシングを用いた病原ウイルス"/>
    <n v="920"/>
    <s v="科研費基金"/>
    <n v="2080106"/>
    <s v="若手研究（Ｂ）"/>
    <n v="2080106"/>
    <s v="若手研究（Ｂ）"/>
    <n v="9999999999"/>
    <m/>
    <s v="k04"/>
    <s v="その他"/>
    <n v="2002060100"/>
    <x v="1"/>
    <s v="A1"/>
    <s v="【学会参加】会員"/>
    <s v="未払計上対象"/>
    <m/>
    <n v="20251020"/>
    <x v="2"/>
  </r>
  <r>
    <x v="56"/>
    <n v="20250917"/>
    <n v="20251002"/>
    <s v="第168回日本獣医学会学術集会"/>
    <n v="20250905"/>
    <n v="20250905"/>
    <s v="総合振込"/>
    <n v="20251020"/>
    <n v="201174"/>
    <s v="大沼 学"/>
    <n v="3"/>
    <s v="立替、学会参加（20日）"/>
    <m/>
    <m/>
    <m/>
    <n v="1"/>
    <s v="件"/>
    <n v="14000"/>
    <n v="0"/>
    <n v="14000"/>
    <m/>
    <n v="0"/>
    <n v="14000"/>
    <s v="X2517001646.001"/>
    <m/>
    <m/>
    <m/>
    <s v="2498　担当：前島（2294）"/>
    <s v="【学会参加費】参加費"/>
    <n v="201174"/>
    <s v="大沼 学"/>
    <n v="1700000"/>
    <s v="生物多様性領域"/>
    <n v="91001"/>
    <s v="生物多様性領域（つくば）"/>
    <n v="91001"/>
    <s v="生物多様性領域（つくば）"/>
    <m/>
    <m/>
    <n v="100"/>
    <s v="運営費交付金"/>
    <s v="271EA03"/>
    <s v="副領域長室調査研究"/>
    <s v="271EA03"/>
    <s v="副領域長室調査研究"/>
    <n v="9999999999"/>
    <m/>
    <s v="A12"/>
    <s v="学会参加費関係（研究業務費）"/>
    <n v="4001111100"/>
    <x v="0"/>
    <s v="A1"/>
    <s v="【学会参加】会員"/>
    <s v="未払計上対象"/>
    <m/>
    <n v="20251020"/>
    <x v="2"/>
  </r>
  <r>
    <x v="57"/>
    <n v="20250924"/>
    <n v="20251002"/>
    <s v="日本社会心理学会第66回大会"/>
    <n v="20250920"/>
    <n v="20250921"/>
    <s v="総合振込"/>
    <n v="20251020"/>
    <n v="204378"/>
    <s v="林 岳彦"/>
    <n v="3"/>
    <s v="立替、学会参加（20日）"/>
    <m/>
    <m/>
    <m/>
    <n v="1"/>
    <s v="件"/>
    <n v="9000"/>
    <n v="818"/>
    <n v="9000"/>
    <m/>
    <n v="0"/>
    <n v="9000"/>
    <s v="X2512000962.001"/>
    <m/>
    <m/>
    <m/>
    <s v="2677　担当：大橋(3913)"/>
    <s v="【学会参加費】参加費"/>
    <n v="204378"/>
    <s v="林 岳彦"/>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2"/>
    <s v="【学会参加】非会員"/>
    <s v="未払計上対象"/>
    <m/>
    <n v="20251020"/>
    <x v="0"/>
  </r>
  <r>
    <x v="58"/>
    <n v="20260116"/>
    <n v="20260204"/>
    <s v="第55回質量分析講習会"/>
    <n v="20251201"/>
    <n v="20260115"/>
    <s v="総合振込"/>
    <n v="20260220"/>
    <n v="300465"/>
    <s v="山川 茜"/>
    <n v="3"/>
    <s v="立替、学会参加（20日）"/>
    <m/>
    <m/>
    <m/>
    <n v="1"/>
    <s v="件"/>
    <n v="27600"/>
    <n v="2509"/>
    <n v="27600"/>
    <m/>
    <n v="0"/>
    <n v="27600"/>
    <s v="X2510004133.001"/>
    <m/>
    <m/>
    <m/>
    <s v="3099（稲益）"/>
    <s v="【学会参加費】参加費"/>
    <n v="300465"/>
    <s v="山川 茜"/>
    <n v="1000000"/>
    <s v="環境リスク・健康領域"/>
    <n v="62001"/>
    <s v="リ健領域(計測C)"/>
    <n v="62001"/>
    <s v="リ健領域(計測C)"/>
    <m/>
    <m/>
    <n v="100"/>
    <s v="運営費交付金"/>
    <s v="271CB11"/>
    <s v="環境標準に関する基礎基盤研究"/>
    <s v="271CB11"/>
    <s v="環境標準に関する基礎基盤研究"/>
    <n v="9999999999"/>
    <m/>
    <s v="A12"/>
    <s v="学会参加費関係（研究業務費）"/>
    <n v="4001111100"/>
    <x v="0"/>
    <s v="A1"/>
    <s v="【学会参加】会員"/>
    <s v="未払計上対象"/>
    <m/>
    <n v="20260220"/>
    <x v="0"/>
  </r>
  <r>
    <x v="59"/>
    <n v="20251125"/>
    <n v="20251209"/>
    <s v="日本山の科学会2025年秋季研究大会"/>
    <n v="20251122"/>
    <n v="20251122"/>
    <s v="総合振込"/>
    <n v="20251219"/>
    <n v="200618"/>
    <s v="井手 玲子"/>
    <n v="3"/>
    <s v="立替、学会参加（20日）"/>
    <m/>
    <m/>
    <m/>
    <n v="1"/>
    <s v="件"/>
    <n v="2000"/>
    <n v="0"/>
    <n v="2000"/>
    <m/>
    <n v="0"/>
    <n v="2000"/>
    <s v="X2508002544.001"/>
    <m/>
    <m/>
    <m/>
    <s v="2976　担当：冨村（2348）"/>
    <s v="【学会参加費】参加費"/>
    <n v="200618"/>
    <s v="井手 玲子"/>
    <n v="800000"/>
    <s v="地球システム領域"/>
    <n v="42001"/>
    <s v="地球領域(地球C）"/>
    <n v="42001"/>
    <s v="地球領域(地球C）"/>
    <m/>
    <m/>
    <n v="100"/>
    <s v="運営費交付金"/>
    <s v="271ADI0"/>
    <s v="高山帯植生における温暖化影響モニタリング"/>
    <s v="271ADI0"/>
    <s v="高山帯植生における温暖化影響モニタリング"/>
    <n v="9999999999"/>
    <m/>
    <s v="A12"/>
    <s v="学会参加費関係（研究業務費）"/>
    <n v="4001111100"/>
    <x v="0"/>
    <s v="A1"/>
    <s v="【学会参加】会員"/>
    <s v="未払計上対象"/>
    <m/>
    <n v="20251219"/>
    <x v="0"/>
  </r>
  <r>
    <x v="59"/>
    <n v="20251125"/>
    <n v="20251209"/>
    <s v="日本山の科学会2025年秋季研究大会"/>
    <n v="20251122"/>
    <n v="20251122"/>
    <s v="総合振込"/>
    <n v="20251219"/>
    <n v="301940"/>
    <s v="岡本 遼太郎"/>
    <n v="3"/>
    <s v="立替、学会参加（20日）"/>
    <m/>
    <m/>
    <m/>
    <n v="1"/>
    <s v="件"/>
    <n v="2000"/>
    <n v="0"/>
    <n v="2000"/>
    <m/>
    <n v="0"/>
    <n v="2000"/>
    <s v="X2517002311.001"/>
    <m/>
    <m/>
    <m/>
    <s v="2285(幕内3612)"/>
    <s v="【学会参加費】参加費"/>
    <n v="301940"/>
    <s v="岡本 遼太郎"/>
    <n v="1700000"/>
    <s v="生物多様性領域"/>
    <n v="91001"/>
    <s v="生物多様性領域（つくば）"/>
    <n v="91001"/>
    <s v="生物多様性領域（つくば）"/>
    <s v="AF0006-25"/>
    <s v="ネイチャーポジティブ発展社会実現拠点に関"/>
    <n v="311"/>
    <s v="政府受託"/>
    <n v="2030105"/>
    <s v="研究成果展開事業"/>
    <n v="2030105"/>
    <s v="研究成果展開事業"/>
    <n v="9999999999"/>
    <m/>
    <s v="A12"/>
    <s v="学会参加費関係（研究業務費）"/>
    <n v="4001111100"/>
    <x v="0"/>
    <s v="A1"/>
    <s v="【学会参加】会員"/>
    <s v="未払計上対象"/>
    <m/>
    <n v="20251219"/>
    <x v="0"/>
  </r>
  <r>
    <x v="59"/>
    <n v="20251125"/>
    <n v="20251209"/>
    <s v="日本山の科学会2025年秋季研究大会"/>
    <n v="20251122"/>
    <n v="20251122"/>
    <s v="総合振込"/>
    <n v="20251219"/>
    <n v="100272"/>
    <s v="小熊 宏之"/>
    <n v="3"/>
    <s v="立替、学会参加（20日）"/>
    <m/>
    <m/>
    <m/>
    <n v="1"/>
    <s v="件"/>
    <n v="2000"/>
    <n v="0"/>
    <n v="2000"/>
    <m/>
    <n v="0"/>
    <n v="2000"/>
    <s v="X2517002310.001"/>
    <m/>
    <m/>
    <m/>
    <s v="2983（幕内3612)"/>
    <s v="【学会参加費】参加費"/>
    <n v="100272"/>
    <s v="小熊 宏之"/>
    <n v="1700000"/>
    <s v="生物多様性領域"/>
    <n v="91001"/>
    <s v="生物多様性領域（つくば）"/>
    <n v="91001"/>
    <s v="生物多様性領域（つくば）"/>
    <m/>
    <m/>
    <n v="100"/>
    <s v="運営費交付金"/>
    <s v="261EB52"/>
    <s v="生物多様性保全計画研究室"/>
    <s v="261EB52"/>
    <s v="生物多様性保全計画研究室"/>
    <n v="9999999999"/>
    <m/>
    <s v="A12"/>
    <s v="学会参加費関係（研究業務費）"/>
    <n v="4001111100"/>
    <x v="0"/>
    <s v="A1"/>
    <s v="【学会参加】会員"/>
    <s v="未払計上対象"/>
    <m/>
    <n v="20251219"/>
    <x v="0"/>
  </r>
  <r>
    <x v="60"/>
    <n v="20250916"/>
    <n v="20251002"/>
    <s v="日本昆虫学会第85回大会"/>
    <n v="20250913"/>
    <n v="20250915"/>
    <s v="総合振込"/>
    <n v="20251020"/>
    <n v="301924"/>
    <s v="鈴木 亮彦"/>
    <n v="3"/>
    <s v="立替、学会参加（20日）"/>
    <m/>
    <m/>
    <m/>
    <n v="1"/>
    <s v="件"/>
    <n v="5000"/>
    <n v="0"/>
    <n v="5000"/>
    <m/>
    <n v="0"/>
    <n v="5000"/>
    <s v="X2517001620.001"/>
    <m/>
    <m/>
    <m/>
    <s v="堀越（3618）"/>
    <s v="【学会参加費】参加費"/>
    <n v="301924"/>
    <s v="鈴木 亮彦"/>
    <n v="1700000"/>
    <s v="生物多様性領域"/>
    <n v="91001"/>
    <s v="生物多様性領域（つくば）"/>
    <n v="91001"/>
    <s v="生物多様性領域（つくば）"/>
    <s v="D123K13972"/>
    <s v="ニホンミツバチの越冬に有益な腸内細菌およ"/>
    <n v="920"/>
    <s v="科研費基金"/>
    <n v="2080106"/>
    <s v="若手研究（Ｂ）"/>
    <n v="2080106"/>
    <s v="若手研究（Ｂ）"/>
    <n v="9999999999"/>
    <m/>
    <s v="k04"/>
    <s v="その他"/>
    <n v="2002060100"/>
    <x v="1"/>
    <s v="A1"/>
    <s v="【学会参加】会員"/>
    <s v="未払計上対象"/>
    <m/>
    <n v="20251020"/>
    <x v="0"/>
  </r>
  <r>
    <x v="60"/>
    <n v="20250916"/>
    <n v="20251002"/>
    <s v="日本昆虫学会第85回大会"/>
    <n v="20250913"/>
    <n v="20250915"/>
    <s v="総合振込"/>
    <n v="20251020"/>
    <n v="301926"/>
    <s v="瀬古 祐吾"/>
    <n v="3"/>
    <s v="立替、学会参加（20日）"/>
    <m/>
    <m/>
    <m/>
    <n v="1"/>
    <s v="件"/>
    <n v="7000"/>
    <n v="0"/>
    <n v="7000"/>
    <m/>
    <n v="0"/>
    <n v="7000"/>
    <s v="X2517001619.001"/>
    <m/>
    <m/>
    <m/>
    <s v="堀越（3618）"/>
    <s v="【学会参加費】参加費"/>
    <n v="301926"/>
    <s v="瀬古 祐吾"/>
    <n v="1700000"/>
    <s v="生物多様性領域"/>
    <n v="91001"/>
    <s v="生物多様性領域（つくば）"/>
    <n v="91001"/>
    <s v="生物多様性領域（つくば）"/>
    <s v="D123K13971"/>
    <s v="殺虫剤に曝露した個体の行動変化はコロニー"/>
    <n v="920"/>
    <s v="科研費基金"/>
    <n v="2080106"/>
    <s v="若手研究（Ｂ）"/>
    <n v="2080106"/>
    <s v="若手研究（Ｂ）"/>
    <n v="9999999999"/>
    <m/>
    <s v="k04"/>
    <s v="その他"/>
    <n v="2002060100"/>
    <x v="1"/>
    <s v="A2"/>
    <s v="【学会参加】非会員"/>
    <s v="未払計上対象"/>
    <m/>
    <n v="20251020"/>
    <x v="0"/>
  </r>
  <r>
    <x v="60"/>
    <n v="20250916"/>
    <n v="20251002"/>
    <s v="日本昆虫学会第85回大会"/>
    <n v="20250913"/>
    <n v="20250915"/>
    <s v="総合振込"/>
    <n v="20251020"/>
    <n v="302531"/>
    <s v="高井 嘉樹"/>
    <n v="3"/>
    <s v="立替、学会参加（20日）"/>
    <m/>
    <m/>
    <m/>
    <n v="1"/>
    <s v="件"/>
    <n v="5000"/>
    <n v="0"/>
    <n v="5000"/>
    <m/>
    <n v="0"/>
    <n v="5000"/>
    <s v="X2517001621.001"/>
    <m/>
    <m/>
    <m/>
    <s v="堀越（3618）"/>
    <s v="【学会参加費】参加費"/>
    <n v="302531"/>
    <s v="高井 嘉樹"/>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51020"/>
    <x v="0"/>
  </r>
  <r>
    <x v="60"/>
    <n v="20250916"/>
    <n v="20251002"/>
    <s v="日本昆虫学会第85回大会"/>
    <n v="20250913"/>
    <n v="20250915"/>
    <s v="総合振込"/>
    <n v="20251020"/>
    <n v="301405"/>
    <s v="坂本 洋典"/>
    <n v="3"/>
    <s v="立替、学会参加（20日）"/>
    <m/>
    <m/>
    <m/>
    <n v="1"/>
    <s v="件"/>
    <n v="5000"/>
    <n v="0"/>
    <n v="5000"/>
    <m/>
    <n v="0"/>
    <n v="5000"/>
    <s v="X2517001622.001"/>
    <m/>
    <m/>
    <m/>
    <s v="3618（堀越）"/>
    <s v="【学会参加費】参加費"/>
    <n v="301405"/>
    <s v="坂本 洋典"/>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51020"/>
    <x v="0"/>
  </r>
  <r>
    <x v="60"/>
    <n v="20250930"/>
    <n v="20251002"/>
    <s v="日本昆虫学会第85回大会"/>
    <n v="20250913"/>
    <n v="20250915"/>
    <s v="総合振込"/>
    <n v="20251020"/>
    <n v="302017"/>
    <s v="中西 康介"/>
    <n v="3"/>
    <s v="立替、学会参加（20日）"/>
    <m/>
    <m/>
    <m/>
    <n v="1"/>
    <s v="件"/>
    <n v="5000"/>
    <n v="0"/>
    <n v="5000"/>
    <m/>
    <n v="0"/>
    <n v="5000"/>
    <s v="X2517001754.001"/>
    <m/>
    <m/>
    <m/>
    <n v="2284"/>
    <s v="【学会参加費】参加費"/>
    <n v="302017"/>
    <s v="中西 康介"/>
    <n v="1700000"/>
    <s v="生物多様性領域"/>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020"/>
    <x v="0"/>
  </r>
  <r>
    <x v="61"/>
    <n v="20250829"/>
    <n v="20251003"/>
    <s v="第39回日本行動神経内分泌研究会"/>
    <n v="20250826"/>
    <n v="20250828"/>
    <s v="総合振込"/>
    <n v="20251020"/>
    <n v="205526"/>
    <s v="前川 文彦"/>
    <n v="3"/>
    <s v="立替、学会参加（20日）"/>
    <m/>
    <m/>
    <m/>
    <n v="1"/>
    <s v="件"/>
    <n v="10000"/>
    <n v="909"/>
    <n v="10000"/>
    <m/>
    <n v="0"/>
    <n v="10000"/>
    <s v="X2510002042.001"/>
    <m/>
    <m/>
    <m/>
    <s v="担当：藤井（3181）"/>
    <s v="【学会参加費】参加費"/>
    <n v="205526"/>
    <s v="前川 文彦"/>
    <n v="1000000"/>
    <s v="環境リスク・健康領域"/>
    <n v="50001"/>
    <s v="資源循環領域"/>
    <n v="50001"/>
    <s v="資源循環領域"/>
    <s v="AB0090-25"/>
    <s v="環境中マイクロ・ナノプラスチックの標準品"/>
    <n v="311"/>
    <s v="政府受託"/>
    <n v="2030101"/>
    <s v="環境研究総合推進費"/>
    <n v="2030101"/>
    <s v="環境研究総合推進費"/>
    <n v="9999999999"/>
    <m/>
    <s v="A12"/>
    <s v="学会参加費関係（研究業務費）"/>
    <n v="4001111100"/>
    <x v="0"/>
    <s v="A3"/>
    <s v="【学会参加】区分無し"/>
    <s v="未払計上対象"/>
    <m/>
    <n v="20251020"/>
    <x v="0"/>
  </r>
  <r>
    <x v="61"/>
    <n v="20250829"/>
    <n v="20251003"/>
    <s v="第39回日本行動神経内分泌研究会"/>
    <n v="20250826"/>
    <n v="20250828"/>
    <s v="総合振込"/>
    <n v="20251020"/>
    <n v="302566"/>
    <s v="MI Yang"/>
    <n v="3"/>
    <s v="立替、学会参加（20日）"/>
    <m/>
    <m/>
    <m/>
    <n v="1"/>
    <s v="件"/>
    <n v="10000"/>
    <n v="909"/>
    <n v="10000"/>
    <m/>
    <n v="0"/>
    <n v="10000"/>
    <s v="X2510002043.001"/>
    <m/>
    <m/>
    <m/>
    <m/>
    <s v="【学会参加費】参加費"/>
    <n v="302566"/>
    <s v="MI Yang"/>
    <n v="1000000"/>
    <s v="環境リスク・健康領域"/>
    <n v="50001"/>
    <s v="資源循環領域"/>
    <n v="50001"/>
    <s v="資源循環領域"/>
    <s v="AB0090-25"/>
    <s v="環境中マイクロ・ナノプラスチックの標準品"/>
    <n v="311"/>
    <s v="政府受託"/>
    <n v="2030101"/>
    <s v="環境研究総合推進費"/>
    <n v="2030101"/>
    <s v="環境研究総合推進費"/>
    <n v="9999999999"/>
    <m/>
    <s v="A12"/>
    <s v="学会参加費関係（研究業務費）"/>
    <n v="4001111100"/>
    <x v="0"/>
    <s v="A3"/>
    <s v="【学会参加】区分無し"/>
    <s v="未払計上対象"/>
    <m/>
    <n v="20251020"/>
    <x v="0"/>
  </r>
  <r>
    <x v="62"/>
    <n v="20251208"/>
    <n v="20260113"/>
    <s v="2025秋の行動計量セミナー"/>
    <n v="20251206"/>
    <n v="20251207"/>
    <s v="総合振込"/>
    <n v="20260120"/>
    <n v="202168"/>
    <s v="吉田 綾"/>
    <n v="3"/>
    <s v="立替、学会参加（20日）"/>
    <m/>
    <m/>
    <m/>
    <n v="1"/>
    <s v="件"/>
    <n v="8000"/>
    <n v="0"/>
    <n v="8000"/>
    <m/>
    <n v="0"/>
    <n v="8000"/>
    <s v="X2509001844.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120"/>
    <x v="0"/>
  </r>
  <r>
    <x v="62"/>
    <n v="20250901"/>
    <n v="20251002"/>
    <s v="日本行動計量学会 第53回大会"/>
    <n v="20250829"/>
    <n v="20250901"/>
    <s v="総合振込"/>
    <n v="20251020"/>
    <n v="202168"/>
    <s v="吉田 綾"/>
    <n v="3"/>
    <s v="立替、学会参加（20日）"/>
    <m/>
    <m/>
    <m/>
    <n v="1"/>
    <s v="件"/>
    <n v="6000"/>
    <n v="0"/>
    <n v="6000"/>
    <m/>
    <n v="0"/>
    <n v="6000"/>
    <s v="X2509001178.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1020"/>
    <x v="0"/>
  </r>
  <r>
    <x v="62"/>
    <n v="20250902"/>
    <n v="20251002"/>
    <s v="日本行動計量学会第53回大会"/>
    <n v="20250830"/>
    <n v="20250831"/>
    <s v="総合振込"/>
    <n v="20251020"/>
    <n v="301432"/>
    <s v="高倉 潤也"/>
    <n v="3"/>
    <s v="立替、学会参加（20日）"/>
    <m/>
    <m/>
    <m/>
    <n v="1"/>
    <s v="件"/>
    <n v="6000"/>
    <n v="0"/>
    <n v="6000"/>
    <m/>
    <n v="0"/>
    <n v="6000"/>
    <s v="X2512000834.001"/>
    <m/>
    <m/>
    <m/>
    <s v="2188（担当：齊藤2355）"/>
    <s v="【学会参加費】参加費"/>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0"/>
  </r>
  <r>
    <x v="63"/>
    <n v="20251107"/>
    <n v="20251209"/>
    <s v="第84回日本公衆衛生学会総会"/>
    <n v="20251029"/>
    <n v="20251031"/>
    <s v="総合振込"/>
    <n v="20251219"/>
    <n v="300755"/>
    <s v="山崎 新"/>
    <n v="3"/>
    <s v="立替、学会参加（20日）"/>
    <m/>
    <m/>
    <m/>
    <n v="1"/>
    <s v="件"/>
    <n v="8000"/>
    <n v="727"/>
    <n v="8000"/>
    <m/>
    <n v="0"/>
    <n v="8000"/>
    <s v="X2510003057.001"/>
    <m/>
    <m/>
    <m/>
    <s v="2226　小島（2826）"/>
    <s v="【学会参加費】参加費"/>
    <n v="300755"/>
    <s v="山崎 新"/>
    <n v="1000000"/>
    <s v="環境リスク・健康領域"/>
    <n v="150001"/>
    <s v="エコチル調査に関する事業"/>
    <n v="150001"/>
    <s v="エコチル調査に関する事業"/>
    <m/>
    <m/>
    <n v="100"/>
    <s v="運営費交付金"/>
    <s v="271JFA4"/>
    <s v="研究事業室"/>
    <s v="271JFA4"/>
    <s v="研究事業室"/>
    <n v="9999999999"/>
    <m/>
    <s v="A12"/>
    <s v="学会参加費関係（研究業務費）"/>
    <n v="4001111100"/>
    <x v="0"/>
    <s v="A1"/>
    <s v="【学会参加】会員"/>
    <s v="未払計上対象"/>
    <m/>
    <n v="20251219"/>
    <x v="0"/>
  </r>
  <r>
    <x v="63"/>
    <n v="20251110"/>
    <n v="20251209"/>
    <s v="第84回日本公衆衛生学会総会"/>
    <n v="20251029"/>
    <n v="20251031"/>
    <s v="総合振込"/>
    <n v="20251219"/>
    <n v="300082"/>
    <s v="中山 祥嗣"/>
    <n v="3"/>
    <s v="立替、学会参加（20日）"/>
    <m/>
    <m/>
    <m/>
    <n v="1"/>
    <s v="件"/>
    <n v="8000"/>
    <n v="727"/>
    <n v="8000"/>
    <m/>
    <n v="0"/>
    <n v="8000"/>
    <s v="X2510003102.001"/>
    <m/>
    <m/>
    <m/>
    <s v="栗崎(2717)"/>
    <s v="【学会参加費】参加費"/>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1219"/>
    <x v="0"/>
  </r>
  <r>
    <x v="63"/>
    <n v="20251107"/>
    <n v="20251209"/>
    <s v="第84回日本公衆衛生学会総会"/>
    <n v="20251029"/>
    <n v="20251031"/>
    <s v="総合振込"/>
    <n v="20251219"/>
    <n v="301509"/>
    <s v="谷口 優"/>
    <n v="3"/>
    <s v="立替、学会参加（20日）"/>
    <m/>
    <m/>
    <m/>
    <n v="1"/>
    <s v="件"/>
    <n v="8000"/>
    <n v="727"/>
    <n v="8000"/>
    <m/>
    <n v="0"/>
    <n v="8000"/>
    <s v="X2510003086.001"/>
    <m/>
    <m/>
    <m/>
    <s v="2359　小島（2826）"/>
    <s v="【学会参加費】参加費"/>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1"/>
    <s v="【学会参加】会員"/>
    <s v="未払計上対象"/>
    <m/>
    <n v="20251219"/>
    <x v="0"/>
  </r>
  <r>
    <x v="63"/>
    <n v="20251107"/>
    <n v="20251209"/>
    <s v="第84回日本公衆衛生学会総会"/>
    <n v="20251029"/>
    <n v="20251031"/>
    <s v="総合振込"/>
    <n v="20251219"/>
    <n v="301509"/>
    <s v="谷口 優"/>
    <n v="3"/>
    <s v="立替、学会参加（20日）"/>
    <m/>
    <m/>
    <m/>
    <n v="1"/>
    <s v="件"/>
    <n v="3000"/>
    <n v="272"/>
    <n v="3000"/>
    <m/>
    <n v="0"/>
    <n v="3000"/>
    <s v="X2510003087.001"/>
    <m/>
    <m/>
    <m/>
    <s v="2359　小島（2826）"/>
    <s v="【学会参加費】投稿料"/>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0500"/>
    <x v="3"/>
    <s v="A1"/>
    <s v="【学会参加】会員"/>
    <s v="未払計上対象"/>
    <m/>
    <n v="20251219"/>
    <x v="0"/>
  </r>
  <r>
    <x v="63"/>
    <n v="20251107"/>
    <n v="20251209"/>
    <s v="第84回日本公衆衛生学会総会"/>
    <n v="20251029"/>
    <n v="20251031"/>
    <s v="総合振込"/>
    <n v="20251219"/>
    <n v="302141"/>
    <s v="龍田 希"/>
    <n v="3"/>
    <s v="立替、学会参加（20日）"/>
    <m/>
    <m/>
    <m/>
    <n v="1"/>
    <s v="件"/>
    <n v="8000"/>
    <n v="727"/>
    <n v="8000"/>
    <m/>
    <n v="0"/>
    <n v="8000"/>
    <s v="X2510003076.001"/>
    <m/>
    <m/>
    <m/>
    <s v="2002（小島　2826）"/>
    <s v="【学会参加費】参加費"/>
    <n v="302141"/>
    <s v="龍田 希"/>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1"/>
    <s v="【学会参加】会員"/>
    <s v="未払計上対象"/>
    <m/>
    <n v="20251219"/>
    <x v="0"/>
  </r>
  <r>
    <x v="63"/>
    <n v="20251107"/>
    <n v="20251209"/>
    <s v="第84回日本公衆衛生学会総会"/>
    <n v="20251029"/>
    <n v="20251031"/>
    <s v="総合振込"/>
    <n v="20251219"/>
    <n v="302141"/>
    <s v="龍田 希"/>
    <n v="3"/>
    <s v="立替、学会参加（20日）"/>
    <m/>
    <m/>
    <m/>
    <n v="1"/>
    <s v="件"/>
    <n v="3000"/>
    <n v="272"/>
    <n v="3000"/>
    <m/>
    <n v="0"/>
    <n v="3000"/>
    <s v="X2510003077.001"/>
    <m/>
    <m/>
    <m/>
    <s v="2002（小島　2826）"/>
    <s v="【学会参加費】投稿料"/>
    <n v="302141"/>
    <s v="龍田 希"/>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0500"/>
    <x v="3"/>
    <s v="A1"/>
    <s v="【学会参加】会員"/>
    <s v="未払計上対象"/>
    <m/>
    <n v="20251219"/>
    <x v="0"/>
  </r>
  <r>
    <x v="63"/>
    <n v="20251107"/>
    <n v="20251209"/>
    <s v="第84回日本公衆衛生学会総会"/>
    <n v="20251029"/>
    <n v="20251031"/>
    <s v="総合振込"/>
    <n v="20251219"/>
    <n v="301351"/>
    <s v="関山 牧子"/>
    <n v="3"/>
    <s v="立替、学会参加（20日）"/>
    <m/>
    <m/>
    <m/>
    <n v="1"/>
    <s v="件"/>
    <n v="8000"/>
    <n v="727"/>
    <n v="8000"/>
    <m/>
    <n v="0"/>
    <n v="8000"/>
    <s v="X2510003054.001"/>
    <m/>
    <m/>
    <m/>
    <s v="2712　（小島　2826）"/>
    <s v="【学会参加費】参加費"/>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1"/>
    <s v="【学会参加】会員"/>
    <s v="未払計上対象"/>
    <m/>
    <n v="20251219"/>
    <x v="0"/>
  </r>
  <r>
    <x v="63"/>
    <n v="20251113"/>
    <n v="20251209"/>
    <s v="第84回日本公衆衛生学会総会"/>
    <n v="20251029"/>
    <n v="20251031"/>
    <s v="総合振込"/>
    <n v="20251219"/>
    <n v="302550"/>
    <s v="BAO Sarina"/>
    <n v="3"/>
    <s v="立替、学会参加（20日）"/>
    <m/>
    <m/>
    <m/>
    <n v="1"/>
    <s v="件"/>
    <n v="8000"/>
    <n v="727"/>
    <n v="8000"/>
    <m/>
    <n v="0"/>
    <n v="8000"/>
    <s v="X2517002120.001"/>
    <m/>
    <m/>
    <m/>
    <s v="折戸（5470）"/>
    <s v="【学会参加費】参加費"/>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51219"/>
    <x v="0"/>
  </r>
  <r>
    <x v="63"/>
    <n v="20251113"/>
    <n v="20251209"/>
    <s v="第84回日本公衆衛生学会総会"/>
    <n v="20251029"/>
    <n v="20251031"/>
    <s v="総合振込"/>
    <n v="20251219"/>
    <n v="302550"/>
    <s v="BAO Sarina"/>
    <n v="3"/>
    <s v="立替、学会参加（20日）"/>
    <m/>
    <m/>
    <m/>
    <n v="1"/>
    <s v="件"/>
    <n v="165"/>
    <n v="15"/>
    <n v="165"/>
    <m/>
    <n v="0"/>
    <n v="165"/>
    <s v="X2517002120.002"/>
    <m/>
    <m/>
    <m/>
    <s v="折戸（5470）"/>
    <s v="【学会参加費】手数料"/>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600"/>
    <x v="2"/>
    <s v="A1"/>
    <s v="【学会参加】会員"/>
    <s v="未払計上対象"/>
    <m/>
    <n v="20251219"/>
    <x v="0"/>
  </r>
  <r>
    <x v="63"/>
    <n v="20251113"/>
    <n v="20251209"/>
    <s v="第84回日本公衆衛生学会総会"/>
    <n v="20251029"/>
    <n v="20251031"/>
    <s v="総合振込"/>
    <n v="20251219"/>
    <n v="302550"/>
    <s v="BAO Sarina"/>
    <n v="3"/>
    <s v="立替、学会参加（20日）"/>
    <m/>
    <m/>
    <m/>
    <n v="1"/>
    <s v="件"/>
    <n v="3000"/>
    <n v="272"/>
    <n v="3000"/>
    <m/>
    <n v="0"/>
    <n v="3000"/>
    <s v="X2517002121.001"/>
    <m/>
    <m/>
    <m/>
    <s v="折戸（5470）"/>
    <s v="【学会参加費】投稿料"/>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0500"/>
    <x v="3"/>
    <s v="A1"/>
    <s v="【学会参加】会員"/>
    <s v="未払計上対象"/>
    <m/>
    <n v="20251219"/>
    <x v="0"/>
  </r>
  <r>
    <x v="63"/>
    <n v="20251113"/>
    <n v="20251209"/>
    <s v="第84回日本公衆衛生学会総会"/>
    <n v="20251029"/>
    <n v="20251031"/>
    <s v="総合振込"/>
    <n v="20251219"/>
    <n v="302550"/>
    <s v="BAO Sarina"/>
    <n v="3"/>
    <s v="立替、学会参加（20日）"/>
    <m/>
    <m/>
    <m/>
    <n v="1"/>
    <s v="件"/>
    <n v="500"/>
    <n v="45"/>
    <n v="500"/>
    <m/>
    <n v="0"/>
    <n v="500"/>
    <s v="X2517002122.001"/>
    <m/>
    <m/>
    <m/>
    <m/>
    <s v="【学会参加費】参加費　意見交換会"/>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51219"/>
    <x v="0"/>
  </r>
  <r>
    <x v="64"/>
    <n v="20250714"/>
    <n v="20250731"/>
    <s v="日本古生物学会　2025年年会"/>
    <n v="20250627"/>
    <n v="20250629"/>
    <s v="総合振込"/>
    <n v="20250820"/>
    <n v="100176"/>
    <s v="吉田 勝彦"/>
    <n v="3"/>
    <s v="立替、学会参加（20日）"/>
    <m/>
    <m/>
    <m/>
    <n v="1"/>
    <s v="件"/>
    <n v="6000"/>
    <n v="0"/>
    <n v="6000"/>
    <m/>
    <n v="0"/>
    <n v="6000"/>
    <s v="X2517001083.001"/>
    <m/>
    <m/>
    <m/>
    <s v="2443(幕内3612)"/>
    <s v="【学会参加費】参加費"/>
    <n v="100176"/>
    <s v="吉田 勝彦"/>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50820"/>
    <x v="0"/>
  </r>
  <r>
    <x v="65"/>
    <n v="20250916"/>
    <n v="20251002"/>
    <s v="日本原子力学会　2025年秋の大会"/>
    <n v="20250910"/>
    <n v="20250912"/>
    <s v="総合振込"/>
    <n v="20251020"/>
    <n v="301919"/>
    <s v="三成 映理子"/>
    <n v="3"/>
    <s v="立替、学会参加（20日）"/>
    <m/>
    <m/>
    <m/>
    <n v="1"/>
    <s v="件"/>
    <n v="15000"/>
    <n v="0"/>
    <n v="15000"/>
    <m/>
    <n v="0"/>
    <n v="15000"/>
    <s v="X2509001275.001"/>
    <m/>
    <m/>
    <m/>
    <s v="高木(2986)　三成"/>
    <s v="【学会参加費】参加費"/>
    <n v="301919"/>
    <s v="三成 映理子"/>
    <n v="900000"/>
    <s v="資源循環領域"/>
    <n v="50001"/>
    <s v="資源循環領域"/>
    <n v="50001"/>
    <s v="資源循環領域"/>
    <s v="AB0002-25"/>
    <s v="県外最終処分・再生利用のシナリオ及び候補"/>
    <n v="311"/>
    <s v="政府受託"/>
    <n v="2030101"/>
    <s v="環境研究総合推進費"/>
    <n v="2030101"/>
    <s v="環境研究総合推進費"/>
    <n v="9999999999"/>
    <m/>
    <s v="A12"/>
    <s v="学会参加費関係（研究業務費）"/>
    <n v="4001111100"/>
    <x v="0"/>
    <s v="A1"/>
    <s v="【学会参加】会員"/>
    <s v="未払計上対象"/>
    <m/>
    <n v="20251020"/>
    <x v="0"/>
  </r>
  <r>
    <x v="65"/>
    <n v="20250926"/>
    <n v="20251007"/>
    <s v="日本原子力学会 2025年秋の大会"/>
    <n v="20250910"/>
    <n v="20250912"/>
    <s v="総合振込"/>
    <n v="20251020"/>
    <n v="301789"/>
    <s v="山田 一夫"/>
    <n v="3"/>
    <s v="立替、学会参加（20日）"/>
    <m/>
    <m/>
    <m/>
    <n v="1"/>
    <s v="件"/>
    <n v="15000"/>
    <n v="0"/>
    <n v="15000"/>
    <m/>
    <n v="0"/>
    <n v="15000"/>
    <s v="X2516001038.001"/>
    <m/>
    <m/>
    <m/>
    <s v="村上（6560）　山田"/>
    <s v="【学会参加費】参加費"/>
    <n v="301789"/>
    <s v="山田 一夫"/>
    <n v="1600000"/>
    <s v="福島地域協働研究拠点"/>
    <n v="110001"/>
    <s v="福島地域協働研究拠点"/>
    <n v="110001"/>
    <s v="福島地域協働研究拠点"/>
    <s v="E125K01305"/>
    <s v="アルカリシリカゲルの生成と拘束による膨張"/>
    <n v="920"/>
    <s v="科研費基金"/>
    <n v="2070103"/>
    <s v="基盤研究（B）"/>
    <n v="2070103"/>
    <s v="基盤研究（B）"/>
    <n v="9999999999"/>
    <m/>
    <s v="k04"/>
    <s v="その他"/>
    <n v="2002060100"/>
    <x v="1"/>
    <s v="A1"/>
    <s v="【学会参加】会員"/>
    <s v="未払計上対象"/>
    <m/>
    <n v="20251020"/>
    <x v="0"/>
  </r>
  <r>
    <x v="65"/>
    <n v="20250926"/>
    <n v="20251007"/>
    <s v="日本原子力学会 2025年秋の大会"/>
    <n v="20250910"/>
    <n v="20250912"/>
    <s v="総合振込"/>
    <n v="20251020"/>
    <n v="26980"/>
    <s v="市川恒樹"/>
    <n v="3"/>
    <s v="立替、学会参加（20日）"/>
    <m/>
    <m/>
    <m/>
    <n v="1"/>
    <s v="件"/>
    <n v="15000"/>
    <n v="0"/>
    <n v="15000"/>
    <m/>
    <n v="0"/>
    <n v="15000"/>
    <s v="X2516001042.001"/>
    <m/>
    <m/>
    <m/>
    <s v="村上（6560）"/>
    <s v="【学会参加費】参加費"/>
    <n v="26980"/>
    <s v="市川 恒樹"/>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020"/>
    <x v="0"/>
  </r>
  <r>
    <x v="66"/>
    <n v="20250917"/>
    <n v="20251002"/>
    <s v="2025年度日本建築学会大会"/>
    <n v="20250909"/>
    <n v="20250912"/>
    <s v="総合振込"/>
    <n v="20251020"/>
    <n v="200623"/>
    <s v="平野 勇二郎"/>
    <n v="3"/>
    <s v="立替、学会参加（20日）"/>
    <m/>
    <m/>
    <m/>
    <n v="1"/>
    <s v="件"/>
    <n v="5000"/>
    <n v="0"/>
    <n v="5000"/>
    <m/>
    <n v="0"/>
    <n v="5000"/>
    <s v="X2512000927.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020"/>
    <x v="0"/>
  </r>
  <r>
    <x v="66"/>
    <n v="20250917"/>
    <n v="20251002"/>
    <s v="2025年度日本建築学会大会"/>
    <n v="20250909"/>
    <n v="20250912"/>
    <s v="総合振込"/>
    <n v="20251020"/>
    <n v="200623"/>
    <s v="平野 勇二郎"/>
    <n v="3"/>
    <s v="立替、学会参加（20日）"/>
    <m/>
    <m/>
    <m/>
    <n v="1"/>
    <s v="件"/>
    <n v="9000"/>
    <n v="818"/>
    <n v="9000"/>
    <m/>
    <n v="0"/>
    <n v="9000"/>
    <s v="X2512000928.001"/>
    <m/>
    <m/>
    <m/>
    <s v="荒井（2909）"/>
    <s v="【学会参加費】投稿料"/>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0500"/>
    <x v="3"/>
    <s v="A1"/>
    <s v="【学会参加】会員"/>
    <s v="未払計上対象"/>
    <m/>
    <n v="20251020"/>
    <x v="0"/>
  </r>
  <r>
    <x v="66"/>
    <n v="20250916"/>
    <n v="20251002"/>
    <s v="2025年度日本建築学会大会(九州)"/>
    <n v="20250909"/>
    <n v="20250912"/>
    <s v="総合振込"/>
    <n v="20251020"/>
    <n v="100193"/>
    <s v="松橋 啓介"/>
    <n v="3"/>
    <s v="立替、学会参加（20日）"/>
    <m/>
    <m/>
    <m/>
    <n v="1"/>
    <s v="件"/>
    <n v="13000"/>
    <n v="1181"/>
    <n v="13000"/>
    <m/>
    <n v="0"/>
    <n v="13000"/>
    <s v="X2512000912.001"/>
    <m/>
    <m/>
    <m/>
    <s v="2511(担当:北川 2516)"/>
    <s v="【学会参加費】投稿料"/>
    <n v="100193"/>
    <s v="松橋 啓介"/>
    <n v="1200000"/>
    <s v="社会システム領域"/>
    <n v="250001"/>
    <s v="地域共創PG"/>
    <n v="250001"/>
    <s v="地域共創PG"/>
    <m/>
    <m/>
    <n v="100"/>
    <s v="運営費交付金"/>
    <s v="271PK1F"/>
    <s v="PJ3-1松橋  地域別家庭・交通排出量推計と"/>
    <s v="271PK1F"/>
    <s v="PJ3-1松橋  地域別家庭・交通排出量推計と"/>
    <n v="9999999999"/>
    <m/>
    <s v="A12"/>
    <s v="学会参加費関係（研究業務費）"/>
    <n v="4001110500"/>
    <x v="3"/>
    <s v="A2"/>
    <s v="【学会参加】非会員"/>
    <s v="未払計上対象"/>
    <m/>
    <n v="20251020"/>
    <x v="0"/>
  </r>
  <r>
    <x v="67"/>
    <n v="20251015"/>
    <n v="20251031"/>
    <s v="第90回日本健康学会総会"/>
    <n v="20251011"/>
    <n v="20251012"/>
    <s v="総合振込"/>
    <n v="20251120"/>
    <n v="302171"/>
    <s v="HE Jinyu"/>
    <n v="3"/>
    <s v="立替、学会参加（20日）"/>
    <m/>
    <m/>
    <m/>
    <n v="1"/>
    <s v="件"/>
    <n v="6000"/>
    <n v="0"/>
    <n v="6000"/>
    <m/>
    <n v="0"/>
    <n v="6000"/>
    <s v="X2520001425.001"/>
    <m/>
    <m/>
    <m/>
    <s v="2456　渡邉（3051）"/>
    <s v="【学会参加費】参加費"/>
    <n v="302171"/>
    <s v="HE Jinyu"/>
    <n v="2000000"/>
    <s v="気候変動適応センター"/>
    <n v="130001"/>
    <s v="気候変動適応センター"/>
    <n v="130001"/>
    <s v="気候変動適応センター"/>
    <m/>
    <m/>
    <n v="100"/>
    <s v="運営費交付金"/>
    <s v="261HB23"/>
    <s v="適応C基礎研究・運営経費（観測室）"/>
    <s v="261HB23"/>
    <s v="適応C基礎研究・運営経費（観測室）"/>
    <n v="9999999999"/>
    <m/>
    <s v="A12"/>
    <s v="学会参加費関係（研究業務費）"/>
    <n v="4001111100"/>
    <x v="0"/>
    <s v="A1"/>
    <s v="【学会参加】会員"/>
    <s v="未払計上対象"/>
    <m/>
    <n v="20251120"/>
    <x v="0"/>
  </r>
  <r>
    <x v="68"/>
    <n v="20250609"/>
    <n v="20250707"/>
    <s v="第30回計算工学講演会"/>
    <n v="20250604"/>
    <n v="20250606"/>
    <s v="総合振込"/>
    <n v="20250718"/>
    <n v="300896"/>
    <s v="石森 洋行"/>
    <n v="3"/>
    <s v="立替、学会参加（20日）"/>
    <m/>
    <m/>
    <m/>
    <n v="1"/>
    <s v="件"/>
    <n v="12000"/>
    <n v="0"/>
    <n v="12000"/>
    <m/>
    <n v="0"/>
    <n v="12000"/>
    <s v="X2509000493.001"/>
    <m/>
    <m/>
    <m/>
    <s v="2692(担当：山内)"/>
    <s v="（学会参加費）参加費"/>
    <n v="300896"/>
    <s v="石森 洋行"/>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1"/>
    <s v="【学会参加】会員"/>
    <s v="未払計上対象"/>
    <m/>
    <n v="20250718"/>
    <x v="0"/>
  </r>
  <r>
    <x v="69"/>
    <n v="20250919"/>
    <n v="20251002"/>
    <s v="日本計画行政学会　第48回全国大会"/>
    <n v="20250912"/>
    <n v="20250913"/>
    <s v="総合振込"/>
    <n v="20251020"/>
    <n v="302550"/>
    <s v="BAO Sarina"/>
    <n v="3"/>
    <s v="立替、学会参加（20日）"/>
    <m/>
    <m/>
    <m/>
    <n v="1"/>
    <s v="件"/>
    <n v="3500"/>
    <n v="0"/>
    <n v="3500"/>
    <m/>
    <n v="0"/>
    <n v="3500"/>
    <s v="X2517001636.001"/>
    <m/>
    <m/>
    <m/>
    <s v="折戸（5470）"/>
    <s v="【学会参加費】参加費"/>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51020"/>
    <x v="0"/>
  </r>
  <r>
    <x v="70"/>
    <n v="20250624"/>
    <n v="20250707"/>
    <s v="日本景観生態学会第35回金武大会"/>
    <n v="20250621"/>
    <n v="20250622"/>
    <s v="総合振込"/>
    <n v="20250718"/>
    <n v="302576"/>
    <s v="堀田 亘"/>
    <n v="3"/>
    <s v="立替、学会参加（20日）"/>
    <m/>
    <m/>
    <m/>
    <n v="1"/>
    <s v="件"/>
    <n v="3000"/>
    <n v="0"/>
    <n v="3000"/>
    <m/>
    <n v="0"/>
    <n v="3000"/>
    <s v="X2520000658.001"/>
    <m/>
    <m/>
    <m/>
    <s v="2298　渡邉（3051）"/>
    <s v="【学会参加費】参加費"/>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50718"/>
    <x v="0"/>
  </r>
  <r>
    <x v="70"/>
    <n v="20250624"/>
    <n v="20250707"/>
    <s v="日本景観生態学会第35回金武大会"/>
    <n v="20250621"/>
    <n v="20250622"/>
    <s v="総合振込"/>
    <n v="20250718"/>
    <n v="302576"/>
    <s v="堀田 亘"/>
    <n v="3"/>
    <s v="立替、学会参加（20日）"/>
    <m/>
    <m/>
    <m/>
    <n v="1"/>
    <s v="件"/>
    <n v="4400"/>
    <n v="400"/>
    <n v="4400"/>
    <m/>
    <n v="0"/>
    <n v="4400"/>
    <s v="X2520000659.001"/>
    <m/>
    <m/>
    <m/>
    <s v="2298　渡邉（3051）"/>
    <s v="【学会参加費】参加費　エクスカーション"/>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50718"/>
    <x v="0"/>
  </r>
  <r>
    <x v="71"/>
    <n v="20251127"/>
    <n v="20251209"/>
    <s v="2025年度 日本魚類学会 年会"/>
    <n v="20251121"/>
    <n v="20251124"/>
    <s v="総合振込"/>
    <n v="20251219"/>
    <n v="301059"/>
    <s v="馬渕 浩司"/>
    <n v="3"/>
    <s v="立替、学会参加（20日）"/>
    <m/>
    <m/>
    <m/>
    <n v="1"/>
    <s v="件"/>
    <n v="8000"/>
    <n v="0"/>
    <n v="8000"/>
    <m/>
    <n v="0"/>
    <n v="8000"/>
    <s v="X2517002319.001"/>
    <m/>
    <m/>
    <m/>
    <s v="宮本（077-526-8561）"/>
    <s v="【学会参加費】参加費"/>
    <n v="301059"/>
    <s v="馬渕 浩司"/>
    <n v="1700000"/>
    <s v="生物多様性領域"/>
    <n v="92001"/>
    <s v="生物多様性領域（琵琶湖）"/>
    <n v="92001"/>
    <s v="生物多様性領域（琵琶湖）"/>
    <m/>
    <m/>
    <n v="100"/>
    <s v="運営費交付金"/>
    <s v="271EC92"/>
    <s v="琵琶湖分室政策対応研究"/>
    <s v="271EC92"/>
    <s v="琵琶湖分室政策対応研究"/>
    <n v="9999999999"/>
    <m/>
    <s v="A12"/>
    <s v="学会参加費関係（研究業務費）"/>
    <n v="4001111100"/>
    <x v="0"/>
    <s v="A1"/>
    <s v="【学会参加】会員"/>
    <s v="未払計上対象"/>
    <m/>
    <n v="20251219"/>
    <x v="0"/>
  </r>
  <r>
    <x v="71"/>
    <n v="20251127"/>
    <n v="20251209"/>
    <s v="2025年度 日本魚類学会 年会　振込手数料"/>
    <n v="20251121"/>
    <n v="20251124"/>
    <s v="総合振込"/>
    <n v="20251219"/>
    <n v="301059"/>
    <s v="馬渕 浩司"/>
    <n v="3"/>
    <s v="立替、学会参加（20日）"/>
    <m/>
    <m/>
    <m/>
    <n v="1"/>
    <s v="件"/>
    <n v="152"/>
    <n v="13"/>
    <n v="152"/>
    <m/>
    <n v="0"/>
    <n v="152"/>
    <s v="X2517002319.002"/>
    <m/>
    <m/>
    <m/>
    <s v="宮本（077-526-8561）"/>
    <s v="【学会参加費】手数料"/>
    <n v="301059"/>
    <s v="馬渕 浩司"/>
    <n v="1700000"/>
    <s v="生物多様性領域"/>
    <n v="92001"/>
    <s v="生物多様性領域（琵琶湖）"/>
    <n v="92001"/>
    <s v="生物多様性領域（琵琶湖）"/>
    <m/>
    <m/>
    <n v="100"/>
    <s v="運営費交付金"/>
    <s v="271EC92"/>
    <s v="琵琶湖分室政策対応研究"/>
    <s v="271EC92"/>
    <s v="琵琶湖分室政策対応研究"/>
    <n v="9999999999"/>
    <m/>
    <s v="A12"/>
    <s v="学会参加費関係（研究業務費）"/>
    <n v="4001111600"/>
    <x v="2"/>
    <s v="A1"/>
    <s v="【学会参加】会員"/>
    <s v="未払計上対象"/>
    <m/>
    <n v="20251219"/>
    <x v="0"/>
  </r>
  <r>
    <x v="71"/>
    <n v="20251216"/>
    <n v="20260113"/>
    <s v="2025年度 日本魚類学会年会"/>
    <n v="20251122"/>
    <n v="20251124"/>
    <s v="総合振込"/>
    <n v="20260120"/>
    <n v="201297"/>
    <s v="松崎 慎一郎"/>
    <n v="3"/>
    <s v="立替、学会参加（20日）"/>
    <m/>
    <m/>
    <m/>
    <n v="1"/>
    <s v="件"/>
    <n v="10000"/>
    <n v="0"/>
    <n v="10000"/>
    <m/>
    <n v="0"/>
    <n v="10000"/>
    <s v="X2517002489.001"/>
    <m/>
    <m/>
    <m/>
    <s v="2415(加藤)"/>
    <s v="【学会参加費】参加費"/>
    <n v="201297"/>
    <s v="松崎 慎一郎"/>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1"/>
    <s v="A1"/>
    <s v="【学会参加】会員"/>
    <s v="未払計上対象"/>
    <m/>
    <n v="20260120"/>
    <x v="0"/>
  </r>
  <r>
    <x v="71"/>
    <n v="20251127"/>
    <n v="20251209"/>
    <s v="2025年度日本魚類学会年会"/>
    <n v="20251121"/>
    <n v="20251124"/>
    <s v="総合振込"/>
    <n v="20251219"/>
    <n v="302655"/>
    <s v="佐土 哲也"/>
    <n v="3"/>
    <s v="立替、学会参加（20日）"/>
    <m/>
    <m/>
    <m/>
    <n v="1"/>
    <s v="件"/>
    <n v="8000"/>
    <n v="0"/>
    <n v="8000"/>
    <m/>
    <n v="0"/>
    <n v="8000"/>
    <s v="X2517002320.001"/>
    <m/>
    <m/>
    <m/>
    <s v="宮本（077-526-8561）"/>
    <s v="【学会参加費】参加費"/>
    <n v="302655"/>
    <s v="佐土 哲也"/>
    <n v="1700000"/>
    <s v="生物多様性領域"/>
    <n v="92001"/>
    <s v="生物多様性領域（琵琶湖）"/>
    <n v="92001"/>
    <s v="生物多様性領域（琵琶湖）"/>
    <m/>
    <m/>
    <n v="100"/>
    <s v="運営費交付金"/>
    <s v="271EC92"/>
    <s v="琵琶湖分室政策対応研究"/>
    <s v="271EC92"/>
    <s v="琵琶湖分室政策対応研究"/>
    <n v="9999999999"/>
    <m/>
    <s v="A12"/>
    <s v="学会参加費関係（研究業務費）"/>
    <n v="4001111100"/>
    <x v="0"/>
    <s v="A1"/>
    <s v="【学会参加】会員"/>
    <s v="未払計上対象"/>
    <m/>
    <n v="20251219"/>
    <x v="0"/>
  </r>
  <r>
    <x v="72"/>
    <n v="20251113"/>
    <n v="20251209"/>
    <s v="気象学会2025年度秋季大会"/>
    <n v="20251104"/>
    <n v="20251108"/>
    <s v="総合振込"/>
    <n v="20251219"/>
    <n v="301397"/>
    <s v="岡 和孝"/>
    <n v="3"/>
    <s v="立替、学会参加（20日）"/>
    <m/>
    <m/>
    <m/>
    <n v="1"/>
    <s v="件"/>
    <n v="9000"/>
    <n v="818"/>
    <n v="9000"/>
    <m/>
    <n v="0"/>
    <n v="9000"/>
    <s v="X2520001630.001"/>
    <m/>
    <m/>
    <m/>
    <s v="2456　渡邉（3051）"/>
    <s v="【学会参加費】参加費"/>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2"/>
    <s v="【学会参加】非会員"/>
    <s v="未払計上対象"/>
    <m/>
    <n v="20251219"/>
    <x v="2"/>
  </r>
  <r>
    <x v="72"/>
    <n v="20251113"/>
    <n v="20251209"/>
    <s v="気象学会2025年度秋季大会"/>
    <n v="20251104"/>
    <n v="20251108"/>
    <s v="総合振込"/>
    <n v="20251219"/>
    <n v="301397"/>
    <s v="岡 和孝"/>
    <n v="3"/>
    <s v="立替、学会参加（20日）"/>
    <m/>
    <m/>
    <m/>
    <n v="1"/>
    <s v="件"/>
    <n v="6500"/>
    <n v="590"/>
    <n v="6500"/>
    <m/>
    <n v="0"/>
    <n v="6500"/>
    <s v="X2520001631.001"/>
    <m/>
    <m/>
    <m/>
    <s v="2456　渡邉（3051）"/>
    <s v="【学会参加費】投稿料"/>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0500"/>
    <x v="3"/>
    <s v="A2"/>
    <s v="【学会参加】非会員"/>
    <s v="未払計上対象"/>
    <m/>
    <n v="20251219"/>
    <x v="2"/>
  </r>
  <r>
    <x v="72"/>
    <n v="20251110"/>
    <n v="20251209"/>
    <s v="日本気象学会2025年度秋季大会"/>
    <n v="20251104"/>
    <n v="20251108"/>
    <s v="総合振込"/>
    <n v="20251219"/>
    <n v="100102"/>
    <s v="清水 厚"/>
    <n v="3"/>
    <s v="立替、学会参加（20日）"/>
    <m/>
    <m/>
    <m/>
    <n v="1"/>
    <s v="件"/>
    <n v="6500"/>
    <n v="590"/>
    <n v="6500"/>
    <m/>
    <n v="0"/>
    <n v="6500"/>
    <s v="X2511001554.001"/>
    <m/>
    <m/>
    <m/>
    <s v="柴（3444）"/>
    <s v="【学会参加費】投稿料"/>
    <n v="100102"/>
    <s v="清水 厚"/>
    <n v="1100000"/>
    <s v="地域環境保全領域"/>
    <n v="71001"/>
    <s v="地域環境保全領域（つくば）"/>
    <n v="71001"/>
    <s v="地域環境保全領域（つくば）"/>
    <s v="AB0005-25"/>
    <s v="モニタリングデータによる黄砂飛来状況の把"/>
    <n v="311"/>
    <s v="政府受託"/>
    <n v="2030101"/>
    <s v="環境研究総合推進費"/>
    <n v="2030101"/>
    <s v="環境研究総合推進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100102"/>
    <s v="清水 厚"/>
    <n v="3"/>
    <s v="立替、学会参加（20日）"/>
    <m/>
    <m/>
    <m/>
    <n v="1"/>
    <s v="件"/>
    <n v="5000"/>
    <n v="454"/>
    <n v="5000"/>
    <m/>
    <n v="0"/>
    <n v="5000"/>
    <s v="X2511001553.001"/>
    <m/>
    <m/>
    <m/>
    <s v="柴（3444）"/>
    <s v="【学会参加費】参加費"/>
    <n v="100102"/>
    <s v="清水 厚"/>
    <n v="1100000"/>
    <s v="地域環境保全領域"/>
    <n v="71001"/>
    <s v="地域環境保全領域（つくば）"/>
    <n v="71001"/>
    <s v="地域環境保全領域（つくば）"/>
    <s v="AB0005-25"/>
    <s v="モニタリングデータによる黄砂飛来状況の把"/>
    <n v="311"/>
    <s v="政府受託"/>
    <n v="2030101"/>
    <s v="環境研究総合推進費"/>
    <n v="2030101"/>
    <s v="環境研究総合推進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0185"/>
    <s v="五藤 大輔"/>
    <n v="3"/>
    <s v="立替、学会参加（20日）"/>
    <m/>
    <m/>
    <m/>
    <n v="1"/>
    <s v="件"/>
    <n v="6500"/>
    <n v="590"/>
    <n v="6500"/>
    <m/>
    <n v="0"/>
    <n v="6500"/>
    <s v="X2511001561.001"/>
    <m/>
    <m/>
    <m/>
    <s v="2899　小高（2698）"/>
    <s v="【学会参加費】投稿料"/>
    <n v="300185"/>
    <s v="五藤 大輔"/>
    <n v="1100000"/>
    <s v="地域環境保全領域"/>
    <n v="71001"/>
    <s v="地域環境保全領域（つくば）"/>
    <n v="71001"/>
    <s v="地域環境保全領域（つくば）"/>
    <s v="AB0049-25"/>
    <s v="短寿命気候強制因子による地域規模の気候変"/>
    <n v="311"/>
    <s v="政府受託"/>
    <n v="2030101"/>
    <s v="環境研究総合推進費"/>
    <n v="2030101"/>
    <s v="環境研究総合推進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300185"/>
    <s v="五藤 大輔"/>
    <n v="3"/>
    <s v="立替、学会参加（20日）"/>
    <m/>
    <m/>
    <m/>
    <n v="1"/>
    <s v="件"/>
    <n v="5000"/>
    <n v="454"/>
    <n v="5000"/>
    <m/>
    <n v="0"/>
    <n v="5000"/>
    <s v="X2511001562.001"/>
    <m/>
    <m/>
    <m/>
    <s v="2899　小高（2698）"/>
    <s v="【学会参加費】参加費"/>
    <n v="300185"/>
    <s v="五藤 大輔"/>
    <n v="1100000"/>
    <s v="地域環境保全領域"/>
    <n v="71001"/>
    <s v="地域環境保全領域（つくば）"/>
    <n v="71001"/>
    <s v="地域環境保全領域（つくば）"/>
    <s v="AB0049-25"/>
    <s v="短寿命気候強制因子による地域規模の気候変"/>
    <n v="311"/>
    <s v="政府受託"/>
    <n v="2030101"/>
    <s v="環境研究総合推進費"/>
    <n v="2030101"/>
    <s v="環境研究総合推進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1352"/>
    <s v="丹羽 洋介"/>
    <n v="3"/>
    <s v="立替、学会参加（20日）"/>
    <m/>
    <m/>
    <m/>
    <n v="1"/>
    <s v="件"/>
    <n v="5000"/>
    <n v="0"/>
    <n v="5000"/>
    <m/>
    <n v="0"/>
    <n v="5000"/>
    <s v="X2508002434.001"/>
    <m/>
    <m/>
    <m/>
    <s v="2537 担当:本島（3421）"/>
    <s v="【学会参加費】参加費"/>
    <n v="301352"/>
    <s v="丹羽 洋介"/>
    <n v="800000"/>
    <s v="地球システム領域"/>
    <n v="41001"/>
    <s v="地球システム領域"/>
    <n v="41001"/>
    <s v="地球システム領域"/>
    <s v="E322H05006"/>
    <s v="（丹羽）革新的大気成分広域観測による気候"/>
    <n v="910"/>
    <s v="科研費補助金"/>
    <n v="2070101"/>
    <s v="基盤研究（Ｓ）"/>
    <n v="2070101"/>
    <s v="基盤研究（Ｓ）"/>
    <n v="9999999999"/>
    <m/>
    <s v="k04"/>
    <s v="その他"/>
    <n v="2002060100"/>
    <x v="1"/>
    <s v="A1"/>
    <s v="【学会参加】会員"/>
    <s v="未払計上対象"/>
    <m/>
    <n v="20251219"/>
    <x v="2"/>
  </r>
  <r>
    <x v="72"/>
    <n v="20251110"/>
    <n v="20251209"/>
    <s v="日本気象学会2025年度秋季大会"/>
    <n v="20251104"/>
    <n v="20251108"/>
    <s v="総合振込"/>
    <n v="20251219"/>
    <n v="301352"/>
    <s v="丹羽 洋介"/>
    <n v="3"/>
    <s v="立替、学会参加（20日）"/>
    <m/>
    <m/>
    <m/>
    <n v="1"/>
    <s v="件"/>
    <n v="6500"/>
    <n v="0"/>
    <n v="6500"/>
    <m/>
    <n v="0"/>
    <n v="6500"/>
    <s v="X2508002435.001"/>
    <m/>
    <m/>
    <m/>
    <s v="2537 担当:本島（3421）"/>
    <s v="【学会参加費】投稿料"/>
    <n v="301352"/>
    <s v="丹羽 洋介"/>
    <n v="800000"/>
    <s v="地球システム領域"/>
    <n v="41001"/>
    <s v="地球システム領域"/>
    <n v="41001"/>
    <s v="地球システム領域"/>
    <s v="E322H05006"/>
    <s v="（丹羽）革新的大気成分広域観測による気候"/>
    <n v="910"/>
    <s v="科研費補助金"/>
    <n v="2070101"/>
    <s v="基盤研究（Ｓ）"/>
    <n v="2070101"/>
    <s v="基盤研究（Ｓ）"/>
    <n v="9999999999"/>
    <m/>
    <s v="k04"/>
    <s v="その他"/>
    <n v="2002060100"/>
    <x v="1"/>
    <s v="A1"/>
    <s v="【学会参加】会員"/>
    <s v="未払計上対象"/>
    <m/>
    <n v="20251219"/>
    <x v="2"/>
  </r>
  <r>
    <x v="72"/>
    <n v="20251112"/>
    <n v="20251209"/>
    <s v="日本気象学会2025年度秋季大会"/>
    <n v="20251104"/>
    <n v="20251108"/>
    <s v="総合振込"/>
    <n v="20251219"/>
    <n v="302610"/>
    <s v="高根 雄也"/>
    <n v="3"/>
    <s v="立替、学会参加（20日）"/>
    <m/>
    <m/>
    <m/>
    <n v="1"/>
    <s v="件"/>
    <n v="5000"/>
    <n v="0"/>
    <n v="5000"/>
    <m/>
    <n v="0"/>
    <n v="5000"/>
    <s v="X2520001618.001"/>
    <m/>
    <m/>
    <m/>
    <s v="2382（角田5929）"/>
    <s v="【学会参加費】参加費"/>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1"/>
    <s v="【学会参加】会員"/>
    <s v="未払計上対象"/>
    <m/>
    <n v="20251219"/>
    <x v="2"/>
  </r>
  <r>
    <x v="72"/>
    <n v="20251112"/>
    <n v="20251209"/>
    <s v="日本気象学会2025年度秋季大会"/>
    <n v="20251104"/>
    <n v="20251108"/>
    <s v="総合振込"/>
    <n v="20251219"/>
    <n v="302610"/>
    <s v="高根 雄也"/>
    <n v="3"/>
    <s v="立替、学会参加（20日）"/>
    <m/>
    <m/>
    <m/>
    <n v="1"/>
    <s v="件"/>
    <n v="6500"/>
    <n v="0"/>
    <n v="6500"/>
    <m/>
    <n v="0"/>
    <n v="6500"/>
    <s v="X2520001619.001"/>
    <m/>
    <m/>
    <m/>
    <s v="2382（角田5929）"/>
    <s v="【学会参加費】投稿料"/>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1"/>
    <s v="【学会参加】会員"/>
    <s v="未払計上対象"/>
    <m/>
    <n v="20251219"/>
    <x v="2"/>
  </r>
  <r>
    <x v="72"/>
    <n v="20251110"/>
    <n v="20251209"/>
    <s v="日本気象学会2025年度秋季大会"/>
    <n v="20251104"/>
    <n v="20251108"/>
    <s v="総合振込"/>
    <n v="20251219"/>
    <n v="301854"/>
    <s v="山下 陽介"/>
    <n v="3"/>
    <s v="立替、学会参加（20日）"/>
    <m/>
    <m/>
    <m/>
    <n v="1"/>
    <s v="件"/>
    <n v="5000"/>
    <n v="0"/>
    <n v="5000"/>
    <m/>
    <n v="0"/>
    <n v="5000"/>
    <s v="X2508002389.001"/>
    <m/>
    <m/>
    <m/>
    <s v="2107　担当：針替（2928）"/>
    <s v="【学会参加費】参加費"/>
    <n v="301854"/>
    <s v="山下 陽介"/>
    <n v="800000"/>
    <s v="地球システム領域"/>
    <n v="41001"/>
    <s v="地球システム領域"/>
    <n v="41001"/>
    <s v="地球システム領域"/>
    <s v="E124K00700"/>
    <s v="（山下）フンガ・トンガ＝フンガ・ハアパイ"/>
    <n v="920"/>
    <s v="科研費基金"/>
    <n v="2070103"/>
    <s v="基盤研究（B）"/>
    <n v="2070103"/>
    <s v="基盤研究（B）"/>
    <n v="9999999999"/>
    <m/>
    <s v="k04"/>
    <s v="その他"/>
    <n v="2002060100"/>
    <x v="1"/>
    <s v="A1"/>
    <s v="【学会参加】会員"/>
    <s v="未払計上対象"/>
    <m/>
    <n v="20251219"/>
    <x v="2"/>
  </r>
  <r>
    <x v="72"/>
    <n v="20251110"/>
    <n v="20251209"/>
    <s v="日本気象学会2025年度秋季大会"/>
    <n v="20251104"/>
    <n v="20251108"/>
    <s v="総合振込"/>
    <n v="20251219"/>
    <n v="301854"/>
    <s v="山下 陽介"/>
    <n v="3"/>
    <s v="立替、学会参加（20日）"/>
    <m/>
    <m/>
    <m/>
    <n v="1"/>
    <s v="件"/>
    <n v="6500"/>
    <n v="0"/>
    <n v="6500"/>
    <m/>
    <n v="0"/>
    <n v="6500"/>
    <s v="X2508002390.001"/>
    <m/>
    <m/>
    <m/>
    <s v="2107　担当：針替（2928）"/>
    <s v="【学会参加費】投稿料"/>
    <n v="301854"/>
    <s v="山下 陽介"/>
    <n v="800000"/>
    <s v="地球システム領域"/>
    <n v="41001"/>
    <s v="地球システム領域"/>
    <n v="41001"/>
    <s v="地球システム領域"/>
    <s v="E124K00700"/>
    <s v="（山下）フンガ・トンガ＝フンガ・ハアパイ"/>
    <n v="920"/>
    <s v="科研費基金"/>
    <n v="2070103"/>
    <s v="基盤研究（B）"/>
    <n v="2070103"/>
    <s v="基盤研究（B）"/>
    <n v="9999999999"/>
    <m/>
    <s v="k04"/>
    <s v="その他"/>
    <n v="2002060100"/>
    <x v="1"/>
    <s v="A1"/>
    <s v="【学会参加】会員"/>
    <s v="未払計上対象"/>
    <m/>
    <n v="20251219"/>
    <x v="2"/>
  </r>
  <r>
    <x v="72"/>
    <n v="20251112"/>
    <n v="20251209"/>
    <s v="日本気象学会2025年度秋季大会"/>
    <n v="20251104"/>
    <n v="20251108"/>
    <s v="総合振込"/>
    <n v="20251219"/>
    <n v="301890"/>
    <s v="秋吉 英治"/>
    <n v="3"/>
    <s v="立替、学会参加（20日）"/>
    <m/>
    <m/>
    <m/>
    <n v="1"/>
    <s v="件"/>
    <n v="5000"/>
    <n v="0"/>
    <n v="5000"/>
    <m/>
    <n v="0"/>
    <n v="5000"/>
    <s v="X2508002454.001"/>
    <m/>
    <m/>
    <m/>
    <n v="2393"/>
    <s v="【学会参加費】参加費"/>
    <n v="301890"/>
    <s v="秋吉 英治"/>
    <n v="800000"/>
    <s v="地球システム領域"/>
    <n v="41001"/>
    <s v="地球システム領域"/>
    <n v="41001"/>
    <s v="地球システム領域"/>
    <s v="E125K07401"/>
    <s v="成層圏大循環変動とオゾン変動の相互作用機"/>
    <n v="920"/>
    <s v="科研費基金"/>
    <n v="2080102"/>
    <s v="基盤研究（C）"/>
    <n v="2080102"/>
    <s v="基盤研究（C）"/>
    <n v="9999999999"/>
    <m/>
    <s v="k04"/>
    <s v="その他"/>
    <n v="2002060100"/>
    <x v="1"/>
    <s v="A1"/>
    <s v="【学会参加】会員"/>
    <s v="未払計上対象"/>
    <m/>
    <n v="20251219"/>
    <x v="2"/>
  </r>
  <r>
    <x v="72"/>
    <n v="20251110"/>
    <n v="20251209"/>
    <s v="日本気象学会2025年度秋季大会"/>
    <n v="20251104"/>
    <n v="20251108"/>
    <s v="総合振込"/>
    <n v="20251219"/>
    <n v="302542"/>
    <s v="MAITY Suman"/>
    <n v="3"/>
    <s v="立替、学会参加（20日）"/>
    <m/>
    <m/>
    <m/>
    <n v="1"/>
    <s v="件"/>
    <n v="9000"/>
    <n v="818"/>
    <n v="9000"/>
    <m/>
    <n v="0"/>
    <n v="9000"/>
    <s v="X2508002427.001"/>
    <m/>
    <m/>
    <m/>
    <s v="2968 担当:本島（3421）"/>
    <s v="【学会参加費】参加費"/>
    <n v="302542"/>
    <s v="MAITY Suman"/>
    <n v="800000"/>
    <s v="地球システム領域"/>
    <n v="41001"/>
    <s v="地球システム領域"/>
    <n v="41001"/>
    <s v="地球システム領域"/>
    <m/>
    <m/>
    <n v="100"/>
    <s v="運営費交付金"/>
    <s v="271AFA4"/>
    <s v="GHG-SLCF統合解析のためのモデリング共通基"/>
    <s v="271AFA4"/>
    <s v="GHG-SLCF統合解析のためのモデリング共通基"/>
    <n v="9999999999"/>
    <m/>
    <s v="A12"/>
    <s v="学会参加費関係（研究業務費）"/>
    <n v="4001111100"/>
    <x v="0"/>
    <s v="A2"/>
    <s v="【学会参加】非会員"/>
    <s v="未払計上対象"/>
    <m/>
    <n v="20251219"/>
    <x v="2"/>
  </r>
  <r>
    <x v="72"/>
    <n v="20251110"/>
    <n v="20251209"/>
    <s v="日本気象学会2025年度秋季大会"/>
    <n v="20251104"/>
    <n v="20251108"/>
    <s v="総合振込"/>
    <n v="20251219"/>
    <n v="302542"/>
    <s v="MAITY Suman"/>
    <n v="3"/>
    <s v="立替、学会参加（20日）"/>
    <m/>
    <m/>
    <m/>
    <n v="1"/>
    <s v="件"/>
    <n v="6500"/>
    <n v="590"/>
    <n v="6500"/>
    <m/>
    <n v="0"/>
    <n v="6500"/>
    <s v="X2508002428.001"/>
    <m/>
    <m/>
    <m/>
    <s v="2968 担当:本島（3421）"/>
    <s v="【学会参加費】投稿料"/>
    <n v="302542"/>
    <s v="MAITY Suman"/>
    <n v="800000"/>
    <s v="地球システム領域"/>
    <n v="41001"/>
    <s v="地球システム領域"/>
    <n v="41001"/>
    <s v="地球システム領域"/>
    <m/>
    <m/>
    <n v="100"/>
    <s v="運営費交付金"/>
    <s v="271AFA4"/>
    <s v="GHG-SLCF統合解析のためのモデリング共通基"/>
    <s v="271AFA4"/>
    <s v="GHG-SLCF統合解析のためのモデリング共通基"/>
    <n v="9999999999"/>
    <m/>
    <s v="A12"/>
    <s v="学会参加費関係（研究業務費）"/>
    <n v="4001110500"/>
    <x v="3"/>
    <s v="A2"/>
    <s v="【学会参加】非会員"/>
    <s v="未払計上対象"/>
    <m/>
    <n v="20251219"/>
    <x v="2"/>
  </r>
  <r>
    <x v="72"/>
    <n v="20251110"/>
    <n v="20251209"/>
    <s v="日本気象学会2025年度秋季大会"/>
    <n v="20251104"/>
    <n v="20251108"/>
    <s v="総合振込"/>
    <n v="20251219"/>
    <n v="302638"/>
    <s v="BISHT Jagat"/>
    <n v="3"/>
    <s v="立替、学会参加（20日）"/>
    <m/>
    <m/>
    <m/>
    <n v="1"/>
    <s v="件"/>
    <n v="5000"/>
    <n v="454"/>
    <n v="5000"/>
    <m/>
    <n v="0"/>
    <n v="5000"/>
    <s v="X2508002423.001"/>
    <m/>
    <m/>
    <m/>
    <s v="2898 担当:本島（3421）"/>
    <s v="【学会参加費】参加費"/>
    <n v="302638"/>
    <s v="BISHT Jagat"/>
    <n v="800000"/>
    <s v="地球システム領域"/>
    <n v="41001"/>
    <s v="地球システム領域"/>
    <n v="41001"/>
    <s v="地球システム領域"/>
    <s v="AA0115A-25"/>
    <s v="観測に基づくGHGおよび関連物質の地表面フ"/>
    <n v="311"/>
    <s v="政府受託"/>
    <n v="2030101"/>
    <s v="環境研究総合推進費"/>
    <n v="2030101"/>
    <s v="環境研究総合推進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2638"/>
    <s v="BISHT Jagat"/>
    <n v="3"/>
    <s v="立替、学会参加（20日）"/>
    <m/>
    <m/>
    <m/>
    <n v="1"/>
    <s v="件"/>
    <n v="6500"/>
    <n v="590"/>
    <n v="6500"/>
    <m/>
    <n v="0"/>
    <n v="6500"/>
    <s v="X2508002424.001"/>
    <m/>
    <m/>
    <m/>
    <s v="2968 担当:本島（3421）"/>
    <s v="【学会参加費】投稿料"/>
    <n v="302638"/>
    <s v="BISHT Jagat"/>
    <n v="800000"/>
    <s v="地球システム領域"/>
    <n v="41001"/>
    <s v="地球システム領域"/>
    <n v="41001"/>
    <s v="地球システム領域"/>
    <s v="AA0115A-25"/>
    <s v="観測に基づくGHGおよび関連物質の地表面フ"/>
    <n v="311"/>
    <s v="政府受託"/>
    <n v="2030101"/>
    <s v="環境研究総合推進費"/>
    <n v="2030101"/>
    <s v="環境研究総合推進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302638"/>
    <s v="BISHT Jagat"/>
    <n v="3"/>
    <s v="立替、学会参加（20日）"/>
    <m/>
    <m/>
    <m/>
    <n v="1"/>
    <s v="件"/>
    <n v="4500"/>
    <n v="0"/>
    <n v="4500"/>
    <m/>
    <n v="0"/>
    <n v="4500"/>
    <s v="X2508002433.001"/>
    <m/>
    <m/>
    <m/>
    <s v="2968 担当:本島（3421）"/>
    <s v="【学会参加費】会員登録料"/>
    <n v="302638"/>
    <s v="BISHT Jagat"/>
    <n v="800000"/>
    <s v="地球システム領域"/>
    <n v="41001"/>
    <s v="地球システム領域"/>
    <n v="41001"/>
    <s v="地球システム領域"/>
    <s v="AA0115A-25"/>
    <s v="観測に基づくGHGおよび関連物質の地表面フ"/>
    <n v="311"/>
    <s v="政府受託"/>
    <n v="2030101"/>
    <s v="環境研究総合推進費"/>
    <n v="2030101"/>
    <s v="環境研究総合推進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2638"/>
    <s v="BISHT Jagat"/>
    <n v="3"/>
    <s v="立替、学会参加（20日）"/>
    <m/>
    <m/>
    <m/>
    <n v="1"/>
    <s v="件"/>
    <n v="203"/>
    <n v="18"/>
    <n v="203"/>
    <m/>
    <n v="0"/>
    <n v="203"/>
    <s v="X2508002433.002"/>
    <m/>
    <m/>
    <m/>
    <s v="2968 担当:本島（3421）"/>
    <s v="【学会参加費】手数料"/>
    <n v="302638"/>
    <s v="BISHT Jagat"/>
    <n v="800000"/>
    <s v="地球システム領域"/>
    <n v="41001"/>
    <s v="地球システム領域"/>
    <n v="41001"/>
    <s v="地球システム領域"/>
    <s v="AA0115A-25"/>
    <s v="観測に基づくGHGおよび関連物質の地表面フ"/>
    <n v="311"/>
    <s v="政府受託"/>
    <n v="2030101"/>
    <s v="環境研究総合推進費"/>
    <n v="2030101"/>
    <s v="環境研究総合推進費"/>
    <n v="9999999999"/>
    <m/>
    <s v="A12"/>
    <s v="学会参加費関係（研究業務費）"/>
    <n v="4001111600"/>
    <x v="2"/>
    <s v="A1"/>
    <s v="【学会参加】会員"/>
    <s v="未払計上対象"/>
    <m/>
    <n v="20251219"/>
    <x v="2"/>
  </r>
  <r>
    <x v="72"/>
    <n v="20251110"/>
    <n v="20251209"/>
    <s v="日本気象学会2025年度秋季大会"/>
    <n v="20251104"/>
    <n v="20251108"/>
    <s v="総合振込"/>
    <n v="20251219"/>
    <n v="301870"/>
    <s v="佐伯 田鶴"/>
    <n v="3"/>
    <s v="立替、学会参加（20日）"/>
    <m/>
    <m/>
    <m/>
    <n v="1"/>
    <s v="件"/>
    <n v="5000"/>
    <n v="454"/>
    <n v="5000"/>
    <m/>
    <n v="0"/>
    <n v="5000"/>
    <s v="X2508002443.001"/>
    <m/>
    <m/>
    <m/>
    <s v="2220　寺田（2838)"/>
    <s v="【学会参加費】参加費"/>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201584"/>
    <s v="吉田 幸生"/>
    <n v="3"/>
    <s v="立替、学会参加（20日）"/>
    <m/>
    <m/>
    <m/>
    <n v="1"/>
    <s v="件"/>
    <n v="5000"/>
    <n v="454"/>
    <n v="5000"/>
    <m/>
    <n v="0"/>
    <n v="5000"/>
    <s v="X2508002417.001"/>
    <m/>
    <m/>
    <m/>
    <s v="2766　亀井(千)2766"/>
    <s v="【学会参加費】参加費"/>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0569"/>
    <s v="奈良 英樹"/>
    <n v="3"/>
    <s v="立替、学会参加（20日）"/>
    <m/>
    <m/>
    <m/>
    <n v="1"/>
    <s v="件"/>
    <n v="9000"/>
    <n v="818"/>
    <n v="9000"/>
    <m/>
    <n v="0"/>
    <n v="9000"/>
    <s v="X2508002371.001"/>
    <m/>
    <m/>
    <m/>
    <s v="2529　担当：鈴木(2769）"/>
    <s v="【学会参加費】参加費"/>
    <n v="300569"/>
    <s v="奈良 英樹"/>
    <n v="800000"/>
    <s v="地球システム領域"/>
    <n v="160001"/>
    <s v="気候変動・大気質研究PG"/>
    <n v="160001"/>
    <s v="気候変動・大気質研究PG"/>
    <m/>
    <m/>
    <n v="100"/>
    <s v="運営費交付金"/>
    <s v="271KJA0"/>
    <s v="PJ2 地域・国・都市規模における人為起源SL"/>
    <s v="271KJA0"/>
    <s v="PJ2 地域・国・都市規模における人為起源SL"/>
    <n v="9999999999"/>
    <m/>
    <s v="A12"/>
    <s v="学会参加費関係（研究業務費）"/>
    <n v="4001111100"/>
    <x v="0"/>
    <s v="A2"/>
    <s v="【学会参加】非会員"/>
    <s v="未払計上対象"/>
    <m/>
    <n v="20251219"/>
    <x v="2"/>
  </r>
  <r>
    <x v="72"/>
    <n v="20251110"/>
    <n v="20251209"/>
    <s v="日本気象学会2025年度秋季大会"/>
    <n v="20251104"/>
    <n v="20251108"/>
    <s v="総合振込"/>
    <n v="20251219"/>
    <n v="300569"/>
    <s v="奈良 英樹"/>
    <n v="3"/>
    <s v="立替、学会参加（20日）"/>
    <m/>
    <m/>
    <m/>
    <n v="1"/>
    <s v="件"/>
    <n v="6500"/>
    <n v="590"/>
    <n v="6500"/>
    <m/>
    <n v="0"/>
    <n v="6500"/>
    <s v="X2508002372.001"/>
    <m/>
    <m/>
    <m/>
    <s v="2529　担当：鈴木(2769）"/>
    <s v="【学会参加費】投稿料"/>
    <n v="300569"/>
    <s v="奈良 英樹"/>
    <n v="800000"/>
    <s v="地球システム領域"/>
    <n v="160001"/>
    <s v="気候変動・大気質研究PG"/>
    <n v="160001"/>
    <s v="気候変動・大気質研究PG"/>
    <m/>
    <m/>
    <n v="100"/>
    <s v="運営費交付金"/>
    <s v="271KJA0"/>
    <s v="PJ2 地域・国・都市規模における人為起源SL"/>
    <s v="271KJA0"/>
    <s v="PJ2 地域・国・都市規模における人為起源SL"/>
    <n v="9999999999"/>
    <m/>
    <s v="A12"/>
    <s v="学会参加費関係（研究業務費）"/>
    <n v="4001110500"/>
    <x v="3"/>
    <s v="A2"/>
    <s v="【学会参加】非会員"/>
    <s v="未払計上対象"/>
    <m/>
    <n v="20251219"/>
    <x v="2"/>
  </r>
  <r>
    <x v="72"/>
    <n v="20251110"/>
    <n v="20251209"/>
    <s v="日本気象学会2025年度秋季大会"/>
    <n v="20251104"/>
    <n v="20251108"/>
    <s v="総合振込"/>
    <n v="20251219"/>
    <n v="203811"/>
    <s v="寺尾 有希夫"/>
    <n v="3"/>
    <s v="立替、学会参加（20日）"/>
    <m/>
    <m/>
    <m/>
    <n v="1"/>
    <s v="件"/>
    <n v="5000"/>
    <n v="454"/>
    <n v="5000"/>
    <m/>
    <n v="0"/>
    <n v="5000"/>
    <s v="X2508002373.001"/>
    <m/>
    <m/>
    <m/>
    <s v="2904　担当：鈴木はるみ（2769）"/>
    <s v="【学会参加費】参加費"/>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203811"/>
    <s v="寺尾 有希夫"/>
    <n v="3"/>
    <s v="立替、学会参加（20日）"/>
    <m/>
    <m/>
    <m/>
    <n v="1"/>
    <s v="件"/>
    <n v="6500"/>
    <n v="590"/>
    <n v="6500"/>
    <m/>
    <n v="0"/>
    <n v="6500"/>
    <s v="X2508002374.001"/>
    <m/>
    <m/>
    <m/>
    <s v="2904　担当：鈴木はるみ（2769）"/>
    <s v="【学会参加費】投稿料"/>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302628"/>
    <s v="KONG Ka Man"/>
    <n v="3"/>
    <s v="立替、学会参加（20日）"/>
    <m/>
    <m/>
    <m/>
    <n v="1"/>
    <s v="件"/>
    <n v="5000"/>
    <n v="454"/>
    <n v="5000"/>
    <m/>
    <n v="0"/>
    <n v="5000"/>
    <s v="X2508002429.001"/>
    <m/>
    <m/>
    <m/>
    <s v="2108　関上(2589)"/>
    <s v="【学会参加費】参加費"/>
    <n v="302628"/>
    <s v="KONG Ka Man"/>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2628"/>
    <s v="KONG Ka Man"/>
    <n v="3"/>
    <s v="立替、学会参加（20日）"/>
    <m/>
    <m/>
    <m/>
    <n v="2"/>
    <s v="件"/>
    <n v="5750"/>
    <n v="1045"/>
    <n v="11500"/>
    <m/>
    <n v="0"/>
    <n v="11500"/>
    <s v="X2508002430.001"/>
    <m/>
    <m/>
    <m/>
    <s v="2108　関上(2589)"/>
    <s v="【学会参加費】投稿料"/>
    <n v="302628"/>
    <s v="KONG Ka Man"/>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302185"/>
    <s v="林 未知也"/>
    <n v="3"/>
    <s v="立替、学会参加（20日）"/>
    <m/>
    <m/>
    <m/>
    <n v="1"/>
    <s v="件"/>
    <n v="5000"/>
    <n v="454"/>
    <n v="5000"/>
    <m/>
    <n v="0"/>
    <n v="5000"/>
    <s v="X2508002412.001"/>
    <m/>
    <m/>
    <m/>
    <s v="2431　担当：金子"/>
    <s v="【学会参加費】参加費"/>
    <n v="302185"/>
    <s v="林 未知也"/>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1"/>
    <s v="【学会参加】会員"/>
    <s v="未払計上対象"/>
    <m/>
    <n v="20251219"/>
    <x v="2"/>
  </r>
  <r>
    <x v="72"/>
    <n v="20251111"/>
    <n v="20251209"/>
    <s v="日本気象学会2025年度秋季大会"/>
    <n v="20251104"/>
    <n v="20251108"/>
    <s v="総合振込"/>
    <n v="20251219"/>
    <n v="302526"/>
    <s v="木下 篤哉"/>
    <n v="3"/>
    <s v="立替、学会参加（20日）"/>
    <m/>
    <m/>
    <m/>
    <n v="1"/>
    <s v="件"/>
    <n v="5000"/>
    <n v="454"/>
    <n v="5000"/>
    <m/>
    <n v="0"/>
    <n v="5000"/>
    <s v="X2508002438.001"/>
    <m/>
    <m/>
    <m/>
    <m/>
    <s v="【学会参加費】参加費"/>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219"/>
    <x v="2"/>
  </r>
  <r>
    <x v="72"/>
    <n v="20251111"/>
    <n v="20251209"/>
    <s v="日本気象学会2025年度秋季大会"/>
    <n v="20251104"/>
    <n v="20251108"/>
    <s v="総合振込"/>
    <n v="20251219"/>
    <n v="302526"/>
    <s v="木下 篤哉"/>
    <n v="3"/>
    <s v="立替、学会参加（20日）"/>
    <m/>
    <m/>
    <m/>
    <n v="1"/>
    <s v="件"/>
    <n v="6500"/>
    <n v="590"/>
    <n v="6500"/>
    <m/>
    <n v="0"/>
    <n v="6500"/>
    <s v="X2508002437.001"/>
    <m/>
    <m/>
    <m/>
    <m/>
    <s v="【学会参加費】投稿料"/>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302061"/>
    <s v="藤本 敏文"/>
    <n v="3"/>
    <s v="立替、学会参加（20日）"/>
    <m/>
    <m/>
    <m/>
    <n v="1"/>
    <s v="件"/>
    <n v="5000"/>
    <n v="454"/>
    <n v="5000"/>
    <m/>
    <n v="0"/>
    <n v="5000"/>
    <s v="X2508002422.001"/>
    <m/>
    <m/>
    <m/>
    <n v="2479"/>
    <s v="【学会参加費】参加費"/>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219"/>
    <x v="2"/>
  </r>
  <r>
    <x v="72"/>
    <n v="20251110"/>
    <n v="20251209"/>
    <s v="日本気象学会2025年度秋季大会"/>
    <n v="20251104"/>
    <n v="20251108"/>
    <s v="総合振込"/>
    <n v="20251219"/>
    <n v="302061"/>
    <s v="藤本 敏文"/>
    <n v="3"/>
    <s v="立替、学会参加（20日）"/>
    <m/>
    <m/>
    <m/>
    <n v="1"/>
    <s v="件"/>
    <n v="6500"/>
    <n v="590"/>
    <n v="6500"/>
    <m/>
    <n v="0"/>
    <n v="6500"/>
    <s v="X2508002421.001"/>
    <m/>
    <m/>
    <m/>
    <n v="2479"/>
    <s v="【学会参加費】投稿料"/>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51219"/>
    <x v="2"/>
  </r>
  <r>
    <x v="72"/>
    <n v="20251112"/>
    <n v="20251209"/>
    <s v="日本気象学会2025年度秋季大会"/>
    <n v="20251104"/>
    <n v="20251108"/>
    <s v="総合振込"/>
    <n v="20251219"/>
    <n v="302594"/>
    <s v="玉置 雄大"/>
    <n v="3"/>
    <s v="立替、学会参加（20日）"/>
    <m/>
    <m/>
    <m/>
    <n v="1"/>
    <s v="件"/>
    <n v="9000"/>
    <n v="0"/>
    <n v="9000"/>
    <m/>
    <n v="0"/>
    <n v="9000"/>
    <s v="X2520001611.001"/>
    <m/>
    <m/>
    <m/>
    <s v="2049　角田（5929）"/>
    <s v="【学会参加費】会員登録料"/>
    <n v="302594"/>
    <s v="玉置 雄大"/>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1219"/>
    <x v="2"/>
  </r>
  <r>
    <x v="72"/>
    <n v="20251112"/>
    <n v="20251209"/>
    <s v="日本気象学会2025年度秋季大会"/>
    <n v="20251104"/>
    <n v="20251108"/>
    <s v="総合振込"/>
    <n v="20251219"/>
    <n v="302594"/>
    <s v="玉置 雄大"/>
    <n v="3"/>
    <s v="立替、学会参加（20日）"/>
    <m/>
    <m/>
    <m/>
    <n v="1"/>
    <s v="件"/>
    <n v="5000"/>
    <n v="454"/>
    <n v="5000"/>
    <m/>
    <n v="0"/>
    <n v="5000"/>
    <s v="X2520001612.001"/>
    <m/>
    <m/>
    <m/>
    <s v="2049　角田（5929）"/>
    <s v="【学会参加費】参加費"/>
    <n v="302594"/>
    <s v="玉置 雄大"/>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1219"/>
    <x v="2"/>
  </r>
  <r>
    <x v="72"/>
    <n v="20251112"/>
    <n v="20251209"/>
    <s v="日本気象学会2025年度秋季大会"/>
    <n v="20251104"/>
    <n v="20251108"/>
    <s v="総合振込"/>
    <n v="20251219"/>
    <n v="302594"/>
    <s v="玉置 雄大"/>
    <n v="3"/>
    <s v="立替、学会参加（20日）"/>
    <m/>
    <m/>
    <m/>
    <n v="1"/>
    <s v="件"/>
    <n v="6500"/>
    <n v="590"/>
    <n v="6500"/>
    <m/>
    <n v="0"/>
    <n v="6500"/>
    <s v="X2520001613.001"/>
    <m/>
    <m/>
    <m/>
    <s v="2049　角田（5929）"/>
    <s v="【学会参加費】投稿料"/>
    <n v="302594"/>
    <s v="玉置 雄大"/>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0500"/>
    <x v="3"/>
    <s v="A1"/>
    <s v="【学会参加】会員"/>
    <s v="未払計上対象"/>
    <m/>
    <n v="20251219"/>
    <x v="2"/>
  </r>
  <r>
    <x v="72"/>
    <n v="20251110"/>
    <n v="20251209"/>
    <s v="日本気象学会2025年度秋季大会"/>
    <n v="20251104"/>
    <n v="20251108"/>
    <s v="総合振込"/>
    <n v="20251219"/>
    <n v="100107"/>
    <s v="遠嶋 康徳"/>
    <n v="3"/>
    <s v="立替、学会参加（20日）"/>
    <m/>
    <m/>
    <m/>
    <n v="1"/>
    <s v="件"/>
    <n v="9000"/>
    <n v="818"/>
    <n v="9000"/>
    <m/>
    <n v="0"/>
    <n v="9000"/>
    <s v="X2508002392.001"/>
    <m/>
    <m/>
    <m/>
    <s v="2485　担当：針替（2928）"/>
    <s v="【学会参加費】参加費"/>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2"/>
    <s v="【学会参加】非会員"/>
    <s v="未払計上対象"/>
    <m/>
    <n v="20251219"/>
    <x v="2"/>
  </r>
  <r>
    <x v="72"/>
    <n v="20251110"/>
    <n v="20251209"/>
    <s v="日本気象学会2025年度秋季大会"/>
    <n v="20251104"/>
    <n v="20251108"/>
    <s v="総合振込"/>
    <n v="20251219"/>
    <n v="100107"/>
    <s v="遠嶋 康徳"/>
    <n v="3"/>
    <s v="立替、学会参加（20日）"/>
    <m/>
    <m/>
    <m/>
    <n v="1"/>
    <s v="件"/>
    <n v="6500"/>
    <n v="590"/>
    <n v="6500"/>
    <m/>
    <n v="0"/>
    <n v="6500"/>
    <s v="X2508002393.001"/>
    <m/>
    <m/>
    <m/>
    <s v="2485　担当：針替（2928）"/>
    <s v="【学会参加費】投稿料"/>
    <n v="100107"/>
    <s v="遠嶋 康徳"/>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0500"/>
    <x v="3"/>
    <s v="A2"/>
    <s v="【学会参加】非会員"/>
    <s v="未払計上対象"/>
    <m/>
    <n v="20251219"/>
    <x v="2"/>
  </r>
  <r>
    <x v="72"/>
    <n v="20251112"/>
    <n v="20251209"/>
    <s v="日本気象学会2025年度秋季大会"/>
    <n v="20251104"/>
    <n v="20251108"/>
    <s v="総合振込"/>
    <n v="20251219"/>
    <n v="302609"/>
    <s v="渡辺 泰士"/>
    <n v="3"/>
    <s v="立替、学会参加（20日）"/>
    <m/>
    <m/>
    <m/>
    <n v="1"/>
    <s v="件"/>
    <n v="5000"/>
    <n v="454"/>
    <n v="5000"/>
    <m/>
    <n v="0"/>
    <n v="5000"/>
    <s v="X2508002451.001"/>
    <m/>
    <m/>
    <m/>
    <s v="3111（3406 沼尻）"/>
    <s v="【学会参加費】参加費"/>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1"/>
    <s v="【学会参加】会員"/>
    <s v="未払計上対象"/>
    <m/>
    <n v="20251219"/>
    <x v="2"/>
  </r>
  <r>
    <x v="72"/>
    <n v="20251112"/>
    <n v="20251209"/>
    <s v="日本気象学会2025年度秋季大会"/>
    <n v="20251104"/>
    <n v="20251108"/>
    <s v="総合振込"/>
    <n v="20251219"/>
    <n v="302609"/>
    <s v="渡辺 泰士"/>
    <n v="3"/>
    <s v="立替、学会参加（20日）"/>
    <m/>
    <m/>
    <m/>
    <n v="1"/>
    <s v="件"/>
    <n v="6500"/>
    <n v="590"/>
    <n v="6500"/>
    <m/>
    <n v="0"/>
    <n v="6500"/>
    <s v="X2508002452.001"/>
    <m/>
    <m/>
    <m/>
    <s v="3111（3406 沼尻）"/>
    <s v="【学会参加費】投稿料"/>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0500"/>
    <x v="3"/>
    <s v="A1"/>
    <s v="【学会参加】会員"/>
    <s v="未払計上対象"/>
    <m/>
    <n v="20251219"/>
    <x v="2"/>
  </r>
  <r>
    <x v="72"/>
    <n v="20251110"/>
    <n v="20251209"/>
    <s v="日本気象学会2025年度秋季大会"/>
    <m/>
    <m/>
    <s v="総合振込"/>
    <n v="20251219"/>
    <n v="301737"/>
    <s v="染谷 有"/>
    <n v="3"/>
    <s v="立替、学会参加（20日）"/>
    <m/>
    <m/>
    <m/>
    <n v="1"/>
    <s v="件"/>
    <n v="5000"/>
    <n v="454"/>
    <n v="5000"/>
    <m/>
    <n v="0"/>
    <n v="5000"/>
    <s v="X2508002425.001"/>
    <m/>
    <m/>
    <m/>
    <s v="2576　櫻井（2731）"/>
    <s v="【学会参加費】参加費"/>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219"/>
    <x v="2"/>
  </r>
  <r>
    <x v="72"/>
    <n v="20251110"/>
    <n v="20251209"/>
    <s v="日本気象学会2025年度秋季大会"/>
    <m/>
    <m/>
    <s v="総合振込"/>
    <n v="20251219"/>
    <n v="301737"/>
    <s v="染谷 有"/>
    <n v="3"/>
    <s v="立替、学会参加（20日）"/>
    <m/>
    <m/>
    <m/>
    <n v="1"/>
    <s v="件"/>
    <n v="6500"/>
    <n v="590"/>
    <n v="6500"/>
    <m/>
    <n v="0"/>
    <n v="6500"/>
    <s v="X2508002426.001"/>
    <m/>
    <m/>
    <m/>
    <s v="2576　櫻井（2731）"/>
    <s v="【学会参加費】投稿料"/>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0500"/>
    <x v="3"/>
    <s v="A1"/>
    <s v="【学会参加】会員"/>
    <s v="未払計上対象"/>
    <m/>
    <n v="20251219"/>
    <x v="2"/>
  </r>
  <r>
    <x v="72"/>
    <n v="20251112"/>
    <n v="20251209"/>
    <s v="日本気象学会2025年度秋季大会"/>
    <m/>
    <m/>
    <s v="総合振込"/>
    <n v="20251219"/>
    <n v="25549"/>
    <s v="工藤玲(気象研究所)"/>
    <n v="3"/>
    <s v="立替、学会参加（20日）"/>
    <m/>
    <m/>
    <m/>
    <n v="1"/>
    <s v="件"/>
    <n v="5000"/>
    <n v="454"/>
    <n v="5000"/>
    <m/>
    <n v="0"/>
    <n v="5000"/>
    <s v="X2508002448.001"/>
    <m/>
    <m/>
    <m/>
    <s v="小泉2684"/>
    <s v="【学会参加費】参加費"/>
    <n v="25549"/>
    <s v="工藤玲(気象研究所)"/>
    <n v="800000"/>
    <s v="地球システム領域"/>
    <n v="41001"/>
    <s v="地球システム領域"/>
    <n v="41001"/>
    <s v="地球システム領域"/>
    <s v="AM0012-25"/>
    <s v="EarthCARE衛星搭載ライダーおよびイメージ"/>
    <n v="313"/>
    <s v="大学法人受託費"/>
    <n v="2030112"/>
    <s v="民間団体等受託費"/>
    <n v="2030112"/>
    <s v="民間団体等受託費"/>
    <n v="9999999999"/>
    <m/>
    <s v="A12"/>
    <s v="学会参加費関係（研究業務費）"/>
    <n v="4001111100"/>
    <x v="0"/>
    <s v="A1"/>
    <s v="【学会参加】会員"/>
    <s v="未払計上対象"/>
    <m/>
    <n v="20251219"/>
    <x v="2"/>
  </r>
  <r>
    <x v="72"/>
    <n v="20251112"/>
    <n v="20251209"/>
    <s v="日本気象学会2025年度秋季大会"/>
    <m/>
    <m/>
    <s v="総合振込"/>
    <n v="20251219"/>
    <n v="25549"/>
    <s v="工藤玲(気象研究所)"/>
    <n v="3"/>
    <s v="立替、学会参加（20日）"/>
    <m/>
    <m/>
    <m/>
    <n v="1"/>
    <s v="件"/>
    <n v="6500"/>
    <n v="590"/>
    <n v="6500"/>
    <m/>
    <n v="0"/>
    <n v="6500"/>
    <s v="X2508002449.001"/>
    <m/>
    <m/>
    <m/>
    <s v="小泉2684"/>
    <s v="【学会参加費】投稿料"/>
    <n v="25549"/>
    <s v="工藤玲(気象研究所)"/>
    <n v="800000"/>
    <s v="地球システム領域"/>
    <n v="41001"/>
    <s v="地球システム領域"/>
    <n v="41001"/>
    <s v="地球システム領域"/>
    <s v="AM0012-25"/>
    <s v="EarthCARE衛星搭載ライダーおよびイメージ"/>
    <n v="313"/>
    <s v="大学法人受託費"/>
    <n v="2030112"/>
    <s v="民間団体等受託費"/>
    <n v="2030112"/>
    <s v="民間団体等受託費"/>
    <n v="9999999999"/>
    <m/>
    <s v="A12"/>
    <s v="学会参加費関係（研究業務費）"/>
    <n v="4001110500"/>
    <x v="3"/>
    <s v="A1"/>
    <s v="【学会参加】会員"/>
    <s v="未払計上対象"/>
    <m/>
    <n v="20251219"/>
    <x v="2"/>
  </r>
  <r>
    <x v="72"/>
    <n v="20251117"/>
    <n v="20251209"/>
    <s v="日本気象学会2025年度秋季大会"/>
    <n v="20251104"/>
    <n v="20251108"/>
    <s v="総合振込"/>
    <n v="20251219"/>
    <n v="301073"/>
    <s v="梅澤 拓"/>
    <n v="3"/>
    <s v="立替、学会参加（20日）"/>
    <m/>
    <m/>
    <m/>
    <n v="1"/>
    <s v="件"/>
    <n v="5000"/>
    <n v="454"/>
    <n v="5000"/>
    <m/>
    <n v="0"/>
    <n v="5000"/>
    <s v="X2508002375.001"/>
    <m/>
    <m/>
    <m/>
    <s v="2739　担当：鈴木(2769）"/>
    <s v="【学会参加費】参加費"/>
    <n v="301073"/>
    <s v="梅澤 拓"/>
    <n v="800000"/>
    <s v="地球システム領域"/>
    <n v="41001"/>
    <s v="地球システム領域"/>
    <n v="41001"/>
    <s v="地球システム領域"/>
    <s v="AA0115B-25"/>
    <s v="観測に基づくGHGおよび関連物質の地表面フ"/>
    <n v="311"/>
    <s v="政府受託"/>
    <n v="2030101"/>
    <s v="環境研究総合推進費"/>
    <n v="2030101"/>
    <s v="環境研究総合推進費"/>
    <n v="9999999999"/>
    <m/>
    <s v="A12"/>
    <s v="学会参加費関係（研究業務費）"/>
    <n v="4001111100"/>
    <x v="0"/>
    <s v="A1"/>
    <s v="【学会参加】会員"/>
    <s v="未払計上対象"/>
    <m/>
    <n v="20251219"/>
    <x v="2"/>
  </r>
  <r>
    <x v="72"/>
    <n v="20251117"/>
    <n v="20251209"/>
    <s v="日本気象学会2025年度秋季大会"/>
    <n v="20251104"/>
    <n v="20251108"/>
    <s v="総合振込"/>
    <n v="20251219"/>
    <n v="301073"/>
    <s v="梅澤 拓"/>
    <n v="3"/>
    <s v="立替、学会参加（20日）"/>
    <m/>
    <m/>
    <m/>
    <n v="1"/>
    <s v="件"/>
    <n v="6500"/>
    <n v="590"/>
    <n v="6500"/>
    <m/>
    <n v="0"/>
    <n v="6500"/>
    <s v="X2508002376.001"/>
    <m/>
    <m/>
    <m/>
    <s v="2739　担当：鈴木(2769）"/>
    <s v="【学会参加費】投稿料"/>
    <n v="301073"/>
    <s v="梅澤 拓"/>
    <n v="800000"/>
    <s v="地球システム領域"/>
    <n v="41001"/>
    <s v="地球システム領域"/>
    <n v="41001"/>
    <s v="地球システム領域"/>
    <s v="AA0115B-25"/>
    <s v="観測に基づくGHGおよび関連物質の地表面フ"/>
    <n v="311"/>
    <s v="政府受託"/>
    <n v="2030101"/>
    <s v="環境研究総合推進費"/>
    <n v="2030101"/>
    <s v="環境研究総合推進費"/>
    <n v="9999999999"/>
    <m/>
    <s v="A12"/>
    <s v="学会参加費関係（研究業務費）"/>
    <n v="4001110500"/>
    <x v="3"/>
    <s v="A1"/>
    <s v="【学会参加】会員"/>
    <s v="未払計上対象"/>
    <m/>
    <n v="20251219"/>
    <x v="2"/>
  </r>
  <r>
    <x v="72"/>
    <n v="20251113"/>
    <n v="20251209"/>
    <s v="日本気象学会2025年度秋季大会"/>
    <n v="20251104"/>
    <n v="20251108"/>
    <s v="総合振込"/>
    <n v="20251219"/>
    <n v="200173"/>
    <s v="横畠 徳太"/>
    <n v="3"/>
    <s v="立替、学会参加（20日）"/>
    <m/>
    <m/>
    <m/>
    <n v="1"/>
    <s v="件"/>
    <n v="5000"/>
    <n v="454"/>
    <n v="5000"/>
    <m/>
    <n v="0"/>
    <n v="5000"/>
    <s v="X2508002460.001"/>
    <m/>
    <m/>
    <m/>
    <s v="2783　担当:金子(2431)"/>
    <s v="【学会参加費】参加費"/>
    <n v="200173"/>
    <s v="横畠 徳太"/>
    <n v="800000"/>
    <s v="地球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1"/>
    <s v="【学会参加】会員"/>
    <s v="未払計上対象"/>
    <m/>
    <n v="20251219"/>
    <x v="2"/>
  </r>
  <r>
    <x v="72"/>
    <n v="20251113"/>
    <n v="20251209"/>
    <s v="日本気象学会2025年度秋季大会"/>
    <n v="20251104"/>
    <n v="20251108"/>
    <s v="総合振込"/>
    <n v="20251219"/>
    <n v="200173"/>
    <s v="横畠 徳太"/>
    <n v="3"/>
    <s v="立替、学会参加（20日）"/>
    <m/>
    <m/>
    <m/>
    <n v="1"/>
    <s v="件"/>
    <n v="6500"/>
    <n v="590"/>
    <n v="6500"/>
    <m/>
    <n v="0"/>
    <n v="6500"/>
    <s v="X2508002461.001"/>
    <m/>
    <m/>
    <m/>
    <s v="2783　担当:金子(2431)"/>
    <s v="【学会参加費】投稿料"/>
    <n v="200173"/>
    <s v="横畠 徳太"/>
    <n v="800000"/>
    <s v="地球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0500"/>
    <x v="3"/>
    <s v="A1"/>
    <s v="【学会参加】会員"/>
    <s v="未払計上対象"/>
    <m/>
    <n v="20251219"/>
    <x v="2"/>
  </r>
  <r>
    <x v="72"/>
    <n v="20250519"/>
    <n v="20250604"/>
    <s v="日本気象学会2025年度春季大会"/>
    <n v="20250514"/>
    <n v="20250517"/>
    <s v="総合振込"/>
    <n v="20250620"/>
    <n v="301854"/>
    <s v="山下 陽介"/>
    <n v="3"/>
    <s v="立替、学会参加（20日）"/>
    <m/>
    <m/>
    <m/>
    <n v="1"/>
    <s v="件"/>
    <n v="5000"/>
    <n v="454"/>
    <n v="5000"/>
    <m/>
    <n v="0"/>
    <n v="5000"/>
    <s v="X2508000663.001"/>
    <m/>
    <m/>
    <m/>
    <s v="2107　担当：針替（2928）"/>
    <s v="【学会参加費】参加費"/>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620"/>
    <x v="2"/>
  </r>
  <r>
    <x v="72"/>
    <n v="20250519"/>
    <n v="20250604"/>
    <s v="日本気象学会2025年度春季大会"/>
    <n v="20250514"/>
    <n v="20250517"/>
    <s v="総合振込"/>
    <n v="20250620"/>
    <n v="302526"/>
    <s v="木下 篤哉"/>
    <n v="3"/>
    <s v="立替、学会参加（20日）"/>
    <m/>
    <m/>
    <m/>
    <n v="1"/>
    <s v="件"/>
    <n v="5000"/>
    <n v="454"/>
    <n v="5000"/>
    <m/>
    <n v="0"/>
    <n v="5000"/>
    <s v="X2508000691.001"/>
    <m/>
    <m/>
    <m/>
    <m/>
    <s v="【学会参加費】参加費"/>
    <n v="302526"/>
    <s v="木下 篤哉"/>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72"/>
    <n v="20250519"/>
    <n v="20250604"/>
    <s v="日本気象学会2025年度春季大会"/>
    <n v="20250514"/>
    <n v="20250517"/>
    <s v="総合振込"/>
    <n v="20250620"/>
    <n v="302061"/>
    <s v="藤本 敏文"/>
    <n v="3"/>
    <s v="立替、学会参加（20日）"/>
    <m/>
    <m/>
    <m/>
    <n v="1"/>
    <s v="件"/>
    <n v="5000"/>
    <n v="454"/>
    <n v="5000"/>
    <m/>
    <n v="0"/>
    <n v="5000"/>
    <s v="X2508000690.001"/>
    <m/>
    <m/>
    <m/>
    <n v="2479"/>
    <s v="【学会参加費】参加費"/>
    <n v="302061"/>
    <s v="藤本 敏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2"/>
  </r>
  <r>
    <x v="72"/>
    <n v="20250522"/>
    <n v="20250604"/>
    <s v="日本気象学会2025年度春季大会"/>
    <n v="20250514"/>
    <n v="20250517"/>
    <s v="総合振込"/>
    <n v="20250620"/>
    <n v="302610"/>
    <s v="高根 雄也"/>
    <n v="3"/>
    <s v="立替、学会参加（20日）"/>
    <m/>
    <m/>
    <m/>
    <n v="1"/>
    <s v="件"/>
    <n v="5000"/>
    <n v="454"/>
    <n v="5000"/>
    <m/>
    <n v="0"/>
    <n v="5000"/>
    <s v="X2520000416.001"/>
    <m/>
    <m/>
    <m/>
    <s v="2989　角田（5929）"/>
    <s v="【学会参加費】参加費"/>
    <n v="302610"/>
    <s v="高根 雄也"/>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1100"/>
    <x v="0"/>
    <s v="A1"/>
    <s v="【学会参加】会員"/>
    <s v="未払計上対象"/>
    <m/>
    <n v="20250620"/>
    <x v="2"/>
  </r>
  <r>
    <x v="72"/>
    <n v="20250522"/>
    <n v="20250604"/>
    <s v="日本気象学会2025年度春季大会"/>
    <n v="20250516"/>
    <n v="20250517"/>
    <s v="総合振込"/>
    <n v="20250620"/>
    <n v="301441"/>
    <s v="石崎 紀子"/>
    <n v="3"/>
    <s v="立替、学会参加（20日）"/>
    <m/>
    <m/>
    <m/>
    <n v="1"/>
    <s v="件"/>
    <n v="5000"/>
    <n v="454"/>
    <n v="5000"/>
    <m/>
    <n v="0"/>
    <n v="5000"/>
    <s v="X2520000417.001"/>
    <m/>
    <m/>
    <m/>
    <s v="2989　角田（5929）"/>
    <s v="【学会参加費】参加費"/>
    <n v="301441"/>
    <s v="石崎 紀子"/>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0620"/>
    <x v="2"/>
  </r>
  <r>
    <x v="72"/>
    <n v="20250522"/>
    <n v="20250604"/>
    <s v="日本気象学会2025年度春季大会"/>
    <n v="20250516"/>
    <n v="20250517"/>
    <s v="総合振込"/>
    <n v="20250620"/>
    <n v="301441"/>
    <s v="石崎 紀子"/>
    <n v="3"/>
    <s v="立替、学会参加（20日）"/>
    <m/>
    <m/>
    <m/>
    <n v="1"/>
    <s v="件"/>
    <n v="6500"/>
    <n v="590"/>
    <n v="6500"/>
    <m/>
    <n v="0"/>
    <n v="6500"/>
    <s v="X2520000418.001"/>
    <m/>
    <m/>
    <m/>
    <s v="2989　角田（5929）"/>
    <s v="【学会参加費】投稿料"/>
    <n v="301441"/>
    <s v="石崎 紀子"/>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0500"/>
    <x v="3"/>
    <s v="A1"/>
    <s v="【学会参加】会員"/>
    <s v="未払計上対象"/>
    <m/>
    <n v="20250620"/>
    <x v="2"/>
  </r>
  <r>
    <x v="72"/>
    <n v="20250521"/>
    <n v="20250604"/>
    <s v="日本気象学会2025年度春季大会"/>
    <n v="20250514"/>
    <n v="20250517"/>
    <s v="総合振込"/>
    <n v="20250620"/>
    <n v="100120"/>
    <s v="小倉 知夫"/>
    <n v="3"/>
    <s v="立替、学会参加（20日）"/>
    <m/>
    <m/>
    <m/>
    <n v="1"/>
    <s v="件"/>
    <n v="5000"/>
    <n v="454"/>
    <n v="5000"/>
    <m/>
    <n v="0"/>
    <n v="5000"/>
    <s v="X2508000746.001"/>
    <m/>
    <m/>
    <m/>
    <s v="2484 沼尻（3406）"/>
    <s v="【学会参加費】参加費"/>
    <n v="100120"/>
    <s v="小倉 知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50620"/>
    <x v="2"/>
  </r>
  <r>
    <x v="72"/>
    <n v="20250521"/>
    <n v="20250604"/>
    <s v="日本気象学会2025年度春季大会"/>
    <n v="20250514"/>
    <n v="20250517"/>
    <s v="総合振込"/>
    <n v="20250620"/>
    <n v="301586"/>
    <s v="廣田 渚郎"/>
    <n v="3"/>
    <s v="立替、学会参加（20日）"/>
    <m/>
    <m/>
    <m/>
    <n v="1"/>
    <s v="件"/>
    <n v="5000"/>
    <n v="454"/>
    <n v="5000"/>
    <m/>
    <n v="0"/>
    <n v="5000"/>
    <s v="X2508000745.001"/>
    <m/>
    <m/>
    <m/>
    <s v="2106（3406 沼尻）"/>
    <s v="【学会参加費】参加費"/>
    <n v="301586"/>
    <s v="廣田 渚郎"/>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50620"/>
    <x v="2"/>
  </r>
  <r>
    <x v="72"/>
    <n v="20250523"/>
    <n v="20250604"/>
    <s v="日本気象学会2025年度春季大会"/>
    <n v="20250514"/>
    <n v="20250517"/>
    <s v="総合振込"/>
    <n v="20250620"/>
    <n v="302185"/>
    <s v="林 未知也"/>
    <n v="3"/>
    <s v="立替、学会参加（20日）"/>
    <m/>
    <m/>
    <m/>
    <n v="1"/>
    <s v="件"/>
    <n v="5000"/>
    <n v="454"/>
    <n v="5000"/>
    <m/>
    <n v="0"/>
    <n v="5000"/>
    <s v="X2508000799.001"/>
    <m/>
    <m/>
    <m/>
    <s v="2431　担当：金子"/>
    <s v="【学会参加費】参加費"/>
    <n v="302185"/>
    <s v="林 未知也"/>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1"/>
    <s v="【学会参加】会員"/>
    <s v="未払計上対象"/>
    <m/>
    <n v="20250620"/>
    <x v="2"/>
  </r>
  <r>
    <x v="72"/>
    <n v="20250523"/>
    <n v="20250604"/>
    <s v="日本気象学会2025年度春季大会"/>
    <n v="20250514"/>
    <n v="20250517"/>
    <s v="総合振込"/>
    <n v="20250620"/>
    <n v="302185"/>
    <s v="林 未知也"/>
    <n v="3"/>
    <s v="立替、学会参加（20日）"/>
    <m/>
    <m/>
    <m/>
    <n v="1"/>
    <s v="件"/>
    <n v="6500"/>
    <n v="590"/>
    <n v="6500"/>
    <m/>
    <n v="0"/>
    <n v="6500"/>
    <s v="X2508000800.001"/>
    <m/>
    <m/>
    <m/>
    <s v="2431　担当：金子"/>
    <s v="【学会参加費】投稿料"/>
    <n v="302185"/>
    <s v="林 未知也"/>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0500"/>
    <x v="3"/>
    <s v="A1"/>
    <s v="【学会参加】会員"/>
    <s v="未払計上対象"/>
    <m/>
    <n v="20250620"/>
    <x v="2"/>
  </r>
  <r>
    <x v="72"/>
    <n v="20250522"/>
    <n v="20250604"/>
    <s v="日本気象学会2025年度春季大会"/>
    <n v="20250514"/>
    <n v="20250517"/>
    <s v="総合振込"/>
    <n v="20250620"/>
    <n v="201366"/>
    <s v="塩竈 秀夫"/>
    <n v="3"/>
    <s v="立替、学会参加（20日）"/>
    <m/>
    <m/>
    <m/>
    <n v="1"/>
    <s v="件"/>
    <n v="5000"/>
    <n v="454"/>
    <n v="5000"/>
    <m/>
    <n v="0"/>
    <n v="5000"/>
    <s v="X2508000797.001"/>
    <m/>
    <m/>
    <m/>
    <s v="2252　担当：金子（2431）"/>
    <s v="【学会参加費】参加費"/>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1"/>
    <s v="【学会参加】会員"/>
    <s v="未払計上対象"/>
    <m/>
    <n v="20250620"/>
    <x v="2"/>
  </r>
  <r>
    <x v="72"/>
    <n v="20250523"/>
    <n v="20250604"/>
    <s v="日本気象学会2025年度春季大会"/>
    <n v="20250514"/>
    <n v="20250517"/>
    <s v="総合振込"/>
    <n v="20250620"/>
    <n v="302002"/>
    <s v="MELNIKOVA Irina"/>
    <n v="3"/>
    <s v="立替、学会参加（20日）"/>
    <m/>
    <m/>
    <m/>
    <n v="1"/>
    <s v="件"/>
    <n v="5000"/>
    <n v="454"/>
    <n v="5000"/>
    <m/>
    <n v="0"/>
    <n v="5000"/>
    <s v="X2508000801.001"/>
    <m/>
    <m/>
    <m/>
    <n v="2431"/>
    <s v="【学会参加費】参加費"/>
    <n v="302002"/>
    <s v="MELNIKOVA Irina"/>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1"/>
    <s v="【学会参加】会員"/>
    <s v="未払計上対象"/>
    <m/>
    <n v="20250620"/>
    <x v="2"/>
  </r>
  <r>
    <x v="73"/>
    <n v="20251202"/>
    <n v="20260113"/>
    <s v="日本基礎心理学会第44回大会"/>
    <n v="20251128"/>
    <n v="20251130"/>
    <s v="総合振込"/>
    <n v="20260120"/>
    <n v="301432"/>
    <s v="高倉 潤也"/>
    <n v="3"/>
    <s v="立替、学会参加（20日）"/>
    <m/>
    <m/>
    <m/>
    <n v="1"/>
    <s v="件"/>
    <n v="10000"/>
    <n v="909"/>
    <n v="10000"/>
    <m/>
    <n v="0"/>
    <n v="10000"/>
    <s v="X2512001334.001"/>
    <m/>
    <m/>
    <m/>
    <s v="2188（担当：齊藤2355）"/>
    <s v="【学会参加費】参加費"/>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2"/>
    <s v="【学会参加】非会員"/>
    <s v="未払計上対象"/>
    <m/>
    <n v="20260120"/>
    <x v="0"/>
  </r>
  <r>
    <x v="73"/>
    <n v="20251202"/>
    <n v="20260113"/>
    <s v="日本基礎心理学会第44回大会"/>
    <n v="20251128"/>
    <n v="20251130"/>
    <s v="総合振込"/>
    <n v="20260120"/>
    <n v="301432"/>
    <s v="高倉 潤也"/>
    <n v="3"/>
    <s v="立替、学会参加（20日）"/>
    <m/>
    <m/>
    <m/>
    <n v="1"/>
    <s v="件"/>
    <n v="100"/>
    <n v="9"/>
    <n v="100"/>
    <m/>
    <n v="0"/>
    <n v="100"/>
    <s v="X2512001334.002"/>
    <m/>
    <m/>
    <m/>
    <s v="2188（担当：齊藤2355）"/>
    <s v="【学会参加費】手数料"/>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2"/>
    <s v="【学会参加】非会員"/>
    <s v="未払計上対象"/>
    <m/>
    <n v="20260120"/>
    <x v="0"/>
  </r>
  <r>
    <x v="74"/>
    <n v="20250930"/>
    <n v="20251002"/>
    <s v="第84回日本癌学会学術総会"/>
    <n v="20250925"/>
    <n v="20250927"/>
    <s v="総合振込"/>
    <n v="20251020"/>
    <n v="301769"/>
    <s v="石堂 正美"/>
    <n v="3"/>
    <s v="立替、学会参加（20日）"/>
    <m/>
    <m/>
    <m/>
    <n v="1"/>
    <s v="件"/>
    <n v="12000"/>
    <n v="0"/>
    <n v="12000"/>
    <m/>
    <n v="0"/>
    <n v="12000"/>
    <s v="X2510002465.001"/>
    <m/>
    <m/>
    <m/>
    <s v="担当：伊藤（2593）"/>
    <s v="【学会参加費】参加費"/>
    <n v="301769"/>
    <s v="石堂 正美"/>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1020"/>
    <x v="0"/>
  </r>
  <r>
    <x v="75"/>
    <n v="20251117"/>
    <n v="20251209"/>
    <s v="第37回日本環境動物昆虫学会年次大会"/>
    <n v="20251115"/>
    <n v="20251116"/>
    <s v="総合振込"/>
    <n v="20251219"/>
    <n v="301925"/>
    <s v="森井 清仁"/>
    <n v="3"/>
    <s v="立替、学会参加（20日）"/>
    <m/>
    <m/>
    <m/>
    <n v="1"/>
    <s v="件"/>
    <n v="5000"/>
    <n v="0"/>
    <n v="5000"/>
    <m/>
    <n v="0"/>
    <n v="5000"/>
    <s v="X2517002189.001"/>
    <m/>
    <m/>
    <m/>
    <s v="3618（堀越）"/>
    <s v="【学会参加費】参加費"/>
    <n v="301925"/>
    <s v="森井 清仁"/>
    <n v="1700000"/>
    <s v="生物多様性領域"/>
    <n v="91001"/>
    <s v="生物多様性領域（つくば）"/>
    <n v="91001"/>
    <s v="生物多様性領域（つくば）"/>
    <s v="D123K13970"/>
    <s v="ニホンミツバチの分蜂回数の増加はコロニー"/>
    <n v="920"/>
    <s v="科研費基金"/>
    <n v="2080106"/>
    <s v="若手研究（Ｂ）"/>
    <n v="2080106"/>
    <s v="若手研究（Ｂ）"/>
    <n v="9999999999"/>
    <m/>
    <s v="k04"/>
    <s v="その他"/>
    <n v="2002060100"/>
    <x v="1"/>
    <s v="A1"/>
    <s v="【学会参加】会員"/>
    <s v="未払計上対象"/>
    <m/>
    <n v="20251219"/>
    <x v="0"/>
  </r>
  <r>
    <x v="75"/>
    <n v="20251117"/>
    <n v="20251209"/>
    <s v="第37回日本環境動物昆虫学会年次大会"/>
    <n v="20251115"/>
    <n v="20251116"/>
    <s v="総合振込"/>
    <n v="20251219"/>
    <n v="301925"/>
    <s v="森井 清仁"/>
    <n v="3"/>
    <s v="立替、学会参加（20日）"/>
    <m/>
    <m/>
    <m/>
    <n v="1"/>
    <s v="件"/>
    <n v="880"/>
    <n v="0"/>
    <n v="880"/>
    <m/>
    <n v="0"/>
    <n v="880"/>
    <s v="X2517002189.002"/>
    <m/>
    <m/>
    <m/>
    <s v="3618（堀越）"/>
    <s v="【学会参加費】手数料"/>
    <n v="301925"/>
    <s v="森井 清仁"/>
    <n v="1700000"/>
    <s v="生物多様性領域"/>
    <n v="91001"/>
    <s v="生物多様性領域（つくば）"/>
    <n v="91001"/>
    <s v="生物多様性領域（つくば）"/>
    <s v="D123K13970"/>
    <s v="ニホンミツバチの分蜂回数の増加はコロニー"/>
    <n v="920"/>
    <s v="科研費基金"/>
    <n v="2080106"/>
    <s v="若手研究（Ｂ）"/>
    <n v="2080106"/>
    <s v="若手研究（Ｂ）"/>
    <n v="9999999999"/>
    <m/>
    <s v="k04"/>
    <s v="その他"/>
    <n v="2002060100"/>
    <x v="1"/>
    <s v="A1"/>
    <s v="【学会参加】会員"/>
    <s v="未払計上対象"/>
    <m/>
    <n v="20251219"/>
    <x v="0"/>
  </r>
  <r>
    <x v="75"/>
    <n v="20251119"/>
    <n v="20251209"/>
    <s v="第37回日本環境動物昆虫学会年次大会"/>
    <n v="20251115"/>
    <n v="20251116"/>
    <s v="総合振込"/>
    <n v="20251219"/>
    <n v="301926"/>
    <s v="瀬古 祐吾"/>
    <n v="3"/>
    <s v="立替、学会参加（20日）"/>
    <m/>
    <m/>
    <m/>
    <n v="1"/>
    <s v="件"/>
    <n v="5000"/>
    <n v="0"/>
    <n v="5000"/>
    <m/>
    <n v="0"/>
    <n v="5000"/>
    <s v="X2517002268.001"/>
    <m/>
    <m/>
    <m/>
    <s v="3618（堀越）"/>
    <s v="【学会参加費】参加費"/>
    <n v="301926"/>
    <s v="瀬古 祐吾"/>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51219"/>
    <x v="0"/>
  </r>
  <r>
    <x v="75"/>
    <n v="20251119"/>
    <n v="20251209"/>
    <s v="第37回日本環境動物昆虫学会年次大会"/>
    <n v="20251115"/>
    <n v="20251116"/>
    <s v="総合振込"/>
    <n v="20251219"/>
    <n v="302017"/>
    <s v="中西 康介"/>
    <n v="3"/>
    <s v="立替、学会参加（20日）"/>
    <m/>
    <m/>
    <m/>
    <n v="1"/>
    <s v="件"/>
    <n v="5000"/>
    <n v="0"/>
    <n v="5000"/>
    <m/>
    <n v="0"/>
    <n v="5000"/>
    <s v="X2517002270.001"/>
    <m/>
    <m/>
    <m/>
    <s v="折戸（5470）"/>
    <s v="【学会参加費】参加費"/>
    <n v="302017"/>
    <s v="中西 康介"/>
    <n v="1700000"/>
    <s v="生物多様性領域"/>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219"/>
    <x v="0"/>
  </r>
  <r>
    <x v="76"/>
    <n v="20260309"/>
    <n v="20260323"/>
    <s v="日本環境心理学会第19回大会・総会"/>
    <n v="20260308"/>
    <n v="20260308"/>
    <s v="総合振込"/>
    <n v="20260420"/>
    <n v="205081"/>
    <s v="横溝 裕行"/>
    <n v="3"/>
    <s v="立替、学会参加（20日）"/>
    <m/>
    <m/>
    <m/>
    <n v="1"/>
    <s v="件"/>
    <n v="2000"/>
    <n v="181"/>
    <n v="2000"/>
    <m/>
    <n v="0"/>
    <n v="2000"/>
    <s v="X2510004673.001"/>
    <m/>
    <m/>
    <m/>
    <s v="飯岡(6564)"/>
    <s v="【学会参加費】参加費"/>
    <n v="205081"/>
    <s v="横溝 裕行"/>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2"/>
    <s v="学会参加費関係（研究業務費）"/>
    <n v="4001111100"/>
    <x v="0"/>
    <s v="A2"/>
    <s v="【学会参加】非会員"/>
    <s v="未払計上対象"/>
    <m/>
    <n v="20260420"/>
    <x v="0"/>
  </r>
  <r>
    <x v="76"/>
    <n v="20260309"/>
    <n v="20260323"/>
    <s v="日本環境心理学会第19回大会・総会"/>
    <n v="20260308"/>
    <n v="20260308"/>
    <s v="総合振込"/>
    <n v="20260420"/>
    <n v="204378"/>
    <s v="林 岳彦"/>
    <n v="3"/>
    <s v="立替、学会参加（20日）"/>
    <m/>
    <m/>
    <m/>
    <n v="1"/>
    <s v="件"/>
    <n v="1000"/>
    <n v="0"/>
    <n v="1000"/>
    <m/>
    <n v="0"/>
    <n v="1000"/>
    <s v="X2512001846.001"/>
    <m/>
    <m/>
    <m/>
    <s v="2677　担当：大橋(3913)"/>
    <s v="【学会参加費】参加費"/>
    <n v="204378"/>
    <s v="林 岳彦"/>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76"/>
    <n v="20260309"/>
    <n v="20260323"/>
    <s v="日本環境心理学会第19回大会・総会"/>
    <n v="20260308"/>
    <n v="20260308"/>
    <s v="総合振込"/>
    <n v="20260420"/>
    <n v="204378"/>
    <s v="林 岳彦"/>
    <n v="3"/>
    <s v="立替、学会参加（20日）"/>
    <m/>
    <m/>
    <m/>
    <n v="1"/>
    <s v="件"/>
    <n v="330"/>
    <n v="30"/>
    <n v="330"/>
    <m/>
    <n v="0"/>
    <n v="330"/>
    <s v="X2512001846.002"/>
    <m/>
    <m/>
    <m/>
    <s v="2677　担当：大橋(3913)"/>
    <s v="【学会参加費】手数料"/>
    <n v="204378"/>
    <s v="林 岳彦"/>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60420"/>
    <x v="0"/>
  </r>
  <r>
    <x v="76"/>
    <n v="20260309"/>
    <n v="20260323"/>
    <s v="日本環境心理学会第19回大会・総会"/>
    <n v="20260308"/>
    <n v="20260308"/>
    <s v="総合振込"/>
    <n v="20260420"/>
    <n v="302524"/>
    <s v="古川 真莉子"/>
    <n v="3"/>
    <s v="立替、学会参加（20日）"/>
    <m/>
    <m/>
    <m/>
    <n v="1"/>
    <s v="件"/>
    <n v="1000"/>
    <n v="0"/>
    <n v="1000"/>
    <m/>
    <n v="0"/>
    <n v="1000"/>
    <s v="X2512001847.001"/>
    <m/>
    <m/>
    <m/>
    <s v="2677（担当：大橋）"/>
    <s v="【学会参加費】参加費"/>
    <n v="302524"/>
    <s v="古川 真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420"/>
    <x v="0"/>
  </r>
  <r>
    <x v="76"/>
    <n v="20260309"/>
    <n v="20260323"/>
    <s v="日本環境心理学会第19回大会・総会"/>
    <n v="20260308"/>
    <n v="20260308"/>
    <s v="総合振込"/>
    <n v="20260420"/>
    <n v="302524"/>
    <s v="古川 真莉子"/>
    <n v="3"/>
    <s v="立替、学会参加（20日）"/>
    <m/>
    <m/>
    <m/>
    <n v="1"/>
    <s v="件"/>
    <n v="275"/>
    <n v="25"/>
    <n v="275"/>
    <m/>
    <n v="0"/>
    <n v="275"/>
    <s v="X2512001847.002"/>
    <m/>
    <m/>
    <m/>
    <s v="2677（担当：大橋）"/>
    <s v="【学会参加費】手数料"/>
    <n v="302524"/>
    <s v="古川 真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60420"/>
    <x v="0"/>
  </r>
  <r>
    <x v="77"/>
    <n v="20250930"/>
    <n v="20251031"/>
    <s v="第28回日本環境共生学会学術大会"/>
    <n v="20250919"/>
    <n v="20250920"/>
    <s v="総合振込"/>
    <n v="20251120"/>
    <n v="302607"/>
    <s v="有廣 悠乃"/>
    <n v="3"/>
    <s v="立替、学会参加（20日）"/>
    <m/>
    <m/>
    <m/>
    <n v="1"/>
    <s v="件"/>
    <n v="3500"/>
    <n v="0"/>
    <n v="3500"/>
    <m/>
    <n v="0"/>
    <n v="3500"/>
    <s v="X2516000988.001"/>
    <m/>
    <m/>
    <m/>
    <s v="担当：高橋（6599）"/>
    <s v="【学会参加費】参加費"/>
    <n v="302607"/>
    <s v="有廣 悠乃"/>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1"/>
    <s v="【学会参加】会員"/>
    <s v="未払計上対象"/>
    <m/>
    <n v="20251120"/>
    <x v="0"/>
  </r>
  <r>
    <x v="77"/>
    <n v="20250925"/>
    <n v="20251002"/>
    <s v="第28回日本環境共生学会学術大会"/>
    <n v="20250919"/>
    <n v="20250920"/>
    <s v="総合振込"/>
    <n v="20251020"/>
    <n v="100206"/>
    <s v="田崎 智宏"/>
    <n v="3"/>
    <s v="立替、学会参加（20日）"/>
    <m/>
    <m/>
    <m/>
    <n v="1"/>
    <s v="件"/>
    <n v="3500"/>
    <n v="0"/>
    <n v="3500"/>
    <m/>
    <n v="0"/>
    <n v="3500"/>
    <s v="X2509001329.001"/>
    <m/>
    <m/>
    <m/>
    <s v="大島（2819）"/>
    <s v="【学会参加費】参加費"/>
    <n v="100206"/>
    <s v="田崎 智宏"/>
    <n v="900000"/>
    <s v="資源循環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1"/>
    <s v="【学会参加】会員"/>
    <s v="未払計上対象"/>
    <m/>
    <n v="20251020"/>
    <x v="0"/>
  </r>
  <r>
    <x v="78"/>
    <n v="20250722"/>
    <n v="20250806"/>
    <s v="第4回環境化学物質合同大会"/>
    <n v="20250715"/>
    <n v="20250718"/>
    <s v="総合振込"/>
    <n v="20250820"/>
    <n v="300747"/>
    <s v="小山 陽介"/>
    <n v="3"/>
    <s v="立替、学会参加（20日）"/>
    <m/>
    <m/>
    <m/>
    <n v="1"/>
    <s v="件"/>
    <n v="8000"/>
    <n v="0"/>
    <n v="8000"/>
    <m/>
    <n v="0"/>
    <n v="8000"/>
    <s v="X2510001549.001"/>
    <m/>
    <m/>
    <m/>
    <s v="佐々木公乃(5875)"/>
    <s v="【学会参加費】参加費"/>
    <n v="300747"/>
    <s v="小山 陽介"/>
    <n v="1000000"/>
    <s v="環境リスク・健康領域"/>
    <n v="61001"/>
    <s v="環境リスク・健康領域"/>
    <n v="61001"/>
    <s v="環境リスク・健康領域"/>
    <s v="AA0094A-25"/>
    <s v="法学および工学的アプローチの連携による災"/>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0748"/>
    <s v="河合 徹"/>
    <n v="3"/>
    <s v="立替、学会参加（20日）"/>
    <m/>
    <m/>
    <m/>
    <n v="1"/>
    <s v="件"/>
    <n v="8000"/>
    <n v="0"/>
    <n v="8000"/>
    <m/>
    <n v="0"/>
    <n v="8000"/>
    <s v="X2510001551.001"/>
    <m/>
    <m/>
    <m/>
    <s v="佐々木公乃(5875)"/>
    <s v="【学会参加費】参加費"/>
    <n v="300748"/>
    <s v="河合 徹"/>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50820"/>
    <x v="0"/>
  </r>
  <r>
    <x v="78"/>
    <n v="20250718"/>
    <n v="20250731"/>
    <s v="第4回環境化学物質合同大会"/>
    <m/>
    <m/>
    <s v="総合振込"/>
    <n v="20250820"/>
    <n v="100205"/>
    <s v="倉持 秀敏"/>
    <n v="3"/>
    <s v="立替、学会参加（20日）"/>
    <m/>
    <m/>
    <m/>
    <n v="1"/>
    <s v="件"/>
    <n v="8000"/>
    <n v="0"/>
    <n v="8000"/>
    <m/>
    <n v="0"/>
    <n v="8000"/>
    <s v="X2509000837.001"/>
    <m/>
    <m/>
    <m/>
    <s v="高木(2986)　倉持"/>
    <s v="【学会参加費】参加費"/>
    <n v="100205"/>
    <s v="倉持 秀敏"/>
    <n v="900000"/>
    <s v="資源循環領域"/>
    <n v="170001"/>
    <s v="物質フロー革新PG"/>
    <n v="170001"/>
    <s v="物質フロー革新PG"/>
    <s v="AA0119B-25"/>
    <s v="廃棄物の処理・処分・再資源化の段階におけ"/>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1476"/>
    <s v="伊丹 悠人"/>
    <n v="3"/>
    <s v="立替、学会参加（20日）"/>
    <m/>
    <m/>
    <m/>
    <n v="1"/>
    <s v="件"/>
    <n v="16000"/>
    <n v="1454"/>
    <n v="16000"/>
    <m/>
    <n v="0"/>
    <n v="16000"/>
    <s v="X2510001546.001"/>
    <m/>
    <m/>
    <m/>
    <n v="2130"/>
    <s v="【学会参加費】参加費"/>
    <n v="301476"/>
    <s v="伊丹 悠人"/>
    <n v="1000000"/>
    <s v="環境リスク・健康領域"/>
    <n v="61001"/>
    <s v="環境リスク・健康領域"/>
    <n v="61001"/>
    <s v="環境リスク・健康領域"/>
    <s v="AK0014-25"/>
    <s v="令和７年度生態毒性予測手法等に関する調査"/>
    <n v="311"/>
    <s v="政府受託"/>
    <n v="2030110"/>
    <s v="政府請負費"/>
    <n v="2030110"/>
    <s v="政府請負費"/>
    <n v="9999999999"/>
    <m/>
    <s v="A12"/>
    <s v="学会参加費関係（研究業務費）"/>
    <n v="4001111100"/>
    <x v="0"/>
    <s v="A2"/>
    <s v="【学会参加】非会員"/>
    <s v="未払計上対象"/>
    <m/>
    <n v="20250820"/>
    <x v="0"/>
  </r>
  <r>
    <x v="78"/>
    <n v="20250722"/>
    <n v="20250806"/>
    <s v="第4回環境化学物質合同大会"/>
    <n v="20250715"/>
    <n v="20250718"/>
    <s v="総合振込"/>
    <n v="20250820"/>
    <n v="301476"/>
    <s v="伊丹 悠人"/>
    <n v="3"/>
    <s v="立替、学会参加（20日）"/>
    <m/>
    <m/>
    <m/>
    <n v="1"/>
    <s v="件"/>
    <n v="154"/>
    <n v="14"/>
    <n v="154"/>
    <m/>
    <n v="0"/>
    <n v="154"/>
    <s v="X2510001546.002"/>
    <m/>
    <m/>
    <m/>
    <n v="2130"/>
    <s v="【学会参加費】手数料"/>
    <n v="301476"/>
    <s v="伊丹 悠人"/>
    <n v="1000000"/>
    <s v="環境リスク・健康領域"/>
    <n v="61001"/>
    <s v="環境リスク・健康領域"/>
    <n v="61001"/>
    <s v="環境リスク・健康領域"/>
    <s v="AK0014-25"/>
    <s v="令和７年度生態毒性予測手法等に関する調査"/>
    <n v="311"/>
    <s v="政府受託"/>
    <n v="2030110"/>
    <s v="政府請負費"/>
    <n v="2030110"/>
    <s v="政府請負費"/>
    <n v="9999999999"/>
    <m/>
    <s v="A12"/>
    <s v="学会参加費関係（研究業務費）"/>
    <n v="4001111600"/>
    <x v="2"/>
    <s v="A2"/>
    <s v="【学会参加】非会員"/>
    <s v="未払計上対象"/>
    <m/>
    <n v="20250820"/>
    <x v="0"/>
  </r>
  <r>
    <x v="78"/>
    <n v="20250722"/>
    <n v="20250806"/>
    <s v="第4回環境化学物質合同大会"/>
    <n v="20250715"/>
    <n v="20250718"/>
    <s v="総合振込"/>
    <n v="20250820"/>
    <n v="301071"/>
    <s v="大野 浩一"/>
    <n v="3"/>
    <s v="立替、学会参加（20日）"/>
    <m/>
    <m/>
    <m/>
    <n v="1"/>
    <s v="件"/>
    <n v="8000"/>
    <n v="0"/>
    <n v="8000"/>
    <m/>
    <n v="0"/>
    <n v="8000"/>
    <s v="X2510001545.001"/>
    <m/>
    <m/>
    <m/>
    <s v="担当：美濃輪（5750）"/>
    <s v="【学会参加費】参加費"/>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0364"/>
    <s v="渡部 春奈"/>
    <n v="3"/>
    <s v="立替、学会参加（20日）"/>
    <m/>
    <m/>
    <m/>
    <n v="1"/>
    <s v="件"/>
    <n v="8000"/>
    <n v="0"/>
    <n v="8000"/>
    <m/>
    <n v="0"/>
    <n v="8000"/>
    <s v="X2510001540.001"/>
    <m/>
    <m/>
    <m/>
    <s v="畑・山口（3650）"/>
    <s v="【学会参加費】参加費"/>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1910"/>
    <s v="小田 悠介"/>
    <n v="3"/>
    <s v="立替、学会参加（20日）"/>
    <m/>
    <m/>
    <m/>
    <n v="1"/>
    <s v="件"/>
    <n v="8000"/>
    <n v="0"/>
    <n v="8000"/>
    <m/>
    <n v="0"/>
    <n v="8000"/>
    <s v="X2510001543.001"/>
    <m/>
    <m/>
    <m/>
    <s v="畑・山口（3650）"/>
    <s v="【学会参加費】参加費"/>
    <n v="301910"/>
    <s v="小田 悠介"/>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2138"/>
    <s v="南波 紀昭"/>
    <n v="3"/>
    <s v="立替、学会参加（20日）"/>
    <m/>
    <m/>
    <m/>
    <n v="1"/>
    <s v="件"/>
    <n v="8000"/>
    <n v="0"/>
    <n v="8000"/>
    <m/>
    <n v="0"/>
    <n v="8000"/>
    <s v="X2510001544.001"/>
    <m/>
    <m/>
    <m/>
    <s v="畑、山口（3650）"/>
    <s v="【学会参加費】参加費"/>
    <n v="302138"/>
    <s v="南波 紀昭"/>
    <n v="1000000"/>
    <s v="環境リスク・健康領域"/>
    <n v="180001"/>
    <s v="包括環境リスクPG"/>
    <n v="180001"/>
    <s v="包括環境リスクPG"/>
    <s v="AB0085-25"/>
    <s v="マイクロプラスチックの水及び底質経由の曝"/>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100168"/>
    <s v="櫻井 健郎"/>
    <n v="3"/>
    <s v="立替、学会参加（20日）"/>
    <m/>
    <m/>
    <m/>
    <n v="1"/>
    <s v="件"/>
    <n v="8000"/>
    <n v="0"/>
    <n v="8000"/>
    <m/>
    <n v="0"/>
    <n v="8000"/>
    <s v="X2510001555.001"/>
    <m/>
    <m/>
    <m/>
    <s v="佐々木公乃(5875)"/>
    <s v="【学会参加費】参加費"/>
    <n v="100168"/>
    <s v="櫻井 健郎"/>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100278"/>
    <s v="今泉 圭隆"/>
    <n v="3"/>
    <s v="立替、学会参加（20日）"/>
    <m/>
    <m/>
    <m/>
    <n v="1"/>
    <s v="件"/>
    <n v="8000"/>
    <n v="0"/>
    <n v="8000"/>
    <m/>
    <n v="0"/>
    <n v="8000"/>
    <s v="X2510001548.001"/>
    <m/>
    <m/>
    <m/>
    <s v="佐々木公乃(5875)"/>
    <s v="【学会参加費】参加費"/>
    <n v="100278"/>
    <s v="今泉 圭隆"/>
    <n v="1000000"/>
    <s v="環境リスク・健康領域"/>
    <n v="61001"/>
    <s v="環境リスク・健康領域"/>
    <n v="61001"/>
    <s v="環境リスク・健康領域"/>
    <s v="AA0094A-25"/>
    <s v="法学および工学的アプローチの連携による災"/>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200471"/>
    <s v="鈴木 剛"/>
    <n v="3"/>
    <s v="立替、学会参加（20日）"/>
    <m/>
    <m/>
    <m/>
    <n v="1"/>
    <s v="件"/>
    <n v="8000"/>
    <n v="0"/>
    <n v="8000"/>
    <m/>
    <n v="0"/>
    <n v="8000"/>
    <s v="X2509000860.001"/>
    <m/>
    <m/>
    <m/>
    <s v="神戸2251・鈴木"/>
    <s v="【学会参加費】参加費"/>
    <n v="200471"/>
    <s v="鈴木 剛"/>
    <n v="900000"/>
    <s v="資源循環領域"/>
    <n v="50001"/>
    <s v="資源循環領域"/>
    <n v="50001"/>
    <s v="資源循環領域"/>
    <s v="AB0070-25"/>
    <s v="海底プラスチックごみの摂食・付着による劣"/>
    <n v="311"/>
    <s v="政府受託"/>
    <n v="2030101"/>
    <s v="環境研究総合推進費"/>
    <n v="2030101"/>
    <s v="環境研究総合推進費"/>
    <n v="9999999999"/>
    <m/>
    <s v="A12"/>
    <s v="学会参加費関係（研究業務費）"/>
    <n v="4001111100"/>
    <x v="0"/>
    <s v="A1"/>
    <s v="【学会参加】会員"/>
    <s v="未払計上対象"/>
    <m/>
    <n v="20250820"/>
    <x v="0"/>
  </r>
  <r>
    <x v="78"/>
    <n v="20250723"/>
    <n v="20250806"/>
    <s v="第4回環境化学物質合同大会"/>
    <n v="20250715"/>
    <n v="20250718"/>
    <s v="総合振込"/>
    <n v="20250820"/>
    <n v="301878"/>
    <s v="田中 厚資"/>
    <n v="3"/>
    <s v="立替、学会参加（20日）"/>
    <m/>
    <m/>
    <m/>
    <n v="1"/>
    <s v="件"/>
    <n v="8000"/>
    <n v="0"/>
    <n v="8000"/>
    <m/>
    <n v="0"/>
    <n v="8000"/>
    <s v="X2509000872.001"/>
    <m/>
    <m/>
    <m/>
    <s v="神戸2251・田中"/>
    <s v="【学会参加費】参加費"/>
    <n v="301878"/>
    <s v="田中 厚資"/>
    <n v="900000"/>
    <s v="資源循環領域"/>
    <n v="50001"/>
    <s v="資源循環領域"/>
    <n v="50001"/>
    <s v="資源循環領域"/>
    <s v="AB0006-25"/>
    <s v="タイヤ摩耗粉塵の河川・海洋流出量の精緻な"/>
    <n v="311"/>
    <s v="政府受託"/>
    <n v="2030101"/>
    <s v="環境研究総合推進費"/>
    <n v="2030101"/>
    <s v="環境研究総合推進費"/>
    <n v="9999999999"/>
    <m/>
    <s v="A12"/>
    <s v="学会参加費関係（研究業務費）"/>
    <n v="4001111100"/>
    <x v="0"/>
    <s v="A1"/>
    <s v="【学会参加】会員"/>
    <s v="未払計上対象"/>
    <m/>
    <n v="20250820"/>
    <x v="0"/>
  </r>
  <r>
    <x v="78"/>
    <n v="20250723"/>
    <n v="20250806"/>
    <s v="第4回環境化学物質合同大会"/>
    <n v="20250715"/>
    <n v="20250718"/>
    <s v="総合振込"/>
    <n v="20250820"/>
    <n v="301840"/>
    <s v="宇智田 奈津代"/>
    <n v="3"/>
    <s v="立替、学会参加（20日）"/>
    <m/>
    <m/>
    <m/>
    <n v="1"/>
    <s v="件"/>
    <n v="8000"/>
    <n v="0"/>
    <n v="8000"/>
    <m/>
    <n v="0"/>
    <n v="8000"/>
    <s v="X2509000874.001"/>
    <m/>
    <m/>
    <m/>
    <s v="神戸2251・宇智田"/>
    <s v="【学会参加費】参加費"/>
    <n v="301840"/>
    <s v="宇智田 奈津代"/>
    <n v="900000"/>
    <s v="資源循環領域"/>
    <n v="50001"/>
    <s v="資源循環領域"/>
    <n v="50001"/>
    <s v="資源循環領域"/>
    <s v="AB0057-25"/>
    <s v="陸域からの排出インベントリ作成と流出抑制"/>
    <n v="311"/>
    <s v="政府受託"/>
    <n v="2030101"/>
    <s v="環境研究総合推進費"/>
    <n v="2030101"/>
    <s v="環境研究総合推進費"/>
    <n v="9999999999"/>
    <m/>
    <s v="A12"/>
    <s v="学会参加費関係（研究業務費）"/>
    <n v="4001111100"/>
    <x v="0"/>
    <s v="A1"/>
    <s v="【学会参加】会員"/>
    <s v="未払計上対象"/>
    <m/>
    <n v="20250820"/>
    <x v="0"/>
  </r>
  <r>
    <x v="78"/>
    <n v="20250723"/>
    <n v="20250806"/>
    <s v="第4回環境化学物質合同大会"/>
    <n v="20250715"/>
    <n v="20250718"/>
    <s v="総合振込"/>
    <n v="20250820"/>
    <n v="301062"/>
    <s v="松神 秀徳"/>
    <n v="3"/>
    <s v="立替、学会参加（20日）"/>
    <m/>
    <m/>
    <m/>
    <n v="1"/>
    <s v="件"/>
    <n v="8000"/>
    <n v="0"/>
    <n v="8000"/>
    <m/>
    <n v="0"/>
    <n v="8000"/>
    <s v="X2509000871.001"/>
    <m/>
    <m/>
    <m/>
    <s v="古谷（2248）"/>
    <s v="【学会参加費】参加費"/>
    <n v="301062"/>
    <s v="松神 秀徳"/>
    <n v="900000"/>
    <s v="資源循環領域"/>
    <n v="170001"/>
    <s v="物質フロー革新PG"/>
    <n v="170001"/>
    <s v="物質フロー革新PG"/>
    <s v="AA0119A-25"/>
    <s v="廃棄物の処理・処分・再資源化の段階におけ"/>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202204"/>
    <s v="梶原 夏子"/>
    <n v="3"/>
    <s v="立替、学会参加（20日）"/>
    <m/>
    <m/>
    <m/>
    <n v="1"/>
    <s v="件"/>
    <n v="8000"/>
    <n v="0"/>
    <n v="8000"/>
    <m/>
    <n v="0"/>
    <n v="8000"/>
    <s v="X2509000864.001"/>
    <m/>
    <m/>
    <m/>
    <s v="古谷（2248）"/>
    <s v="【学会参加費】参加費"/>
    <n v="202204"/>
    <s v="梶原 夏子"/>
    <n v="900000"/>
    <s v="資源循環領域"/>
    <n v="170001"/>
    <s v="物質フロー革新PG"/>
    <n v="170001"/>
    <s v="物質フロー革新PG"/>
    <s v="AA0096-25"/>
    <s v="プラスチック循環の推進と調和する化学物質"/>
    <n v="311"/>
    <s v="政府受託"/>
    <n v="2030101"/>
    <s v="環境研究総合推進費"/>
    <n v="2030101"/>
    <s v="環境研究総合推進費"/>
    <n v="9999999999"/>
    <m/>
    <s v="A12"/>
    <s v="学会参加費関係（研究業務費）"/>
    <n v="4001111100"/>
    <x v="0"/>
    <s v="A1"/>
    <s v="【学会参加】会員"/>
    <s v="未払計上対象"/>
    <m/>
    <n v="20250820"/>
    <x v="0"/>
  </r>
  <r>
    <x v="78"/>
    <n v="20250723"/>
    <n v="20250729"/>
    <s v="第4回環境化学物質合同大会"/>
    <n v="20250715"/>
    <n v="20250718"/>
    <s v="総合振込"/>
    <n v="20250805"/>
    <n v="11607"/>
    <s v="RAO Chenyang"/>
    <n v="4"/>
    <s v="旅費"/>
    <m/>
    <m/>
    <m/>
    <n v="1"/>
    <s v="件"/>
    <n v="5000"/>
    <n v="454"/>
    <n v="5000"/>
    <m/>
    <n v="0"/>
    <n v="5000"/>
    <s v="X2510001521.001"/>
    <m/>
    <m/>
    <m/>
    <s v="山口3650"/>
    <s v="【学会参加費】参加費"/>
    <n v="11607"/>
    <s v="RAO Chenyang"/>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2"/>
    <s v="【学会参加】非会員"/>
    <s v="未払計上対象"/>
    <m/>
    <n v="20250805"/>
    <x v="0"/>
  </r>
  <r>
    <x v="78"/>
    <n v="20250725"/>
    <n v="20250806"/>
    <s v="第4回環境化学物質合同大会"/>
    <n v="20250715"/>
    <n v="20250718"/>
    <s v="総合振込"/>
    <n v="20250820"/>
    <n v="205081"/>
    <s v="横溝 裕行"/>
    <n v="3"/>
    <s v="立替、学会参加（20日）"/>
    <m/>
    <m/>
    <m/>
    <n v="1"/>
    <s v="件"/>
    <n v="8000"/>
    <n v="0"/>
    <n v="8000"/>
    <m/>
    <n v="0"/>
    <n v="8000"/>
    <s v="X2510001550.001"/>
    <m/>
    <m/>
    <m/>
    <s v="飯岡(6564)、佐々木公乃(5875)"/>
    <s v="【学会参加費】参加費"/>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1"/>
    <s v="【学会参加】会員"/>
    <s v="未払計上対象"/>
    <m/>
    <n v="20250820"/>
    <x v="0"/>
  </r>
  <r>
    <x v="78"/>
    <n v="20250724"/>
    <n v="20250806"/>
    <s v="第4回環境化学物質合同大会"/>
    <n v="20250715"/>
    <n v="20250718"/>
    <s v="総合振込"/>
    <n v="20250820"/>
    <n v="300754"/>
    <s v="家田 曜世"/>
    <n v="3"/>
    <s v="立替、学会参加（20日）"/>
    <m/>
    <m/>
    <m/>
    <n v="1"/>
    <s v="件"/>
    <n v="8000"/>
    <n v="0"/>
    <n v="8000"/>
    <m/>
    <n v="0"/>
    <n v="8000"/>
    <s v="X2510001600.001"/>
    <m/>
    <m/>
    <m/>
    <s v="2326　担当：木田 2914"/>
    <s v="【学会参加費】参加費"/>
    <n v="300754"/>
    <s v="家田 曜世"/>
    <n v="1000000"/>
    <s v="環境リスク・健康領域"/>
    <n v="62001"/>
    <s v="リ健領域(計測C)"/>
    <n v="62001"/>
    <s v="リ健領域(計測C)"/>
    <s v="AA0005-25"/>
    <s v="多様化する化学物質リスクへの対応と持続的"/>
    <n v="311"/>
    <s v="政府受託"/>
    <n v="2030101"/>
    <s v="環境研究総合推進費"/>
    <n v="2030101"/>
    <s v="環境研究総合推進費"/>
    <n v="9999999999"/>
    <m/>
    <s v="A12"/>
    <s v="学会参加費関係（研究業務費）"/>
    <n v="4001111100"/>
    <x v="0"/>
    <s v="A1"/>
    <s v="【学会参加】会員"/>
    <s v="未払計上対象"/>
    <m/>
    <n v="20250820"/>
    <x v="0"/>
  </r>
  <r>
    <x v="78"/>
    <n v="20250724"/>
    <n v="20250806"/>
    <s v="第4回環境化学物質合同大会"/>
    <n v="20250715"/>
    <n v="20250718"/>
    <s v="総合振込"/>
    <n v="20250820"/>
    <n v="100158"/>
    <s v="橋本 俊次"/>
    <n v="3"/>
    <s v="立替、学会参加（20日）"/>
    <m/>
    <m/>
    <m/>
    <n v="1"/>
    <s v="件"/>
    <n v="8000"/>
    <n v="0"/>
    <n v="8000"/>
    <m/>
    <n v="0"/>
    <n v="8000"/>
    <s v="X2510001598.001"/>
    <m/>
    <m/>
    <m/>
    <s v="2531（担当：木田　2914）"/>
    <s v="【学会参加費】参加費"/>
    <n v="100158"/>
    <s v="橋本 俊次"/>
    <n v="1000000"/>
    <s v="環境リスク・健康領域"/>
    <n v="62001"/>
    <s v="リ健領域(計測C)"/>
    <n v="62001"/>
    <s v="リ健領域(計測C)"/>
    <s v="AA0005-25"/>
    <s v="多様化する化学物質リスクへの対応と持続的"/>
    <n v="311"/>
    <s v="政府受託"/>
    <n v="2030101"/>
    <s v="環境研究総合推進費"/>
    <n v="2030101"/>
    <s v="環境研究総合推進費"/>
    <n v="9999999999"/>
    <m/>
    <s v="A12"/>
    <s v="学会参加費関係（研究業務費）"/>
    <n v="4001111100"/>
    <x v="0"/>
    <s v="A1"/>
    <s v="【学会参加】会員"/>
    <s v="未払計上対象"/>
    <m/>
    <n v="20250820"/>
    <x v="0"/>
  </r>
  <r>
    <x v="78"/>
    <n v="20250724"/>
    <n v="20250806"/>
    <s v="第4回環境化学物質合同大会"/>
    <n v="20250715"/>
    <n v="20250718"/>
    <s v="総合振込"/>
    <n v="20250820"/>
    <n v="301708"/>
    <s v="斎藤 直樹"/>
    <n v="3"/>
    <s v="立替、学会参加（20日）"/>
    <m/>
    <m/>
    <m/>
    <n v="1"/>
    <s v="件"/>
    <n v="16000"/>
    <n v="0"/>
    <n v="16000"/>
    <m/>
    <n v="0"/>
    <n v="16000"/>
    <s v="X2510001599.001"/>
    <m/>
    <m/>
    <m/>
    <s v="2861（担当：木田　2914）"/>
    <s v="【学会参加費】参加費"/>
    <n v="301708"/>
    <s v="斎藤 直樹"/>
    <n v="1000000"/>
    <s v="環境リスク・健康領域"/>
    <n v="62001"/>
    <s v="リ健領域(計測C)"/>
    <n v="62001"/>
    <s v="リ健領域(計測C)"/>
    <s v="D124K17709"/>
    <s v="ヒト尿の標的型定量的NMRメタボロミクスの"/>
    <n v="920"/>
    <s v="科研費基金"/>
    <n v="2080109"/>
    <s v="若手研究"/>
    <n v="2080109"/>
    <s v="若手研究"/>
    <n v="9999999999"/>
    <m/>
    <s v="k04"/>
    <s v="その他"/>
    <n v="2002060100"/>
    <x v="1"/>
    <s v="A2"/>
    <s v="【学会参加】非会員"/>
    <s v="未払計上対象"/>
    <m/>
    <n v="20250820"/>
    <x v="0"/>
  </r>
  <r>
    <x v="78"/>
    <n v="20250725"/>
    <n v="20250806"/>
    <s v="第4回環境化学物質合同大会"/>
    <n v="20250715"/>
    <n v="20250718"/>
    <s v="総合振込"/>
    <n v="20250820"/>
    <n v="302100"/>
    <s v="HUANG Riping"/>
    <n v="3"/>
    <s v="立替、学会参加（20日）"/>
    <m/>
    <m/>
    <m/>
    <n v="1"/>
    <s v="件"/>
    <n v="8000"/>
    <n v="0"/>
    <n v="8000"/>
    <m/>
    <n v="0"/>
    <n v="8000"/>
    <s v="X2510001628.001"/>
    <m/>
    <m/>
    <m/>
    <s v="担当：池田(2458)"/>
    <s v="【学会参加費】参加費"/>
    <n v="302100"/>
    <s v="HUANG Riping"/>
    <n v="1000000"/>
    <s v="環境リスク・健康領域"/>
    <n v="61001"/>
    <s v="環境リスク・健康領域"/>
    <n v="61001"/>
    <s v="環境リスク・健康領域"/>
    <s v="AA0101-25"/>
    <s v="魚類急性毒性試験の動物福祉に配慮した試験"/>
    <n v="311"/>
    <s v="政府受託"/>
    <n v="2030101"/>
    <s v="環境研究総合推進費"/>
    <n v="2030101"/>
    <s v="環境研究総合推進費"/>
    <n v="9999999999"/>
    <m/>
    <s v="A12"/>
    <s v="学会参加費関係（研究業務費）"/>
    <n v="4001111100"/>
    <x v="0"/>
    <s v="A1"/>
    <s v="【学会参加】会員"/>
    <s v="未払計上対象"/>
    <m/>
    <n v="20250820"/>
    <x v="0"/>
  </r>
  <r>
    <x v="78"/>
    <n v="20250729"/>
    <n v="20250806"/>
    <s v="第4回環境化学物質合同大会"/>
    <n v="20250715"/>
    <n v="20250718"/>
    <s v="総合振込"/>
    <n v="20250820"/>
    <n v="301355"/>
    <s v="山岸 隆博"/>
    <n v="3"/>
    <s v="立替、学会参加（20日）"/>
    <m/>
    <m/>
    <m/>
    <n v="1"/>
    <s v="件"/>
    <n v="8000"/>
    <n v="0"/>
    <n v="8000"/>
    <m/>
    <n v="0"/>
    <n v="8000"/>
    <s v="X2510001668.001"/>
    <m/>
    <m/>
    <m/>
    <s v="池田（2851）"/>
    <s v="【学会参加費】参加費"/>
    <n v="301355"/>
    <s v="山岸 隆博"/>
    <n v="1000000"/>
    <s v="環境リスク・健康領域"/>
    <n v="61001"/>
    <s v="環境リスク・健康領域"/>
    <n v="61001"/>
    <s v="環境リスク・健康領域"/>
    <s v="AA0101-25"/>
    <s v="魚類急性毒性試験の動物福祉に配慮した試験"/>
    <n v="311"/>
    <s v="政府受託"/>
    <n v="2030101"/>
    <s v="環境研究総合推進費"/>
    <n v="2030101"/>
    <s v="環境研究総合推進費"/>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2495"/>
    <s v="新福 優太"/>
    <n v="3"/>
    <s v="立替、学会参加（20日）"/>
    <m/>
    <m/>
    <m/>
    <n v="1"/>
    <s v="件"/>
    <n v="8000"/>
    <n v="0"/>
    <n v="8000"/>
    <m/>
    <n v="0"/>
    <n v="8000"/>
    <s v="X2510001535.001"/>
    <m/>
    <m/>
    <m/>
    <m/>
    <s v="【学会参加費】参加費"/>
    <n v="302495"/>
    <s v="新福 優太"/>
    <n v="1000000"/>
    <s v="環境リスク・健康領域"/>
    <n v="180001"/>
    <s v="包括環境リスクPG"/>
    <n v="180001"/>
    <s v="包括環境リスクPG"/>
    <m/>
    <m/>
    <n v="100"/>
    <s v="運営費交付金"/>
    <s v="271MK10"/>
    <s v="全懸念化学物質の多重・複合曝露の把握を目"/>
    <s v="271MK10"/>
    <s v="全懸念化学物質の多重・複合曝露の把握を目"/>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100220"/>
    <s v="中島 大介"/>
    <n v="3"/>
    <s v="立替、学会参加（20日）"/>
    <m/>
    <m/>
    <m/>
    <n v="1"/>
    <s v="件"/>
    <n v="8000"/>
    <n v="0"/>
    <n v="8000"/>
    <m/>
    <n v="0"/>
    <n v="8000"/>
    <s v="X2510001534.001"/>
    <m/>
    <m/>
    <m/>
    <s v="大地（2853）"/>
    <s v="【学会参加費】参加費"/>
    <n v="100220"/>
    <s v="中島 大介"/>
    <n v="1000000"/>
    <s v="環境リスク・健康領域"/>
    <n v="180001"/>
    <s v="包括環境リスクPG"/>
    <n v="180001"/>
    <s v="包括環境リスクPG"/>
    <m/>
    <m/>
    <n v="100"/>
    <s v="運営費交付金"/>
    <s v="271MK10"/>
    <s v="全懸念化学物質の多重・複合曝露の把握を目"/>
    <s v="271MK10"/>
    <s v="全懸念化学物質の多重・複合曝露の把握を目"/>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2613"/>
    <s v="小坂 浩司"/>
    <n v="3"/>
    <s v="立替、学会参加（20日）"/>
    <m/>
    <m/>
    <m/>
    <n v="1"/>
    <s v="件"/>
    <n v="16000"/>
    <n v="1454"/>
    <n v="16000"/>
    <m/>
    <n v="0"/>
    <n v="16000"/>
    <s v="X2510001536.001"/>
    <m/>
    <m/>
    <m/>
    <s v="加藤(2216)"/>
    <s v="【学会参加費】参加費"/>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100"/>
    <x v="0"/>
    <s v="A2"/>
    <s v="【学会参加】非会員"/>
    <s v="未払計上対象"/>
    <m/>
    <n v="20250820"/>
    <x v="0"/>
  </r>
  <r>
    <x v="78"/>
    <n v="20250722"/>
    <n v="20250806"/>
    <s v="第4回環境化学物質合同大会"/>
    <n v="20250715"/>
    <n v="20250718"/>
    <s v="総合振込"/>
    <n v="20250820"/>
    <n v="301767"/>
    <s v="鈴木 規之"/>
    <n v="3"/>
    <s v="立替、学会参加（20日）"/>
    <m/>
    <m/>
    <m/>
    <n v="1"/>
    <s v="件"/>
    <n v="8000"/>
    <n v="0"/>
    <n v="8000"/>
    <m/>
    <n v="0"/>
    <n v="8000"/>
    <s v="X2505000179.001"/>
    <m/>
    <m/>
    <m/>
    <s v="飯岡(6564)"/>
    <s v="【学会参加費】参加費"/>
    <n v="301767"/>
    <s v="鈴木 規之"/>
    <n v="500000"/>
    <s v="企画部"/>
    <n v="61001"/>
    <s v="環境リスク・健康領域"/>
    <n v="61001"/>
    <s v="環境リスク・健康領域"/>
    <m/>
    <m/>
    <n v="100"/>
    <s v="運営費交付金"/>
    <s v="271CBC0"/>
    <s v="フェロー等基礎基盤研究"/>
    <s v="271CBC0"/>
    <s v="フェロー等基礎基盤研究"/>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301974"/>
    <s v="DO ThiNgocAnh"/>
    <n v="3"/>
    <s v="立替、学会参加（20日）"/>
    <m/>
    <m/>
    <m/>
    <n v="1"/>
    <s v="件"/>
    <n v="16000"/>
    <n v="1454"/>
    <n v="16000"/>
    <m/>
    <n v="0"/>
    <n v="16000"/>
    <s v="X2510001542.001"/>
    <m/>
    <m/>
    <m/>
    <n v="2695"/>
    <s v="【学会参加費】参加費"/>
    <n v="301974"/>
    <s v="DO ThiNgocAnh"/>
    <n v="1000000"/>
    <s v="環境リスク・健康領域"/>
    <n v="61001"/>
    <s v="環境リスク・健康領域"/>
    <n v="61001"/>
    <s v="環境リスク・健康領域"/>
    <s v="AA0013A-25"/>
    <s v="環境動態モデルと実測による規制・未規制PF"/>
    <n v="311"/>
    <s v="政府受託"/>
    <n v="2030101"/>
    <s v="環境研究総合推進費"/>
    <n v="2030101"/>
    <s v="環境研究総合推進費"/>
    <n v="9999999999"/>
    <m/>
    <s v="A12"/>
    <s v="学会参加費関係（研究業務費）"/>
    <n v="4001111100"/>
    <x v="0"/>
    <s v="A2"/>
    <s v="【学会参加】非会員"/>
    <s v="未払計上対象"/>
    <m/>
    <n v="20250820"/>
    <x v="0"/>
  </r>
  <r>
    <x v="78"/>
    <n v="20250723"/>
    <n v="20250806"/>
    <s v="第4回環境化学物質合同大会"/>
    <n v="20250715"/>
    <n v="20250718"/>
    <s v="総合振込"/>
    <n v="20250820"/>
    <n v="100214"/>
    <s v="山本 貴士"/>
    <n v="3"/>
    <s v="立替、学会参加（20日）"/>
    <m/>
    <m/>
    <m/>
    <n v="1"/>
    <s v="件"/>
    <n v="8000"/>
    <n v="0"/>
    <n v="8000"/>
    <m/>
    <n v="0"/>
    <n v="8000"/>
    <s v="X2509000862.001"/>
    <m/>
    <m/>
    <m/>
    <s v="神戸2251・山本"/>
    <s v="【学会参加費】参加費"/>
    <n v="100214"/>
    <s v="山本 貴士"/>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0820"/>
    <x v="0"/>
  </r>
  <r>
    <x v="78"/>
    <n v="20250722"/>
    <n v="20250806"/>
    <s v="第4回環境化学物質合同大会"/>
    <n v="20250715"/>
    <n v="20250718"/>
    <s v="総合振込"/>
    <n v="20250820"/>
    <n v="11464"/>
    <s v="吉村誠司"/>
    <n v="3"/>
    <s v="立替、学会参加（20日）"/>
    <m/>
    <m/>
    <m/>
    <n v="1"/>
    <s v="件"/>
    <n v="16000"/>
    <n v="1454"/>
    <n v="16000"/>
    <m/>
    <n v="0"/>
    <n v="16000"/>
    <s v="X2510001539.001"/>
    <m/>
    <m/>
    <m/>
    <s v="加藤(2216)"/>
    <s v="【学会参加費】参加費"/>
    <n v="11464"/>
    <s v="吉村誠司"/>
    <n v="1000000"/>
    <s v="環境リスク・健康領域"/>
    <n v="61001"/>
    <s v="環境リスク・健康領域"/>
    <n v="61001"/>
    <s v="環境リスク・健康領域"/>
    <s v="AA0014-25"/>
    <s v="連続監視と網羅分析による水質事故の検知・"/>
    <n v="311"/>
    <s v="政府受託"/>
    <n v="2030101"/>
    <s v="環境研究総合推進費"/>
    <n v="2030101"/>
    <s v="環境研究総合推進費"/>
    <n v="9999999999"/>
    <m/>
    <s v="A12"/>
    <s v="学会参加費関係（研究業務費）"/>
    <n v="4001111100"/>
    <x v="0"/>
    <s v="A2"/>
    <s v="【学会参加】非会員"/>
    <s v="未払計上対象"/>
    <m/>
    <n v="20250820"/>
    <x v="0"/>
  </r>
  <r>
    <x v="78"/>
    <n v="20250722"/>
    <n v="20250806"/>
    <s v="第4回環境化学物質合同大会"/>
    <n v="20250715"/>
    <n v="20250718"/>
    <s v="総合振込"/>
    <n v="20250820"/>
    <n v="300596"/>
    <s v="磯部 友彦"/>
    <n v="3"/>
    <s v="立替、学会参加（20日）"/>
    <m/>
    <m/>
    <m/>
    <n v="1"/>
    <s v="件"/>
    <n v="8000"/>
    <n v="0"/>
    <n v="8000"/>
    <m/>
    <n v="0"/>
    <n v="8000"/>
    <s v="X2510001496.001"/>
    <m/>
    <m/>
    <m/>
    <s v="栗崎(2717)"/>
    <s v="【学会参加費】参加費"/>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820"/>
    <x v="0"/>
  </r>
  <r>
    <x v="79"/>
    <n v="20250630"/>
    <n v="20250707"/>
    <s v="安全工学シンポジウム2025"/>
    <n v="20250625"/>
    <n v="20250627"/>
    <s v="総合振込"/>
    <n v="20250718"/>
    <n v="301071"/>
    <s v="大野 浩一"/>
    <n v="3"/>
    <s v="立替、学会参加（20日）"/>
    <m/>
    <m/>
    <m/>
    <n v="1"/>
    <s v="件"/>
    <n v="5000"/>
    <n v="454"/>
    <n v="5000"/>
    <m/>
    <n v="0"/>
    <n v="5000"/>
    <s v="X2510001267.001"/>
    <m/>
    <m/>
    <m/>
    <s v="担当：美濃輪（5750）"/>
    <s v="【学会参加費】資料代等（PDF版予稿集代）"/>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0200"/>
    <x v="4"/>
    <s v="A3"/>
    <s v="【学会参加】区分無し"/>
    <s v="未払計上対象"/>
    <m/>
    <n v="20250718"/>
    <x v="0"/>
  </r>
  <r>
    <x v="80"/>
    <n v="20250925"/>
    <n v="20251002"/>
    <s v="日本海洋学会2025年度秋季大会"/>
    <n v="20250921"/>
    <n v="20250925"/>
    <s v="総合振込"/>
    <n v="20251020"/>
    <n v="300191"/>
    <s v="中岡 慎一郎"/>
    <n v="3"/>
    <s v="立替、学会参加（20日）"/>
    <m/>
    <m/>
    <m/>
    <n v="1"/>
    <s v="件"/>
    <n v="7000"/>
    <n v="0"/>
    <n v="7000"/>
    <m/>
    <n v="0"/>
    <n v="7000"/>
    <s v="X2508002036.001"/>
    <m/>
    <m/>
    <m/>
    <s v="2554 　新井（3922）"/>
    <s v="【学会参加費】参加費"/>
    <n v="300191"/>
    <s v="中岡 慎一郎"/>
    <n v="800000"/>
    <s v="地球システム領域"/>
    <n v="42001"/>
    <s v="地球領域(地球C）"/>
    <n v="42001"/>
    <s v="地球領域(地球C）"/>
    <s v="AO0004-25"/>
    <s v="広域高頻度高精度観測から解明する微細藻類"/>
    <n v="311"/>
    <s v="政府受託"/>
    <n v="2030114"/>
    <s v="戦略的創造研究推進事業"/>
    <n v="2030114"/>
    <s v="戦略的創造研究推進事業"/>
    <n v="9999999999"/>
    <m/>
    <s v="A12"/>
    <s v="学会参加費関係（研究業務費）"/>
    <n v="4001111100"/>
    <x v="0"/>
    <s v="A1"/>
    <s v="【学会参加】会員"/>
    <s v="未払計上対象"/>
    <m/>
    <n v="20251020"/>
    <x v="0"/>
  </r>
  <r>
    <x v="80"/>
    <n v="20250926"/>
    <n v="20251002"/>
    <s v="日本海洋学会2025年度秋季大会"/>
    <n v="20250921"/>
    <n v="20250925"/>
    <s v="総合振込"/>
    <n v="20251020"/>
    <n v="301507"/>
    <s v="高尾 信太郎"/>
    <n v="3"/>
    <s v="立替、学会参加（20日）"/>
    <m/>
    <m/>
    <m/>
    <n v="1"/>
    <s v="件"/>
    <n v="7000"/>
    <n v="0"/>
    <n v="7000"/>
    <m/>
    <n v="0"/>
    <n v="7000"/>
    <s v="X2508002035.001"/>
    <m/>
    <m/>
    <m/>
    <s v="2429　新井（3922）"/>
    <s v="【学会参加費】参加費"/>
    <n v="301507"/>
    <s v="高尾 信太郎"/>
    <n v="800000"/>
    <s v="地球システム領域"/>
    <n v="42001"/>
    <s v="地球領域(地球C）"/>
    <n v="42001"/>
    <s v="地球領域(地球C）"/>
    <s v="AO0003-25"/>
    <s v="気候変動影響評価に資する光合成活性の高時"/>
    <n v="311"/>
    <s v="政府受託"/>
    <n v="2030114"/>
    <s v="戦略的創造研究推進事業"/>
    <n v="2030114"/>
    <s v="戦略的創造研究推進事業"/>
    <n v="9999999999"/>
    <m/>
    <s v="A12"/>
    <s v="学会参加費関係（研究業務費）"/>
    <n v="4001111100"/>
    <x v="0"/>
    <s v="A1"/>
    <s v="【学会参加】会員"/>
    <s v="未払計上対象"/>
    <m/>
    <n v="20251020"/>
    <x v="0"/>
  </r>
  <r>
    <x v="80"/>
    <n v="20250926"/>
    <n v="20251002"/>
    <s v="日本海洋学会2025年度秋季大会"/>
    <n v="20250921"/>
    <n v="20250925"/>
    <s v="総合振込"/>
    <n v="20251020"/>
    <n v="301507"/>
    <s v="高尾 信太郎"/>
    <n v="3"/>
    <s v="立替、学会参加（20日）"/>
    <m/>
    <m/>
    <m/>
    <n v="1"/>
    <s v="件"/>
    <n v="1000"/>
    <n v="90"/>
    <n v="1000"/>
    <m/>
    <n v="0"/>
    <n v="1000"/>
    <s v="X2508002039.001"/>
    <m/>
    <m/>
    <m/>
    <s v="2429　新井（3922）"/>
    <s v="【学会参加費】投稿料"/>
    <n v="301507"/>
    <s v="高尾 信太郎"/>
    <n v="800000"/>
    <s v="地球システム領域"/>
    <n v="42001"/>
    <s v="地球領域(地球C）"/>
    <n v="42001"/>
    <s v="地球領域(地球C）"/>
    <s v="AO0003-25"/>
    <s v="気候変動影響評価に資する光合成活性の高時"/>
    <n v="311"/>
    <s v="政府受託"/>
    <n v="2030114"/>
    <s v="戦略的創造研究推進事業"/>
    <n v="2030114"/>
    <s v="戦略的創造研究推進事業"/>
    <n v="9999999999"/>
    <m/>
    <s v="A12"/>
    <s v="学会参加費関係（研究業務費）"/>
    <n v="4001110500"/>
    <x v="3"/>
    <s v="A1"/>
    <s v="【学会参加】会員"/>
    <s v="未払計上対象"/>
    <m/>
    <n v="20251020"/>
    <x v="0"/>
  </r>
  <r>
    <x v="80"/>
    <n v="20250929"/>
    <n v="20251002"/>
    <s v="日本海洋学会2025年度秋季大会"/>
    <n v="20250921"/>
    <n v="20250925"/>
    <s v="総合振込"/>
    <n v="20251020"/>
    <n v="302608"/>
    <s v="松村 義正"/>
    <n v="3"/>
    <s v="立替、学会参加（20日）"/>
    <m/>
    <m/>
    <m/>
    <n v="1"/>
    <s v="件"/>
    <n v="7000"/>
    <n v="0"/>
    <n v="7000"/>
    <m/>
    <n v="0"/>
    <n v="7000"/>
    <s v="X2511001315.001"/>
    <m/>
    <m/>
    <m/>
    <s v="2196　宮田(2245)"/>
    <s v="【学会参加費】参加費"/>
    <n v="302608"/>
    <s v="松村 義正"/>
    <n v="1100000"/>
    <s v="地域環境保全領域"/>
    <n v="71001"/>
    <s v="地域環境保全領域（つくば）"/>
    <n v="71001"/>
    <s v="地域環境保全領域（つくば）"/>
    <s v="E222H05200"/>
    <s v="（松村）マクロ沿岸海洋学の研究推進(4~8)"/>
    <n v="910"/>
    <s v="科研費補助金"/>
    <n v="2070110"/>
    <s v="学術変革領域研究(A)"/>
    <n v="2070110"/>
    <s v="学術変革領域研究(A)"/>
    <n v="9999999999"/>
    <m/>
    <s v="k04"/>
    <s v="その他"/>
    <n v="2002060100"/>
    <x v="1"/>
    <s v="A1"/>
    <s v="【学会参加】会員"/>
    <s v="未払計上対象"/>
    <m/>
    <n v="20251020"/>
    <x v="0"/>
  </r>
  <r>
    <x v="80"/>
    <n v="20250929"/>
    <n v="20251002"/>
    <s v="日本海洋学会2025年度秋季大会"/>
    <n v="20250921"/>
    <n v="20250925"/>
    <s v="総合振込"/>
    <n v="20251020"/>
    <n v="301510"/>
    <s v="中田 聡史"/>
    <n v="3"/>
    <s v="立替、学会参加（20日）"/>
    <m/>
    <m/>
    <m/>
    <n v="1"/>
    <s v="件"/>
    <n v="7000"/>
    <n v="0"/>
    <n v="7000"/>
    <m/>
    <n v="0"/>
    <n v="7000"/>
    <s v="X2511001317.001"/>
    <m/>
    <m/>
    <m/>
    <s v="2883　宮田(2245)"/>
    <s v="【学会参加費】参加費"/>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100"/>
    <x v="0"/>
    <s v="A1"/>
    <s v="【学会参加】会員"/>
    <s v="未払計上対象"/>
    <m/>
    <n v="20251020"/>
    <x v="0"/>
  </r>
  <r>
    <x v="80"/>
    <n v="20250930"/>
    <n v="20251002"/>
    <s v="日本海洋学会2025年度秋季大会"/>
    <n v="20250921"/>
    <n v="20250925"/>
    <s v="総合振込"/>
    <n v="20251020"/>
    <n v="301638"/>
    <s v="所 立樹"/>
    <n v="3"/>
    <s v="立替、学会参加（20日）"/>
    <m/>
    <m/>
    <m/>
    <n v="1"/>
    <s v="件"/>
    <n v="7000"/>
    <n v="0"/>
    <n v="7000"/>
    <m/>
    <n v="0"/>
    <n v="7000"/>
    <s v="X2508002072.001"/>
    <m/>
    <m/>
    <m/>
    <m/>
    <s v="【学会参加費】参加費"/>
    <n v="301638"/>
    <s v="所 立樹"/>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1"/>
    <s v="【学会参加】会員"/>
    <s v="未払計上対象"/>
    <m/>
    <n v="20251020"/>
    <x v="0"/>
  </r>
  <r>
    <x v="80"/>
    <n v="20250930"/>
    <n v="20251002"/>
    <s v="日本海洋学会2025年度秋季大会"/>
    <n v="20250921"/>
    <n v="20250925"/>
    <s v="総合振込"/>
    <n v="20251020"/>
    <n v="100084"/>
    <s v="荒巻 能史"/>
    <n v="3"/>
    <s v="立替、学会参加（20日）"/>
    <m/>
    <m/>
    <m/>
    <n v="1"/>
    <s v="件"/>
    <n v="7000"/>
    <n v="0"/>
    <n v="7000"/>
    <m/>
    <n v="0"/>
    <n v="7000"/>
    <s v="X2508002070.001"/>
    <m/>
    <m/>
    <m/>
    <s v="2124　担当：板倉美和子（3288）"/>
    <s v="【学会参加費】参加費"/>
    <n v="100084"/>
    <s v="荒巻 能史"/>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1"/>
    <s v="【学会参加】会員"/>
    <s v="未払計上対象"/>
    <m/>
    <n v="20251020"/>
    <x v="0"/>
  </r>
  <r>
    <x v="80"/>
    <n v="20250930"/>
    <n v="20251002"/>
    <s v="日本海洋学会2025年度秋季大会"/>
    <n v="20250921"/>
    <n v="20250925"/>
    <s v="総合振込"/>
    <n v="20251020"/>
    <n v="100084"/>
    <s v="荒巻 能史"/>
    <n v="3"/>
    <s v="立替、学会参加（20日）"/>
    <m/>
    <m/>
    <m/>
    <n v="1"/>
    <s v="件"/>
    <n v="1000"/>
    <n v="90"/>
    <n v="1000"/>
    <m/>
    <n v="0"/>
    <n v="1000"/>
    <s v="X2508002071.001"/>
    <m/>
    <m/>
    <m/>
    <s v="2124　担当：板倉美和子（3288）"/>
    <s v="【学会参加費】投稿料"/>
    <n v="100084"/>
    <s v="荒巻 能史"/>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0500"/>
    <x v="3"/>
    <s v="A1"/>
    <s v="【学会参加】会員"/>
    <s v="未払計上対象"/>
    <m/>
    <n v="20251020"/>
    <x v="0"/>
  </r>
  <r>
    <x v="81"/>
    <n v="20250916"/>
    <n v="20251002"/>
    <s v="日本家禽学会2025年度秋季大会"/>
    <n v="20250915"/>
    <n v="20250915"/>
    <s v="総合振込"/>
    <n v="20251020"/>
    <n v="301679"/>
    <s v="片山 雅史"/>
    <n v="3"/>
    <s v="立替、学会参加（20日）"/>
    <m/>
    <m/>
    <m/>
    <n v="1"/>
    <s v="件"/>
    <n v="3000"/>
    <n v="0"/>
    <n v="3000"/>
    <m/>
    <n v="0"/>
    <n v="3000"/>
    <s v="X2517001623.001"/>
    <m/>
    <m/>
    <m/>
    <s v="2474（担当：藤井　2197)"/>
    <s v="【学会参加費】参加費"/>
    <n v="301679"/>
    <s v="片山 雅史"/>
    <n v="1700000"/>
    <s v="生物多様性領域"/>
    <n v="91001"/>
    <s v="生物多様性領域（つくば）"/>
    <n v="91001"/>
    <s v="生物多様性領域（つくば）"/>
    <s v="AP0001-25"/>
    <s v="細胞で創出する絶滅危惧鳥類の新規保全戦略"/>
    <n v="311"/>
    <s v="政府受託"/>
    <n v="2030115"/>
    <s v="創発的研究支援事業"/>
    <n v="2030115"/>
    <s v="創発的研究支援事業"/>
    <n v="9999999999"/>
    <m/>
    <s v="A12"/>
    <s v="学会参加費関係（研究業務費）"/>
    <n v="4001111100"/>
    <x v="0"/>
    <s v="A1"/>
    <s v="【学会参加】会員"/>
    <s v="未払計上対象"/>
    <m/>
    <n v="20251020"/>
    <x v="0"/>
  </r>
  <r>
    <x v="82"/>
    <n v="20260323"/>
    <n v="20260326"/>
    <s v="日本化学会第106春季年会(2026)"/>
    <n v="20260317"/>
    <n v="20260320"/>
    <s v="総合振込"/>
    <n v="20260420"/>
    <n v="100110"/>
    <s v="佐藤 圭"/>
    <n v="3"/>
    <s v="立替、学会参加（20日）"/>
    <m/>
    <m/>
    <m/>
    <n v="1"/>
    <s v="件"/>
    <n v="18000"/>
    <n v="0"/>
    <n v="18000"/>
    <m/>
    <n v="0"/>
    <n v="18000"/>
    <s v="X2511002129.001"/>
    <m/>
    <m/>
    <m/>
    <s v="柴（3444）"/>
    <s v="【学会参加費】参加費"/>
    <n v="100110"/>
    <s v="佐藤 圭"/>
    <n v="1100000"/>
    <s v="地域環境保全領域"/>
    <n v="71001"/>
    <s v="地域環境保全領域（つくば）"/>
    <n v="71001"/>
    <s v="地域環境保全領域（つくば）"/>
    <m/>
    <m/>
    <n v="100"/>
    <s v="運営費交付金"/>
    <s v="271DE32"/>
    <s v="大気チャンバー　佐藤"/>
    <s v="271DE32"/>
    <s v="大気チャンバー　佐藤"/>
    <n v="9999999999"/>
    <m/>
    <s v="A12"/>
    <s v="学会参加費関係（研究業務費）"/>
    <n v="4001111100"/>
    <x v="0"/>
    <s v="A1"/>
    <s v="【学会参加】会員"/>
    <s v="未払計上対象"/>
    <m/>
    <n v="20260420"/>
    <x v="2"/>
  </r>
  <r>
    <x v="83"/>
    <n v="20260331"/>
    <n v="20260331"/>
    <s v="第70回日本応用動物昆虫学会大会"/>
    <n v="20260328"/>
    <n v="20260330"/>
    <s v="総合振込"/>
    <n v="20260420"/>
    <n v="301405"/>
    <s v="坂本 洋典"/>
    <n v="3"/>
    <s v="立替、学会参加（20日）"/>
    <m/>
    <m/>
    <m/>
    <n v="1"/>
    <s v="件"/>
    <n v="8000"/>
    <n v="0"/>
    <n v="8000"/>
    <m/>
    <n v="0"/>
    <n v="8000"/>
    <s v="X2517003262.001"/>
    <m/>
    <m/>
    <m/>
    <s v="3618（堀越）"/>
    <s v="【学会参加費】参加費"/>
    <n v="301405"/>
    <s v="坂本 洋典"/>
    <n v="1700000"/>
    <s v="生物多様性領域"/>
    <n v="190001"/>
    <s v="自然共生研究PG"/>
    <n v="190001"/>
    <s v="自然共生研究PG"/>
    <m/>
    <m/>
    <n v="100"/>
    <s v="運営費交付金"/>
    <s v="271NJ22"/>
    <s v="PJ2"/>
    <s v="271NJ22"/>
    <s v="PJ2"/>
    <n v="9999999999"/>
    <m/>
    <s v="A12"/>
    <s v="学会参加費関係（研究業務費）"/>
    <n v="4001111100"/>
    <x v="0"/>
    <s v="A1"/>
    <s v="【学会参加】会員"/>
    <s v="未払計上対象"/>
    <m/>
    <n v="20260420"/>
    <x v="0"/>
  </r>
  <r>
    <x v="83"/>
    <n v="20260331"/>
    <n v="20260331"/>
    <s v="第70回日本応用動物昆虫学会大会"/>
    <n v="20260328"/>
    <n v="20260330"/>
    <s v="総合振込"/>
    <n v="20260420"/>
    <n v="205081"/>
    <s v="横溝 裕行"/>
    <n v="3"/>
    <s v="立替、学会参加（20日）"/>
    <m/>
    <m/>
    <m/>
    <n v="1"/>
    <s v="件"/>
    <n v="11000"/>
    <n v="1000"/>
    <n v="11000"/>
    <m/>
    <n v="0"/>
    <n v="11000"/>
    <s v="X2510004717.001"/>
    <m/>
    <m/>
    <m/>
    <s v="飯岡(6564)"/>
    <s v="【学会参加費】参加費"/>
    <n v="205081"/>
    <s v="横溝 裕行"/>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2"/>
    <s v="学会参加費関係（研究業務費）"/>
    <n v="4001111100"/>
    <x v="0"/>
    <s v="A2"/>
    <s v="【学会参加】非会員"/>
    <s v="未払計上対象"/>
    <m/>
    <n v="20260420"/>
    <x v="0"/>
  </r>
  <r>
    <x v="84"/>
    <n v="20250716"/>
    <n v="20250731"/>
    <s v="日本沿岸域学会令和7年度全国大会(札幌)"/>
    <n v="20250712"/>
    <n v="20250713"/>
    <s v="総合振込"/>
    <n v="20250820"/>
    <n v="202036"/>
    <s v="東 博紀"/>
    <n v="3"/>
    <s v="立替、学会参加（20日）"/>
    <m/>
    <m/>
    <m/>
    <n v="1"/>
    <s v="件"/>
    <n v="6000"/>
    <n v="0"/>
    <n v="6000"/>
    <m/>
    <n v="0"/>
    <n v="6000"/>
    <s v="X2511000880.001"/>
    <m/>
    <m/>
    <m/>
    <s v="2026　宮田(2245)"/>
    <s v="【学会参加費】参加費"/>
    <n v="202036"/>
    <s v="東 博紀"/>
    <n v="1100000"/>
    <s v="地域環境保全領域"/>
    <n v="71001"/>
    <s v="地域環境保全領域（つくば）"/>
    <n v="71001"/>
    <s v="地域環境保全領域（つくば）"/>
    <s v="AA0116-25"/>
    <s v="沿岸環境・生態系デジタルツインの開発 と"/>
    <n v="311"/>
    <s v="政府受託"/>
    <n v="2030101"/>
    <s v="環境研究総合推進費"/>
    <n v="2030101"/>
    <s v="環境研究総合推進費"/>
    <n v="9999999999"/>
    <m/>
    <s v="A12"/>
    <s v="学会参加費関係（研究業務費）"/>
    <n v="4001111100"/>
    <x v="0"/>
    <s v="A1"/>
    <s v="【学会参加】会員"/>
    <s v="未払計上対象"/>
    <m/>
    <n v="20250820"/>
    <x v="0"/>
  </r>
  <r>
    <x v="84"/>
    <n v="20250722"/>
    <n v="20250731"/>
    <s v="日本沿岸域学会令和7年度全国大会(札幌)"/>
    <n v="20250712"/>
    <n v="20250713"/>
    <s v="総合振込"/>
    <n v="20250820"/>
    <n v="302550"/>
    <s v="BAO Sarina"/>
    <n v="3"/>
    <s v="立替、学会参加（20日）"/>
    <m/>
    <m/>
    <m/>
    <n v="1"/>
    <s v="件"/>
    <n v="6000"/>
    <n v="0"/>
    <n v="6000"/>
    <m/>
    <n v="0"/>
    <n v="6000"/>
    <s v="X2517001101.001"/>
    <m/>
    <m/>
    <m/>
    <s v="折戸(5470)"/>
    <s v="【学会参加費】参加費"/>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50820"/>
    <x v="0"/>
  </r>
  <r>
    <x v="85"/>
    <n v="20260203"/>
    <n v="20260303"/>
    <s v="第36回日本疫学会学術総会"/>
    <n v="20260128"/>
    <n v="20260130"/>
    <s v="総合振込"/>
    <n v="20260319"/>
    <n v="301509"/>
    <s v="谷口 優"/>
    <n v="3"/>
    <s v="立替、学会参加（20日）"/>
    <m/>
    <m/>
    <m/>
    <n v="1"/>
    <s v="件"/>
    <n v="18000"/>
    <n v="0"/>
    <n v="18000"/>
    <m/>
    <n v="0"/>
    <n v="18000"/>
    <s v="X2510004273.001"/>
    <m/>
    <m/>
    <m/>
    <s v="2359　小島（2826）"/>
    <s v="【学会参加費】参加費"/>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1"/>
    <s v="【学会参加】会員"/>
    <s v="未払計上対象"/>
    <m/>
    <n v="20260319"/>
    <x v="0"/>
  </r>
  <r>
    <x v="85"/>
    <n v="20260203"/>
    <n v="20260303"/>
    <s v="第36回日本疫学会学術総会"/>
    <n v="20260128"/>
    <n v="20260130"/>
    <s v="総合振込"/>
    <n v="20260319"/>
    <n v="300755"/>
    <s v="山崎 新"/>
    <n v="3"/>
    <s v="立替、学会参加（20日）"/>
    <m/>
    <m/>
    <m/>
    <n v="1"/>
    <s v="件"/>
    <n v="18000"/>
    <n v="0"/>
    <n v="18000"/>
    <m/>
    <n v="0"/>
    <n v="18000"/>
    <s v="X2510004275.001"/>
    <m/>
    <m/>
    <m/>
    <s v="2226　小島（2826）"/>
    <s v="【学会参加費】参加費"/>
    <n v="300755"/>
    <s v="山崎 新"/>
    <n v="1000000"/>
    <s v="環境リスク・健康領域"/>
    <n v="150001"/>
    <s v="エコチル調査に関する事業"/>
    <n v="150001"/>
    <s v="エコチル調査に関する事業"/>
    <m/>
    <m/>
    <n v="100"/>
    <s v="運営費交付金"/>
    <s v="271JFA4"/>
    <s v="研究事業室"/>
    <s v="271JFA4"/>
    <s v="研究事業室"/>
    <n v="9999999999"/>
    <m/>
    <s v="A12"/>
    <s v="学会参加費関係（研究業務費）"/>
    <n v="4001111100"/>
    <x v="0"/>
    <s v="A1"/>
    <s v="【学会参加】会員"/>
    <s v="未払計上対象"/>
    <m/>
    <n v="20260319"/>
    <x v="0"/>
  </r>
  <r>
    <x v="86"/>
    <n v="20260324"/>
    <n v="20260326"/>
    <s v="第96回日本衛生学会学術総会"/>
    <n v="20260321"/>
    <n v="20260321"/>
    <s v="総合振込"/>
    <n v="20260420"/>
    <n v="301795"/>
    <s v="土屋 一彬"/>
    <n v="3"/>
    <s v="立替、学会参加（20日）"/>
    <m/>
    <m/>
    <m/>
    <n v="1"/>
    <s v="件"/>
    <n v="12000"/>
    <n v="0"/>
    <n v="12000"/>
    <m/>
    <n v="0"/>
    <n v="12000"/>
    <s v="X2512001912.001"/>
    <m/>
    <m/>
    <m/>
    <s v="2502　担当：平戸(2358)"/>
    <s v="【学会参加費】参加費"/>
    <n v="301795"/>
    <s v="土屋 一彬"/>
    <n v="1200000"/>
    <s v="社会システム領域"/>
    <n v="200001"/>
    <s v="脱炭素PG"/>
    <n v="200001"/>
    <s v="脱炭素PG"/>
    <s v="E223K28301"/>
    <s v="（土屋）Reconciling biodiversity conserv"/>
    <n v="920"/>
    <s v="科研費基金"/>
    <n v="2070103"/>
    <s v="基盤研究（B）"/>
    <n v="2070103"/>
    <s v="基盤研究（B）"/>
    <n v="9999999999"/>
    <m/>
    <s v="k04"/>
    <s v="その他"/>
    <n v="2002060100"/>
    <x v="1"/>
    <s v="A2"/>
    <s v="【学会参加】非会員"/>
    <s v="未払計上対象"/>
    <m/>
    <n v="20260420"/>
    <x v="0"/>
  </r>
  <r>
    <x v="86"/>
    <n v="20260324"/>
    <n v="20260331"/>
    <s v="第96回日本衛生学会学術総会"/>
    <n v="20260319"/>
    <n v="20260321"/>
    <s v="総合振込"/>
    <n v="20260420"/>
    <n v="203905"/>
    <s v="小池 英子"/>
    <n v="3"/>
    <s v="立替、学会参加（20日）"/>
    <m/>
    <m/>
    <m/>
    <n v="1"/>
    <s v="件"/>
    <n v="12000"/>
    <n v="1090"/>
    <n v="12000"/>
    <m/>
    <n v="0"/>
    <n v="12000"/>
    <s v="X2510004808.001"/>
    <m/>
    <m/>
    <m/>
    <s v="諸澤（3549）"/>
    <s v="【学会参加費】参加費"/>
    <n v="203905"/>
    <s v="小池 英子"/>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2"/>
    <s v="学会参加費関係（研究業務費）"/>
    <n v="4001111100"/>
    <x v="0"/>
    <s v="A2"/>
    <s v="【学会参加】非会員"/>
    <s v="未払計上対象"/>
    <m/>
    <n v="20260420"/>
    <x v="0"/>
  </r>
  <r>
    <x v="86"/>
    <n v="20260324"/>
    <n v="20260331"/>
    <s v="第96回日本衛生学会学術総会"/>
    <n v="20260320"/>
    <n v="20260321"/>
    <s v="総合振込"/>
    <n v="20260420"/>
    <n v="10480"/>
    <s v="野原恵子"/>
    <n v="3"/>
    <s v="立替、学会参加（20日）"/>
    <m/>
    <m/>
    <m/>
    <n v="1"/>
    <s v="件"/>
    <n v="10000"/>
    <n v="0"/>
    <n v="10000"/>
    <m/>
    <n v="0"/>
    <n v="10000"/>
    <s v="X2510004793.001"/>
    <m/>
    <m/>
    <m/>
    <s v="泉田（内線：2237）"/>
    <s v="【学会参加費】参加費"/>
    <n v="10480"/>
    <s v="野原 恵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60420"/>
    <x v="0"/>
  </r>
  <r>
    <x v="86"/>
    <n v="20260324"/>
    <n v="20260331"/>
    <s v="第96回日本衛生学会学術総会"/>
    <n v="20260319"/>
    <n v="20260321"/>
    <s v="総合振込"/>
    <n v="20260420"/>
    <n v="200316"/>
    <s v="柳澤 利枝"/>
    <n v="3"/>
    <s v="立替、学会参加（20日）"/>
    <m/>
    <m/>
    <m/>
    <n v="1"/>
    <s v="件"/>
    <n v="10000"/>
    <n v="0"/>
    <n v="10000"/>
    <m/>
    <n v="0"/>
    <n v="10000"/>
    <s v="X2510004809.001"/>
    <m/>
    <m/>
    <m/>
    <s v="諸澤（3549）"/>
    <s v="【学会参加費】参加費"/>
    <n v="200316"/>
    <s v="柳澤 利枝"/>
    <n v="1000000"/>
    <s v="環境リスク・健康領域"/>
    <n v="61001"/>
    <s v="環境リスク・健康領域"/>
    <n v="61001"/>
    <s v="環境リスク・健康領域"/>
    <s v="D123K28246"/>
    <s v="生活環境由来化学物質の低用量複合曝露によ"/>
    <n v="920"/>
    <s v="科研費基金"/>
    <n v="2070103"/>
    <s v="基盤研究（B）"/>
    <n v="2070103"/>
    <s v="基盤研究（B）"/>
    <n v="9999999999"/>
    <m/>
    <s v="k04"/>
    <s v="その他"/>
    <n v="2002060100"/>
    <x v="1"/>
    <s v="A1"/>
    <s v="【学会参加】会員"/>
    <s v="未払計上対象"/>
    <m/>
    <n v="20260420"/>
    <x v="0"/>
  </r>
  <r>
    <x v="86"/>
    <n v="20260324"/>
    <n v="20260331"/>
    <s v="第96回日本衛生学会学術総会"/>
    <n v="20260319"/>
    <n v="20260321"/>
    <s v="総合振込"/>
    <n v="20260420"/>
    <n v="200316"/>
    <s v="柳澤 利枝"/>
    <n v="3"/>
    <s v="立替、学会参加（20日）"/>
    <m/>
    <m/>
    <m/>
    <n v="1"/>
    <s v="件"/>
    <n v="3000"/>
    <n v="0"/>
    <n v="3000"/>
    <m/>
    <n v="0"/>
    <n v="3000"/>
    <s v="X2510004810.001"/>
    <m/>
    <m/>
    <m/>
    <s v="諸澤（3549）"/>
    <s v="【学会参加費】投稿料（演題登録料）"/>
    <n v="200316"/>
    <s v="柳澤 利枝"/>
    <n v="1000000"/>
    <s v="環境リスク・健康領域"/>
    <n v="61001"/>
    <s v="環境リスク・健康領域"/>
    <n v="61001"/>
    <s v="環境リスク・健康領域"/>
    <s v="D123K28246"/>
    <s v="生活環境由来化学物質の低用量複合曝露によ"/>
    <n v="920"/>
    <s v="科研費基金"/>
    <n v="2070103"/>
    <s v="基盤研究（B）"/>
    <n v="2070103"/>
    <s v="基盤研究（B）"/>
    <n v="9999999999"/>
    <m/>
    <s v="k04"/>
    <s v="その他"/>
    <n v="2002060100"/>
    <x v="1"/>
    <s v="A1"/>
    <s v="【学会参加】会員"/>
    <s v="未払計上対象"/>
    <m/>
    <n v="20260420"/>
    <x v="0"/>
  </r>
  <r>
    <x v="86"/>
    <n v="20260323"/>
    <n v="20260331"/>
    <s v="第96回日本衛生学会学術総会"/>
    <n v="20260319"/>
    <n v="20260321"/>
    <s v="総合振込"/>
    <n v="20260420"/>
    <n v="301071"/>
    <s v="大野 浩一"/>
    <n v="3"/>
    <s v="立替、学会参加（20日）"/>
    <m/>
    <m/>
    <m/>
    <n v="1"/>
    <s v="件"/>
    <n v="15000"/>
    <n v="1363"/>
    <n v="15000"/>
    <m/>
    <n v="0"/>
    <n v="15000"/>
    <s v="X2510004798.001"/>
    <m/>
    <m/>
    <m/>
    <s v="担当：松田（5943）"/>
    <s v="【学会参加費】参加費"/>
    <n v="301071"/>
    <s v="大野 浩一"/>
    <n v="1000000"/>
    <s v="環境リスク・健康領域"/>
    <n v="61001"/>
    <s v="環境リスク・健康領域"/>
    <n v="61001"/>
    <s v="環境リスク・健康領域"/>
    <m/>
    <m/>
    <n v="100"/>
    <s v="運営費交付金"/>
    <s v="271CC20"/>
    <s v="リスク評価事業チーム運営経費"/>
    <s v="271CC20"/>
    <s v="リスク評価事業チーム運営経費"/>
    <n v="9999999999"/>
    <m/>
    <s v="A12"/>
    <s v="学会参加費関係（研究業務費）"/>
    <n v="4001111100"/>
    <x v="0"/>
    <s v="A2"/>
    <s v="【学会参加】非会員"/>
    <s v="未払計上対象"/>
    <m/>
    <n v="20260420"/>
    <x v="0"/>
  </r>
  <r>
    <x v="86"/>
    <n v="20260323"/>
    <n v="20260331"/>
    <s v="第96回日本衛生学会学術総会"/>
    <n v="20260319"/>
    <n v="20260321"/>
    <s v="総合振込"/>
    <n v="20260420"/>
    <n v="300082"/>
    <s v="中山 祥嗣"/>
    <n v="3"/>
    <s v="立替、学会参加（20日）"/>
    <m/>
    <m/>
    <m/>
    <n v="1"/>
    <s v="件"/>
    <n v="10000"/>
    <n v="0"/>
    <n v="10000"/>
    <m/>
    <n v="0"/>
    <n v="10000"/>
    <s v="X2510004781.001"/>
    <m/>
    <m/>
    <m/>
    <s v="栗崎(2717)"/>
    <s v="【学会参加費】参加費"/>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60420"/>
    <x v="0"/>
  </r>
  <r>
    <x v="86"/>
    <n v="20260323"/>
    <n v="20260331"/>
    <s v="第96回日本衛生学会学術総会"/>
    <n v="20260319"/>
    <n v="20260321"/>
    <s v="総合振込"/>
    <n v="20260420"/>
    <n v="300823"/>
    <s v="岩井 美幸"/>
    <n v="3"/>
    <s v="立替、学会参加（20日）"/>
    <m/>
    <m/>
    <m/>
    <n v="1"/>
    <s v="件"/>
    <n v="10000"/>
    <n v="0"/>
    <n v="10000"/>
    <m/>
    <n v="0"/>
    <n v="10000"/>
    <s v="X2510004779.001"/>
    <m/>
    <m/>
    <m/>
    <s v="栗崎(2717)"/>
    <s v="【学会参加費】参加費"/>
    <n v="300823"/>
    <s v="岩井 美幸"/>
    <n v="1000000"/>
    <s v="環境リスク・健康領域"/>
    <n v="61001"/>
    <s v="環境リスク・健康領域"/>
    <n v="61001"/>
    <s v="環境リスク・健康領域"/>
    <m/>
    <m/>
    <n v="100"/>
    <s v="運営費交付金"/>
    <s v="271CFH0"/>
    <s v="PFAS曝露と精子の質に関する研究"/>
    <s v="271CFH0"/>
    <s v="PFAS曝露と精子の質に関する研究"/>
    <n v="9999999999"/>
    <m/>
    <s v="A12"/>
    <s v="学会参加費関係（研究業務費）"/>
    <n v="4001111100"/>
    <x v="0"/>
    <s v="A1"/>
    <s v="【学会参加】会員"/>
    <s v="未払計上対象"/>
    <m/>
    <n v="20260420"/>
    <x v="0"/>
  </r>
  <r>
    <x v="86"/>
    <n v="20260323"/>
    <n v="20260331"/>
    <s v="第96回日本衛生学会学術総会"/>
    <n v="20260319"/>
    <n v="20260321"/>
    <s v="総合振込"/>
    <n v="20260420"/>
    <n v="300823"/>
    <s v="岩井 美幸"/>
    <n v="3"/>
    <s v="立替、学会参加（20日）"/>
    <m/>
    <m/>
    <m/>
    <n v="1"/>
    <s v="件"/>
    <n v="3000"/>
    <n v="272"/>
    <n v="3000"/>
    <m/>
    <n v="0"/>
    <n v="3000"/>
    <s v="X2510004780.001"/>
    <m/>
    <m/>
    <m/>
    <s v="栗崎(2717)"/>
    <s v="【学会参加費】投稿料"/>
    <n v="300823"/>
    <s v="岩井 美幸"/>
    <n v="1000000"/>
    <s v="環境リスク・健康領域"/>
    <n v="61001"/>
    <s v="環境リスク・健康領域"/>
    <n v="61001"/>
    <s v="環境リスク・健康領域"/>
    <m/>
    <m/>
    <n v="100"/>
    <s v="運営費交付金"/>
    <s v="271CFH0"/>
    <s v="PFAS曝露と精子の質に関する研究"/>
    <s v="271CFH0"/>
    <s v="PFAS曝露と精子の質に関する研究"/>
    <n v="9999999999"/>
    <m/>
    <s v="A12"/>
    <s v="学会参加費関係（研究業務費）"/>
    <n v="4001110500"/>
    <x v="3"/>
    <s v="A1"/>
    <s v="【学会参加】会員"/>
    <s v="未払計上対象"/>
    <m/>
    <n v="20260420"/>
    <x v="0"/>
  </r>
  <r>
    <x v="86"/>
    <n v="20260323"/>
    <n v="20260331"/>
    <s v="第96回日本衛生学会学術総会"/>
    <n v="20260319"/>
    <n v="20260321"/>
    <s v="総合振込"/>
    <n v="20260420"/>
    <n v="300567"/>
    <s v="高木 麻衣"/>
    <n v="3"/>
    <s v="立替、学会参加（20日）"/>
    <m/>
    <m/>
    <m/>
    <n v="1"/>
    <s v="件"/>
    <n v="10000"/>
    <n v="0"/>
    <n v="10000"/>
    <m/>
    <n v="0"/>
    <n v="10000"/>
    <s v="X2510004782.001"/>
    <m/>
    <m/>
    <m/>
    <s v="2162栗崎(2717)"/>
    <s v="【学会参加費】参加費"/>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60420"/>
    <x v="0"/>
  </r>
  <r>
    <x v="86"/>
    <n v="20260323"/>
    <n v="20260331"/>
    <s v="第96回日本衛生学会学術総会"/>
    <n v="20260319"/>
    <n v="20260321"/>
    <s v="総合振込"/>
    <n v="20260420"/>
    <n v="301956"/>
    <s v="LAI Yonghang"/>
    <n v="3"/>
    <s v="立替、学会参加（20日）"/>
    <m/>
    <m/>
    <m/>
    <n v="1"/>
    <s v="件"/>
    <n v="10000"/>
    <n v="0"/>
    <n v="10000"/>
    <m/>
    <n v="0"/>
    <n v="10000"/>
    <s v="X2510004794.001"/>
    <m/>
    <m/>
    <m/>
    <s v="3141(吉井2545)"/>
    <s v="【学会参加費】参加費 科研費の成果発表"/>
    <n v="301956"/>
    <s v="LAI Yonghang"/>
    <n v="1000000"/>
    <s v="環境リスク・健康領域"/>
    <n v="61001"/>
    <s v="環境リスク・健康領域"/>
    <n v="61001"/>
    <s v="環境リスク・健康領域"/>
    <s v="D124K23669"/>
    <s v="Impact of time-series multiple environme"/>
    <n v="920"/>
    <s v="科研費基金"/>
    <n v="2080104"/>
    <s v="研究活動スタート支援"/>
    <n v="2080104"/>
    <s v="研究活動スタート支援"/>
    <n v="9999999999"/>
    <m/>
    <s v="k04"/>
    <s v="その他"/>
    <n v="2002060100"/>
    <x v="1"/>
    <s v="A1"/>
    <s v="【学会参加】会員"/>
    <s v="未払計上対象"/>
    <m/>
    <n v="20260420"/>
    <x v="0"/>
  </r>
  <r>
    <x v="86"/>
    <n v="20260323"/>
    <n v="20260331"/>
    <s v="第96回日本衛生学会学術総会"/>
    <n v="20260319"/>
    <n v="20260321"/>
    <s v="総合振込"/>
    <n v="20260420"/>
    <n v="301956"/>
    <s v="LAI Yonghang"/>
    <n v="3"/>
    <s v="立替、学会参加（20日）"/>
    <m/>
    <m/>
    <m/>
    <n v="1"/>
    <s v="件"/>
    <n v="3000"/>
    <n v="0"/>
    <n v="3000"/>
    <m/>
    <n v="0"/>
    <n v="3000"/>
    <s v="X2510004795.001"/>
    <m/>
    <m/>
    <m/>
    <s v="3141(吉井2545)"/>
    <s v="【学会参加費】参加費 演題登録料"/>
    <n v="301956"/>
    <s v="LAI Yonghang"/>
    <n v="1000000"/>
    <s v="環境リスク・健康領域"/>
    <n v="61001"/>
    <s v="環境リスク・健康領域"/>
    <n v="61001"/>
    <s v="環境リスク・健康領域"/>
    <s v="D124K23669"/>
    <s v="Impact of time-series multiple environme"/>
    <n v="920"/>
    <s v="科研費基金"/>
    <n v="2080104"/>
    <s v="研究活動スタート支援"/>
    <n v="2080104"/>
    <s v="研究活動スタート支援"/>
    <n v="9999999999"/>
    <m/>
    <s v="k04"/>
    <s v="その他"/>
    <n v="2002060100"/>
    <x v="1"/>
    <s v="A3"/>
    <s v="【学会参加】区分無し"/>
    <s v="未払計上対象"/>
    <m/>
    <n v="20260420"/>
    <x v="0"/>
  </r>
  <r>
    <x v="86"/>
    <n v="20260323"/>
    <n v="20260331"/>
    <s v="第96回日本衛生学会学術総会"/>
    <n v="20260319"/>
    <n v="20260321"/>
    <s v="総合振込"/>
    <n v="20260420"/>
    <n v="201560"/>
    <s v="鈴木 武博"/>
    <n v="3"/>
    <s v="立替、学会参加（20日）"/>
    <m/>
    <m/>
    <m/>
    <n v="1"/>
    <s v="件"/>
    <n v="10000"/>
    <n v="0"/>
    <n v="10000"/>
    <m/>
    <n v="0"/>
    <n v="10000"/>
    <s v="X2510004789.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60420"/>
    <x v="0"/>
  </r>
  <r>
    <x v="86"/>
    <n v="20260323"/>
    <n v="20260331"/>
    <s v="第96回日本衛生学会学術総会"/>
    <n v="20260319"/>
    <n v="20260321"/>
    <s v="総合振込"/>
    <n v="20260420"/>
    <n v="201560"/>
    <s v="鈴木 武博"/>
    <n v="3"/>
    <s v="立替、学会参加（20日）"/>
    <m/>
    <m/>
    <m/>
    <n v="1"/>
    <s v="件"/>
    <n v="3000"/>
    <n v="272"/>
    <n v="3000"/>
    <m/>
    <n v="0"/>
    <n v="3000"/>
    <s v="X2510004790.001"/>
    <m/>
    <m/>
    <m/>
    <s v="泉田（内線：2237）"/>
    <s v="【学会参加費】投稿料"/>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0500"/>
    <x v="3"/>
    <s v="A1"/>
    <s v="【学会参加】会員"/>
    <s v="未払計上対象"/>
    <m/>
    <n v="20260420"/>
    <x v="0"/>
  </r>
  <r>
    <x v="86"/>
    <n v="20260325"/>
    <n v="20260331"/>
    <s v="第96回日本衛生学会学術総会"/>
    <n v="20260319"/>
    <n v="20260321"/>
    <s v="総合振込"/>
    <n v="20260420"/>
    <n v="200316"/>
    <s v="柳澤 利枝"/>
    <n v="3"/>
    <s v="立替、学会参加（20日）"/>
    <m/>
    <m/>
    <m/>
    <n v="1"/>
    <s v="件"/>
    <n v="3000"/>
    <n v="272"/>
    <n v="3000"/>
    <m/>
    <n v="0"/>
    <n v="3000"/>
    <s v="X2510004788.001"/>
    <m/>
    <m/>
    <m/>
    <s v="泉田（内線：2237）"/>
    <s v="【学会参加費】投稿料"/>
    <n v="200316"/>
    <s v="柳澤 利枝"/>
    <n v="1000000"/>
    <s v="環境リスク・健康領域"/>
    <n v="61001"/>
    <s v="環境リスク・健康領域"/>
    <n v="61001"/>
    <s v="環境リスク・健康領域"/>
    <s v="AM0126-25"/>
    <s v="免疫疾患におけるPFASの免疫抑制および免疫"/>
    <n v="313"/>
    <s v="大学法人受託費"/>
    <n v="2030111"/>
    <s v="地方公共団体受託費"/>
    <n v="2030111"/>
    <s v="地方公共団体受託費"/>
    <n v="9999999999"/>
    <m/>
    <s v="A12"/>
    <s v="学会参加費関係（研究業務費）"/>
    <n v="4001110500"/>
    <x v="3"/>
    <s v="A1"/>
    <s v="【学会参加】会員"/>
    <s v="未払計上対象"/>
    <m/>
    <n v="20260420"/>
    <x v="0"/>
  </r>
  <r>
    <x v="86"/>
    <n v="20260324"/>
    <n v="20260331"/>
    <s v="第96回日本衛生学会学術総会"/>
    <n v="20260319"/>
    <n v="20260321"/>
    <s v="総合振込"/>
    <n v="20260420"/>
    <n v="200152"/>
    <s v="小林 弥生"/>
    <n v="3"/>
    <s v="立替、学会参加（20日）"/>
    <m/>
    <m/>
    <m/>
    <n v="1"/>
    <s v="件"/>
    <n v="10000"/>
    <n v="0"/>
    <n v="10000"/>
    <m/>
    <n v="0"/>
    <n v="10000"/>
    <s v="X2510004816.001"/>
    <m/>
    <m/>
    <m/>
    <s v="#2856丹野、#2518宮本"/>
    <s v="【学会参加費】参加費　7-1"/>
    <n v="200152"/>
    <s v="小林 弥生"/>
    <n v="1000000"/>
    <s v="環境リスク・健康領域"/>
    <n v="150001"/>
    <s v="エコチル調査に関する事業"/>
    <n v="150001"/>
    <s v="エコチル調査に関する事業"/>
    <m/>
    <m/>
    <n v="100"/>
    <s v="運営費交付金"/>
    <s v="271JFA4"/>
    <s v="研究事業室"/>
    <s v="271JFA4"/>
    <s v="研究事業室"/>
    <n v="9999999999"/>
    <m/>
    <s v="A12"/>
    <s v="学会参加費関係（研究業務費）"/>
    <n v="4001111100"/>
    <x v="0"/>
    <s v="A1"/>
    <s v="【学会参加】会員"/>
    <s v="未払計上対象"/>
    <m/>
    <n v="20260420"/>
    <x v="0"/>
  </r>
  <r>
    <x v="86"/>
    <n v="20260324"/>
    <n v="20260331"/>
    <s v="第96回日本衛生学会学術総会"/>
    <n v="20260319"/>
    <n v="20260321"/>
    <s v="総合振込"/>
    <n v="20260420"/>
    <n v="200152"/>
    <s v="小林 弥生"/>
    <n v="3"/>
    <s v="立替、学会参加（20日）"/>
    <m/>
    <m/>
    <m/>
    <n v="1"/>
    <s v="件"/>
    <n v="3000"/>
    <n v="272"/>
    <n v="3000"/>
    <m/>
    <n v="0"/>
    <n v="3000"/>
    <s v="X2510004817.001"/>
    <m/>
    <m/>
    <m/>
    <s v="#2856丹野、#2518宮本"/>
    <s v="【学会参加費】投稿料　7-1"/>
    <n v="200152"/>
    <s v="小林 弥生"/>
    <n v="1000000"/>
    <s v="環境リスク・健康領域"/>
    <n v="150001"/>
    <s v="エコチル調査に関する事業"/>
    <n v="150001"/>
    <s v="エコチル調査に関する事業"/>
    <m/>
    <m/>
    <n v="100"/>
    <s v="運営費交付金"/>
    <s v="271JFA4"/>
    <s v="研究事業室"/>
    <s v="271JFA4"/>
    <s v="研究事業室"/>
    <n v="9999999999"/>
    <m/>
    <s v="A12"/>
    <s v="学会参加費関係（研究業務費）"/>
    <n v="4001110500"/>
    <x v="3"/>
    <s v="A1"/>
    <s v="【学会参加】会員"/>
    <s v="未払計上対象"/>
    <m/>
    <n v="20260420"/>
    <x v="0"/>
  </r>
  <r>
    <x v="86"/>
    <n v="20260327"/>
    <n v="20260331"/>
    <s v="第96回日本衛生学会学術総会"/>
    <n v="20260319"/>
    <n v="20260321"/>
    <s v="総合振込"/>
    <n v="20260420"/>
    <n v="302141"/>
    <s v="龍田 希"/>
    <n v="3"/>
    <s v="立替、学会参加（20日）"/>
    <m/>
    <m/>
    <m/>
    <n v="1"/>
    <s v="件"/>
    <n v="10000"/>
    <n v="0"/>
    <n v="10000"/>
    <m/>
    <n v="0"/>
    <n v="10000"/>
    <s v="X2510004823.001"/>
    <m/>
    <m/>
    <m/>
    <s v="2002  （小島2826）"/>
    <s v="【学会参加費】参加費"/>
    <n v="302141"/>
    <s v="龍田 希"/>
    <n v="1000000"/>
    <s v="環境リスク・健康領域"/>
    <n v="61001"/>
    <s v="環境リスク・健康領域"/>
    <n v="61001"/>
    <s v="環境リスク・健康領域"/>
    <s v="D125FA1009"/>
    <s v="出生後のヨウ素および関連する栄養素等摂取"/>
    <n v="930"/>
    <s v="厚労科研費"/>
    <n v="2070203"/>
    <s v="厚生労働科学研究費(疾病・障害対策研究分"/>
    <n v="2070203"/>
    <s v="厚生労働科学研究費(疾病・障害対策研究分"/>
    <n v="9999999999"/>
    <m/>
    <s v="k04"/>
    <s v="その他"/>
    <n v="2002060100"/>
    <x v="1"/>
    <s v="A1"/>
    <s v="【学会参加】会員"/>
    <s v="未払計上対象"/>
    <m/>
    <n v="20260420"/>
    <x v="0"/>
  </r>
  <r>
    <x v="86"/>
    <n v="20260327"/>
    <n v="20260331"/>
    <s v="第96回日本衛生学会学術総会"/>
    <n v="20260319"/>
    <n v="20260321"/>
    <s v="総合振込"/>
    <n v="20260420"/>
    <n v="302141"/>
    <s v="龍田 希"/>
    <n v="3"/>
    <s v="立替、学会参加（20日）"/>
    <m/>
    <m/>
    <m/>
    <n v="1"/>
    <s v="件"/>
    <n v="3000"/>
    <n v="0"/>
    <n v="3000"/>
    <m/>
    <n v="0"/>
    <n v="3000"/>
    <s v="X2510004824.001"/>
    <m/>
    <m/>
    <m/>
    <s v="2002  （小島2826）"/>
    <s v="【学会参加費】投稿料"/>
    <n v="302141"/>
    <s v="龍田 希"/>
    <n v="1000000"/>
    <s v="環境リスク・健康領域"/>
    <n v="61001"/>
    <s v="環境リスク・健康領域"/>
    <n v="61001"/>
    <s v="環境リスク・健康領域"/>
    <s v="D125FA1009"/>
    <s v="出生後のヨウ素および関連する栄養素等摂取"/>
    <n v="930"/>
    <s v="厚労科研費"/>
    <n v="2070203"/>
    <s v="厚生労働科学研究費(疾病・障害対策研究分"/>
    <n v="2070203"/>
    <s v="厚生労働科学研究費(疾病・障害対策研究分"/>
    <n v="9999999999"/>
    <m/>
    <s v="k04"/>
    <s v="その他"/>
    <n v="2002060100"/>
    <x v="1"/>
    <s v="A1"/>
    <s v="【学会参加】会員"/>
    <s v="未払計上対象"/>
    <m/>
    <n v="20260420"/>
    <x v="0"/>
  </r>
  <r>
    <x v="86"/>
    <n v="20260327"/>
    <n v="20260331"/>
    <s v="第96回日本衛生学会学術総会"/>
    <n v="20260319"/>
    <n v="20260321"/>
    <s v="総合振込"/>
    <n v="20260420"/>
    <n v="300753"/>
    <s v="岡村 和幸"/>
    <n v="3"/>
    <s v="立替、学会参加（20日）"/>
    <m/>
    <m/>
    <m/>
    <n v="1"/>
    <s v="件"/>
    <n v="10000"/>
    <n v="0"/>
    <n v="10000"/>
    <m/>
    <n v="0"/>
    <n v="10000"/>
    <s v="X2510004791.001"/>
    <m/>
    <m/>
    <m/>
    <s v="泉田（内線：2237）"/>
    <s v="【学会参加費】参加費"/>
    <n v="300753"/>
    <s v="岡村 和幸"/>
    <n v="1000000"/>
    <s v="環境リスク・健康領域"/>
    <n v="61001"/>
    <s v="環境リスク・健康領域"/>
    <n v="61001"/>
    <s v="環境リスク・健康領域"/>
    <s v="D123K09662"/>
    <s v="ヒ素曝露後に持続する細胞老化を除去するた"/>
    <n v="920"/>
    <s v="科研費基金"/>
    <n v="2080102"/>
    <s v="基盤研究（C）"/>
    <n v="2080102"/>
    <s v="基盤研究（C）"/>
    <n v="9999999999"/>
    <m/>
    <s v="k04"/>
    <s v="その他"/>
    <n v="2002060100"/>
    <x v="1"/>
    <s v="A1"/>
    <s v="【学会参加】会員"/>
    <s v="未払計上対象"/>
    <m/>
    <n v="20260420"/>
    <x v="0"/>
  </r>
  <r>
    <x v="86"/>
    <n v="20260327"/>
    <n v="20260331"/>
    <s v="第96回日本衛生学会学術総会"/>
    <n v="20260319"/>
    <n v="20260321"/>
    <s v="総合振込"/>
    <n v="20260420"/>
    <n v="300753"/>
    <s v="岡村 和幸"/>
    <n v="3"/>
    <s v="立替、学会参加（20日）"/>
    <m/>
    <m/>
    <m/>
    <n v="1"/>
    <s v="件"/>
    <n v="3000"/>
    <n v="0"/>
    <n v="3000"/>
    <m/>
    <n v="0"/>
    <n v="3000"/>
    <s v="X2510004792.001"/>
    <m/>
    <m/>
    <m/>
    <s v="泉田（内線：2237）"/>
    <s v="【学会参加費】投稿料"/>
    <n v="300753"/>
    <s v="岡村 和幸"/>
    <n v="1000000"/>
    <s v="環境リスク・健康領域"/>
    <n v="61001"/>
    <s v="環境リスク・健康領域"/>
    <n v="61001"/>
    <s v="環境リスク・健康領域"/>
    <s v="D123K09662"/>
    <s v="ヒ素曝露後に持続する細胞老化を除去するた"/>
    <n v="920"/>
    <s v="科研費基金"/>
    <n v="2080102"/>
    <s v="基盤研究（C）"/>
    <n v="2080102"/>
    <s v="基盤研究（C）"/>
    <n v="9999999999"/>
    <m/>
    <s v="k04"/>
    <s v="その他"/>
    <n v="2002060100"/>
    <x v="1"/>
    <s v="A1"/>
    <s v="【学会参加】会員"/>
    <s v="未払計上対象"/>
    <m/>
    <n v="20260420"/>
    <x v="0"/>
  </r>
  <r>
    <x v="87"/>
    <n v="20250610"/>
    <n v="20250707"/>
    <s v="第78回（令和７年度春季）学術講演会"/>
    <n v="20250604"/>
    <n v="20250605"/>
    <s v="総合振込"/>
    <n v="20250718"/>
    <n v="100051"/>
    <s v="山野 博哉"/>
    <n v="3"/>
    <s v="立替、学会参加（20日）"/>
    <m/>
    <m/>
    <m/>
    <n v="1"/>
    <s v="件"/>
    <n v="6000"/>
    <n v="0"/>
    <n v="6000"/>
    <m/>
    <n v="0"/>
    <n v="6000"/>
    <s v="X2517000726.001"/>
    <m/>
    <m/>
    <m/>
    <s v="折戸（5470）"/>
    <s v="【学会参加費】参加費"/>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2"/>
    <s v="学会参加費関係（研究業務費）"/>
    <n v="4001111100"/>
    <x v="0"/>
    <s v="A1"/>
    <s v="【学会参加】会員"/>
    <s v="未払計上対象"/>
    <m/>
    <n v="20250718"/>
    <x v="0"/>
  </r>
  <r>
    <x v="87"/>
    <n v="20250609"/>
    <n v="20250707"/>
    <s v="第78回リモートセンシング学会学術講演会"/>
    <n v="20250604"/>
    <n v="20250605"/>
    <s v="総合振込"/>
    <n v="20250718"/>
    <n v="100191"/>
    <s v="亀山 哲"/>
    <n v="3"/>
    <s v="立替、学会参加（20日）"/>
    <m/>
    <m/>
    <m/>
    <n v="1"/>
    <s v="件"/>
    <n v="6000"/>
    <n v="0"/>
    <n v="6000"/>
    <m/>
    <n v="0"/>
    <n v="6000"/>
    <s v="X2517000706.001"/>
    <m/>
    <m/>
    <m/>
    <s v="2401　担当：中崎（2533）"/>
    <s v="【学会参加費】参加費"/>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2"/>
    <s v="学会参加費関係（研究業務費）"/>
    <n v="4001111100"/>
    <x v="0"/>
    <s v="A1"/>
    <s v="【学会参加】会員"/>
    <s v="未払計上対象"/>
    <m/>
    <n v="20250718"/>
    <x v="0"/>
  </r>
  <r>
    <x v="87"/>
    <n v="20250616"/>
    <n v="20250707"/>
    <s v="第78回学術講演会　参加費"/>
    <n v="20250604"/>
    <n v="20250605"/>
    <s v="総合振込"/>
    <n v="20250718"/>
    <n v="100068"/>
    <s v="松永 恒雄"/>
    <n v="3"/>
    <s v="立替、学会参加（20日）"/>
    <m/>
    <m/>
    <m/>
    <n v="1"/>
    <s v="件"/>
    <n v="6000"/>
    <n v="0"/>
    <n v="6000"/>
    <m/>
    <n v="0"/>
    <n v="6000"/>
    <s v="X2508001067.001"/>
    <m/>
    <m/>
    <m/>
    <s v="2838　櫻井（2731）"/>
    <s v="【学会参加費】参加費"/>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718"/>
    <x v="0"/>
  </r>
  <r>
    <x v="87"/>
    <n v="20251201"/>
    <n v="20260113"/>
    <s v="第79回学術講演会"/>
    <n v="20251126"/>
    <n v="20251127"/>
    <s v="総合振込"/>
    <n v="20260120"/>
    <n v="100068"/>
    <s v="松永 恒雄"/>
    <n v="3"/>
    <s v="立替、学会参加（20日）"/>
    <m/>
    <m/>
    <m/>
    <n v="1"/>
    <s v="件"/>
    <n v="6000"/>
    <n v="0"/>
    <n v="6000"/>
    <m/>
    <n v="0"/>
    <n v="6000"/>
    <s v="X2508002593.001"/>
    <m/>
    <m/>
    <m/>
    <s v="2838　櫻井（2731）"/>
    <s v="【学会参加費】参加費"/>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120"/>
    <x v="0"/>
  </r>
  <r>
    <x v="87"/>
    <n v="20251127"/>
    <n v="20251209"/>
    <s v="日本ﾘﾓｰﾄｾﾝｼﾝｸﾞ学会第79回学術講演会"/>
    <n v="20251126"/>
    <n v="20251127"/>
    <s v="総合振込"/>
    <n v="20251219"/>
    <n v="302650"/>
    <s v="SAFABAKHSHPACHEHKENARI Mohammadreza"/>
    <n v="3"/>
    <s v="立替、学会参加（20日）"/>
    <m/>
    <m/>
    <m/>
    <n v="1"/>
    <s v="件"/>
    <n v="6000"/>
    <n v="545"/>
    <n v="6000"/>
    <m/>
    <n v="0"/>
    <n v="6000"/>
    <s v="X2508002571.001"/>
    <m/>
    <m/>
    <m/>
    <s v="3546（菅野）"/>
    <s v="【学会参加費】参加費"/>
    <n v="302650"/>
    <s v="SAFABAKHSHPACHEHKENA"/>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1219"/>
    <x v="0"/>
  </r>
  <r>
    <x v="88"/>
    <n v="20251110"/>
    <n v="20251209"/>
    <s v="第38回日本リスク学会年次大会"/>
    <n v="20251108"/>
    <n v="20251109"/>
    <s v="総合振込"/>
    <n v="20251219"/>
    <n v="301071"/>
    <s v="大野 浩一"/>
    <n v="3"/>
    <s v="立替、学会参加（20日）"/>
    <m/>
    <m/>
    <m/>
    <n v="1"/>
    <s v="件"/>
    <n v="7000"/>
    <n v="0"/>
    <n v="7000"/>
    <m/>
    <n v="0"/>
    <n v="7000"/>
    <s v="X2510003098.001"/>
    <m/>
    <m/>
    <m/>
    <s v="担当：司代（2455）、美濃輪（5750）"/>
    <s v="【学会参加費】参加費"/>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100"/>
    <x v="0"/>
    <s v="A1"/>
    <s v="【学会参加】会員"/>
    <s v="未払計上対象"/>
    <m/>
    <n v="20251219"/>
    <x v="0"/>
  </r>
  <r>
    <x v="88"/>
    <n v="20251110"/>
    <n v="20251209"/>
    <s v="第38回日本リスク学会年次大会"/>
    <n v="20251108"/>
    <n v="20251109"/>
    <s v="総合振込"/>
    <n v="20251219"/>
    <n v="301071"/>
    <s v="大野 浩一"/>
    <n v="3"/>
    <s v="立替、学会参加（20日）"/>
    <m/>
    <m/>
    <m/>
    <n v="1"/>
    <s v="件"/>
    <n v="82"/>
    <n v="7"/>
    <n v="82"/>
    <m/>
    <n v="0"/>
    <n v="82"/>
    <s v="X2510003098.002"/>
    <m/>
    <m/>
    <m/>
    <s v="担当：司代（2455）、美濃輪（5750）"/>
    <s v="【学会参加費】手数料"/>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2"/>
    <s v="学会参加費関係（研究業務費）"/>
    <n v="4001111600"/>
    <x v="2"/>
    <s v="A1"/>
    <s v="【学会参加】会員"/>
    <s v="未払計上対象"/>
    <m/>
    <n v="20251219"/>
    <x v="0"/>
  </r>
  <r>
    <x v="88"/>
    <n v="20251111"/>
    <n v="20251209"/>
    <s v="第38回日本リスク学会年次大会"/>
    <n v="20251108"/>
    <n v="20251109"/>
    <s v="総合振込"/>
    <n v="20251219"/>
    <n v="300747"/>
    <s v="小山 陽介"/>
    <n v="3"/>
    <s v="立替、学会参加（20日）"/>
    <m/>
    <m/>
    <m/>
    <n v="1"/>
    <s v="件"/>
    <n v="7000"/>
    <n v="0"/>
    <n v="7000"/>
    <m/>
    <n v="0"/>
    <n v="7000"/>
    <s v="X2510003135.001"/>
    <m/>
    <m/>
    <m/>
    <s v="佐々木公乃(5875)"/>
    <s v="【学会参加費】参加費"/>
    <n v="300747"/>
    <s v="小山 陽介"/>
    <n v="1000000"/>
    <s v="環境リスク・健康領域"/>
    <n v="61001"/>
    <s v="環境リスク・健康領域"/>
    <n v="61001"/>
    <s v="環境リスク・健康領域"/>
    <s v="AA0094A-25"/>
    <s v="法学および工学的アプローチの連携による災"/>
    <n v="311"/>
    <s v="政府受託"/>
    <n v="2030101"/>
    <s v="環境研究総合推進費"/>
    <n v="2030101"/>
    <s v="環境研究総合推進費"/>
    <n v="9999999999"/>
    <m/>
    <s v="A12"/>
    <s v="学会参加費関係（研究業務費）"/>
    <n v="4001111100"/>
    <x v="0"/>
    <s v="A1"/>
    <s v="【学会参加】会員"/>
    <s v="未払計上対象"/>
    <m/>
    <n v="20251219"/>
    <x v="0"/>
  </r>
  <r>
    <x v="88"/>
    <n v="20251111"/>
    <n v="20251209"/>
    <s v="第38回日本リスク学会年次大会"/>
    <n v="20251108"/>
    <n v="20251109"/>
    <s v="総合振込"/>
    <n v="20251219"/>
    <n v="100278"/>
    <s v="今泉 圭隆"/>
    <n v="3"/>
    <s v="立替、学会参加（20日）"/>
    <m/>
    <m/>
    <m/>
    <n v="1"/>
    <s v="件"/>
    <n v="7000"/>
    <n v="0"/>
    <n v="7000"/>
    <m/>
    <n v="0"/>
    <n v="7000"/>
    <s v="X2510003138.001"/>
    <m/>
    <m/>
    <m/>
    <s v="佐々木公乃(5875)"/>
    <s v="【学会参加費】参加費"/>
    <n v="100278"/>
    <s v="今泉 圭隆"/>
    <n v="1000000"/>
    <s v="環境リスク・健康領域"/>
    <n v="61001"/>
    <s v="環境リスク・健康領域"/>
    <n v="61001"/>
    <s v="環境リスク・健康領域"/>
    <s v="AA0094A-25"/>
    <s v="法学および工学的アプローチの連携による災"/>
    <n v="311"/>
    <s v="政府受託"/>
    <n v="2030101"/>
    <s v="環境研究総合推進費"/>
    <n v="2030101"/>
    <s v="環境研究総合推進費"/>
    <n v="9999999999"/>
    <m/>
    <s v="A12"/>
    <s v="学会参加費関係（研究業務費）"/>
    <n v="4001111100"/>
    <x v="0"/>
    <s v="A1"/>
    <s v="【学会参加】会員"/>
    <s v="未払計上対象"/>
    <m/>
    <n v="20251219"/>
    <x v="0"/>
  </r>
  <r>
    <x v="88"/>
    <n v="20251111"/>
    <n v="20251209"/>
    <s v="第38回日本リスク学会年次大会"/>
    <n v="20251108"/>
    <n v="20251109"/>
    <s v="総合振込"/>
    <n v="20251219"/>
    <n v="100278"/>
    <s v="今泉 圭隆"/>
    <n v="3"/>
    <s v="立替、学会参加（20日）"/>
    <m/>
    <m/>
    <m/>
    <n v="1"/>
    <s v="件"/>
    <n v="275"/>
    <n v="25"/>
    <n v="275"/>
    <m/>
    <n v="0"/>
    <n v="275"/>
    <s v="X2510003138.002"/>
    <m/>
    <m/>
    <m/>
    <s v="佐々木公乃(5875)"/>
    <s v="【学会参加費】手数料"/>
    <n v="100278"/>
    <s v="今泉 圭隆"/>
    <n v="1000000"/>
    <s v="環境リスク・健康領域"/>
    <n v="61001"/>
    <s v="環境リスク・健康領域"/>
    <n v="61001"/>
    <s v="環境リスク・健康領域"/>
    <s v="AA0094A-25"/>
    <s v="法学および工学的アプローチの連携による災"/>
    <n v="311"/>
    <s v="政府受託"/>
    <n v="2030101"/>
    <s v="環境研究総合推進費"/>
    <n v="2030101"/>
    <s v="環境研究総合推進費"/>
    <n v="9999999999"/>
    <m/>
    <s v="A12"/>
    <s v="学会参加費関係（研究業務費）"/>
    <n v="4001111600"/>
    <x v="2"/>
    <s v="A1"/>
    <s v="【学会参加】会員"/>
    <s v="未払計上対象"/>
    <m/>
    <n v="20251219"/>
    <x v="0"/>
  </r>
  <r>
    <x v="88"/>
    <n v="20251112"/>
    <n v="20251209"/>
    <s v="第38回日本リスク学会年次大会"/>
    <n v="20251108"/>
    <n v="20251109"/>
    <s v="総合振込"/>
    <n v="20251219"/>
    <n v="301919"/>
    <s v="三成 映理子"/>
    <n v="3"/>
    <s v="立替、学会参加（20日）"/>
    <m/>
    <m/>
    <m/>
    <n v="1"/>
    <s v="件"/>
    <n v="8000"/>
    <n v="727"/>
    <n v="8000"/>
    <m/>
    <n v="0"/>
    <n v="8000"/>
    <s v="X2509001665.001"/>
    <m/>
    <m/>
    <m/>
    <s v="高木（2986）三成"/>
    <s v="【学会参加費】参加費"/>
    <n v="301919"/>
    <s v="三成 映理子"/>
    <n v="900000"/>
    <s v="資源循環領域"/>
    <n v="50001"/>
    <s v="資源循環領域"/>
    <n v="50001"/>
    <s v="資源循環領域"/>
    <s v="AB0002-25"/>
    <s v="県外最終処分・再生利用のシナリオ及び候補"/>
    <n v="311"/>
    <s v="政府受託"/>
    <n v="2030101"/>
    <s v="環境研究総合推進費"/>
    <n v="2030101"/>
    <s v="環境研究総合推進費"/>
    <n v="9999999999"/>
    <m/>
    <s v="A12"/>
    <s v="学会参加費関係（研究業務費）"/>
    <n v="4001111100"/>
    <x v="0"/>
    <s v="A2"/>
    <s v="【学会参加】非会員"/>
    <s v="未払計上対象"/>
    <m/>
    <n v="20251219"/>
    <x v="0"/>
  </r>
  <r>
    <x v="89"/>
    <n v="20251208"/>
    <n v="20260113"/>
    <s v="第31回日本マングローブ学会年次大会"/>
    <n v="20251206"/>
    <n v="20251207"/>
    <s v="総合振込"/>
    <n v="20260120"/>
    <n v="202868"/>
    <s v="井上 智美"/>
    <n v="3"/>
    <s v="立替、学会参加（20日）"/>
    <m/>
    <m/>
    <m/>
    <n v="1"/>
    <s v="件"/>
    <n v="3000"/>
    <n v="272"/>
    <n v="3000"/>
    <m/>
    <n v="0"/>
    <n v="3000"/>
    <s v="X2517002425.001"/>
    <m/>
    <m/>
    <m/>
    <s v="広部(2933）"/>
    <s v="【学会参加費】参加費"/>
    <n v="202868"/>
    <s v="井上 智美"/>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60120"/>
    <x v="0"/>
  </r>
  <r>
    <x v="90"/>
    <n v="20250916"/>
    <n v="20251002"/>
    <s v="2025年 日本ﾍﾞﾝﾄｽ学会・日本ﾌﾟﾗﾝｸﾄﾝ学会"/>
    <n v="20250909"/>
    <n v="20250912"/>
    <s v="総合振込"/>
    <n v="20251020"/>
    <n v="302504"/>
    <s v="柚原 剛"/>
    <n v="3"/>
    <s v="立替、学会参加（20日）"/>
    <m/>
    <m/>
    <m/>
    <n v="1"/>
    <s v="件"/>
    <n v="220"/>
    <n v="20"/>
    <n v="220"/>
    <m/>
    <n v="0"/>
    <n v="220"/>
    <s v="X2511001238.002"/>
    <m/>
    <m/>
    <m/>
    <m/>
    <s v="【学会参加費】手数料"/>
    <n v="302504"/>
    <s v="柚原 剛"/>
    <n v="1100000"/>
    <s v="地域環境保全領域"/>
    <n v="71001"/>
    <s v="地域環境保全領域（つくば）"/>
    <n v="71001"/>
    <s v="地域環境保全領域（つくば）"/>
    <s v="AA0117A-25"/>
    <s v="自然共生サイトの生物多様性と構成種の生態"/>
    <n v="311"/>
    <s v="政府受託"/>
    <n v="2030101"/>
    <s v="環境研究総合推進費"/>
    <n v="2030101"/>
    <s v="環境研究総合推進費"/>
    <n v="9999999999"/>
    <m/>
    <s v="A12"/>
    <s v="学会参加費関係（研究業務費）"/>
    <n v="4001111600"/>
    <x v="2"/>
    <s v="A1"/>
    <s v="【学会参加】会員"/>
    <s v="未払計上対象"/>
    <m/>
    <n v="20251020"/>
    <x v="0"/>
  </r>
  <r>
    <x v="90"/>
    <n v="20250916"/>
    <n v="20251002"/>
    <s v="2025年 日本ﾍﾞﾝﾄｽ学会・日本ﾌﾟﾗﾝｸﾄﾝ学会"/>
    <n v="20250909"/>
    <n v="20250912"/>
    <s v="総合振込"/>
    <n v="20251020"/>
    <n v="205067"/>
    <s v="金谷 弦"/>
    <n v="3"/>
    <s v="立替、学会参加（20日）"/>
    <m/>
    <m/>
    <m/>
    <n v="1"/>
    <s v="件"/>
    <n v="275"/>
    <n v="25"/>
    <n v="275"/>
    <m/>
    <n v="0"/>
    <n v="275"/>
    <s v="X2511001239.002"/>
    <m/>
    <m/>
    <m/>
    <s v="担当者：三浦（3893）"/>
    <s v="【学会参加費】手数料"/>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600"/>
    <x v="2"/>
    <s v="A1"/>
    <s v="【学会参加】会員"/>
    <s v="未払計上対象"/>
    <m/>
    <n v="20251020"/>
    <x v="0"/>
  </r>
  <r>
    <x v="90"/>
    <n v="20250916"/>
    <n v="20251002"/>
    <s v="2025年日本ﾍﾞﾝﾄｽ学会・日本ﾌﾟﾗﾝｸﾄﾝ学会"/>
    <n v="20250909"/>
    <n v="20250912"/>
    <s v="総合振込"/>
    <n v="20251020"/>
    <n v="11575"/>
    <s v="関根睦実"/>
    <n v="3"/>
    <s v="立替、学会参加（20日）"/>
    <m/>
    <m/>
    <m/>
    <n v="1"/>
    <s v="件"/>
    <n v="6000"/>
    <n v="0"/>
    <n v="6000"/>
    <m/>
    <n v="0"/>
    <n v="6000"/>
    <s v="X2511001213.001"/>
    <m/>
    <m/>
    <m/>
    <s v="佐藤：5733"/>
    <s v="【学会参加費】参加費"/>
    <n v="11575"/>
    <s v="関根睦実"/>
    <n v="1100000"/>
    <s v="地域環境保全領域"/>
    <n v="71001"/>
    <s v="地域環境保全領域（つくば）"/>
    <n v="71001"/>
    <s v="地域環境保全領域（つくば）"/>
    <s v="D125KJ0396"/>
    <s v="微細藻類-細菌バイオフィルムによる下水の"/>
    <n v="920"/>
    <s v="科研費基金"/>
    <n v="2070108"/>
    <s v="特別研究員奨励費"/>
    <n v="2070108"/>
    <s v="特別研究員奨励費"/>
    <n v="9999999999"/>
    <m/>
    <s v="k04"/>
    <s v="その他"/>
    <n v="2002060100"/>
    <x v="1"/>
    <s v="A1"/>
    <s v="【学会参加】会員"/>
    <s v="未払計上対象"/>
    <m/>
    <n v="20251020"/>
    <x v="0"/>
  </r>
  <r>
    <x v="90"/>
    <n v="20250916"/>
    <n v="20251002"/>
    <s v="2025年日本ﾍﾞﾝﾄｽ学会・日本ﾌﾟﾗﾝｸﾄﾝ学会"/>
    <n v="20250909"/>
    <n v="20250912"/>
    <s v="総合振込"/>
    <n v="20251020"/>
    <n v="301880"/>
    <s v="土屋 健司"/>
    <n v="3"/>
    <s v="立替、学会参加（20日）"/>
    <m/>
    <m/>
    <m/>
    <n v="1"/>
    <s v="件"/>
    <n v="6000"/>
    <n v="0"/>
    <n v="6000"/>
    <m/>
    <n v="0"/>
    <n v="6000"/>
    <s v="X2511001241.001"/>
    <m/>
    <m/>
    <m/>
    <s v="佐藤：5733"/>
    <s v="【学会参加費】参加費"/>
    <n v="301880"/>
    <s v="土屋 健司"/>
    <n v="1100000"/>
    <s v="地域環境保全領域"/>
    <n v="130001"/>
    <s v="気候変動適応センター"/>
    <n v="130001"/>
    <s v="気候変動適応センター"/>
    <m/>
    <m/>
    <n v="100"/>
    <s v="運営費交付金"/>
    <s v="271HD15"/>
    <s v="適応C共同研究適応型⑤"/>
    <s v="271HD15"/>
    <s v="適応C共同研究適応型⑤"/>
    <n v="9999999999"/>
    <m/>
    <s v="A12"/>
    <s v="学会参加費関係（研究業務費）"/>
    <n v="4001111100"/>
    <x v="0"/>
    <s v="A1"/>
    <s v="【学会参加】会員"/>
    <s v="未払計上対象"/>
    <m/>
    <n v="20251020"/>
    <x v="0"/>
  </r>
  <r>
    <x v="90"/>
    <n v="20250916"/>
    <n v="20251002"/>
    <s v="2025年日本ﾍﾞﾝﾄｽ学会・日本ﾌﾟﾗﾝｸﾄﾝ学会"/>
    <n v="20250909"/>
    <n v="20250912"/>
    <s v="総合振込"/>
    <n v="20251020"/>
    <n v="302504"/>
    <s v="柚原 剛"/>
    <n v="3"/>
    <s v="立替、学会参加（20日）"/>
    <m/>
    <m/>
    <m/>
    <n v="1"/>
    <s v="件"/>
    <n v="6000"/>
    <n v="0"/>
    <n v="6000"/>
    <m/>
    <n v="0"/>
    <n v="6000"/>
    <s v="X2511001238.001"/>
    <m/>
    <m/>
    <m/>
    <m/>
    <s v="【学会参加費】参加費"/>
    <n v="302504"/>
    <s v="柚原 剛"/>
    <n v="1100000"/>
    <s v="地域環境保全領域"/>
    <n v="71001"/>
    <s v="地域環境保全領域（つくば）"/>
    <n v="71001"/>
    <s v="地域環境保全領域（つくば）"/>
    <s v="AA0117A-25"/>
    <s v="自然共生サイトの生物多様性と構成種の生態"/>
    <n v="311"/>
    <s v="政府受託"/>
    <n v="2030101"/>
    <s v="環境研究総合推進費"/>
    <n v="2030101"/>
    <s v="環境研究総合推進費"/>
    <n v="9999999999"/>
    <m/>
    <s v="A12"/>
    <s v="学会参加費関係（研究業務費）"/>
    <n v="4001111100"/>
    <x v="0"/>
    <s v="A1"/>
    <s v="【学会参加】会員"/>
    <s v="未払計上対象"/>
    <m/>
    <n v="20251020"/>
    <x v="0"/>
  </r>
  <r>
    <x v="90"/>
    <n v="20250916"/>
    <n v="20251002"/>
    <s v="2025年日本ﾍﾞﾝﾄｽ学会・日本ﾌﾟﾗﾝｸﾄﾝ学会"/>
    <n v="20250909"/>
    <n v="20250912"/>
    <s v="総合振込"/>
    <n v="20251020"/>
    <n v="205067"/>
    <s v="金谷 弦"/>
    <n v="3"/>
    <s v="立替、学会参加（20日）"/>
    <m/>
    <m/>
    <m/>
    <n v="1"/>
    <s v="件"/>
    <n v="6000"/>
    <n v="0"/>
    <n v="6000"/>
    <m/>
    <n v="0"/>
    <n v="6000"/>
    <s v="X2511001239.001"/>
    <m/>
    <m/>
    <m/>
    <s v="担当者：三浦（3893）"/>
    <s v="【学会参加費】参加費"/>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100"/>
    <x v="0"/>
    <s v="A1"/>
    <s v="【学会参加】会員"/>
    <s v="未払計上対象"/>
    <m/>
    <n v="20251020"/>
    <x v="0"/>
  </r>
  <r>
    <x v="91"/>
    <n v="20250626"/>
    <n v="20250731"/>
    <s v="2025年度日本ﾌｰﾄﾞｼｽﾃﾑ学会大会"/>
    <n v="20250621"/>
    <n v="20250622"/>
    <s v="総合振込"/>
    <n v="20250820"/>
    <n v="302083"/>
    <s v="大和田 興"/>
    <n v="3"/>
    <s v="立替、学会参加（20日）"/>
    <m/>
    <m/>
    <m/>
    <n v="1"/>
    <s v="件"/>
    <n v="3000"/>
    <n v="0"/>
    <n v="3000"/>
    <m/>
    <n v="0"/>
    <n v="3000"/>
    <s v="X2516000464.001"/>
    <m/>
    <m/>
    <m/>
    <s v="高木(6588)"/>
    <s v="【学会参加費】参加費"/>
    <n v="302083"/>
    <s v="大和田 興"/>
    <n v="1600000"/>
    <s v="福島地域協働研究拠点"/>
    <n v="110001"/>
    <s v="福島地域協働研究拠点"/>
    <n v="110001"/>
    <s v="福島地域協働研究拠点"/>
    <m/>
    <m/>
    <n v="100"/>
    <s v="運営費交付金"/>
    <s v="271GC11"/>
    <s v="福島県内市町村の環境計画・環境政策調査分"/>
    <s v="271GC11"/>
    <s v="福島県内市町村の環境計画・環境政策調査分"/>
    <n v="9999999999"/>
    <m/>
    <s v="A12"/>
    <s v="学会参加費関係（研究業務費）"/>
    <n v="4001111100"/>
    <x v="0"/>
    <s v="A1"/>
    <s v="【学会参加】会員"/>
    <s v="未払計上対象"/>
    <m/>
    <n v="20250820"/>
    <x v="0"/>
  </r>
  <r>
    <x v="91"/>
    <n v="20250626"/>
    <n v="20250731"/>
    <s v="2025年度日本ﾌｰﾄﾞｼｽﾃﾑ学会大会"/>
    <n v="20250621"/>
    <n v="20250622"/>
    <s v="総合振込"/>
    <n v="20250820"/>
    <n v="302083"/>
    <s v="大和田 興"/>
    <n v="3"/>
    <s v="立替、学会参加（20日）"/>
    <m/>
    <m/>
    <m/>
    <n v="1"/>
    <s v="件"/>
    <n v="4000"/>
    <n v="0"/>
    <n v="4000"/>
    <m/>
    <n v="0"/>
    <n v="4000"/>
    <s v="X2516000466.001"/>
    <m/>
    <m/>
    <m/>
    <s v="高木(6588)"/>
    <s v="【学会参加費】個別報告エントリー料"/>
    <n v="302083"/>
    <s v="大和田 興"/>
    <n v="1600000"/>
    <s v="福島地域協働研究拠点"/>
    <n v="110001"/>
    <s v="福島地域協働研究拠点"/>
    <n v="110001"/>
    <s v="福島地域協働研究拠点"/>
    <m/>
    <m/>
    <n v="100"/>
    <s v="運営費交付金"/>
    <s v="271GC11"/>
    <s v="福島県内市町村の環境計画・環境政策調査分"/>
    <s v="271GC11"/>
    <s v="福島県内市町村の環境計画・環境政策調査分"/>
    <n v="9999999999"/>
    <m/>
    <s v="A12"/>
    <s v="学会参加費関係（研究業務費）"/>
    <n v="4001111100"/>
    <x v="0"/>
    <s v="A1"/>
    <s v="【学会参加】会員"/>
    <s v="未払計上対象"/>
    <m/>
    <n v="20250820"/>
    <x v="0"/>
  </r>
  <r>
    <x v="92"/>
    <n v="20251210"/>
    <n v="20260113"/>
    <s v="第30回ヒ素シンポジウム"/>
    <n v="20251206"/>
    <n v="20251207"/>
    <s v="総合振込"/>
    <n v="20260120"/>
    <n v="200152"/>
    <s v="小林 弥生"/>
    <n v="3"/>
    <s v="立替、学会参加（20日）"/>
    <m/>
    <m/>
    <m/>
    <n v="1"/>
    <s v="件"/>
    <n v="5000"/>
    <n v="0"/>
    <n v="5000"/>
    <m/>
    <n v="0"/>
    <n v="5000"/>
    <s v="X2510003683.001"/>
    <m/>
    <m/>
    <m/>
    <s v="栗崎(2717)"/>
    <s v="【学会参加費】参加費"/>
    <n v="200152"/>
    <s v="小林 弥生"/>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60120"/>
    <x v="0"/>
  </r>
  <r>
    <x v="93"/>
    <n v="20250702"/>
    <n v="20250731"/>
    <s v="日本ビタミン第77回大会"/>
    <n v="20250628"/>
    <n v="20250629"/>
    <s v="総合振込"/>
    <n v="20250820"/>
    <n v="300940"/>
    <s v="中島 英彰"/>
    <n v="3"/>
    <s v="立替、学会参加（20日）"/>
    <m/>
    <m/>
    <m/>
    <n v="1"/>
    <s v="件"/>
    <n v="8000"/>
    <n v="0"/>
    <n v="8000"/>
    <m/>
    <n v="0"/>
    <n v="8000"/>
    <s v="X2508001219.001"/>
    <m/>
    <m/>
    <m/>
    <s v="2800　沼尻（3406）"/>
    <s v="【学会参加費】参加費"/>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1"/>
    <s v="A1"/>
    <s v="【学会参加】会員"/>
    <s v="未払計上対象"/>
    <m/>
    <n v="20250820"/>
    <x v="2"/>
  </r>
  <r>
    <x v="94"/>
    <n v="20250929"/>
    <n v="20251002"/>
    <s v="日本ヒートアイランド学会第20回全国大会"/>
    <n v="20250920"/>
    <n v="20250921"/>
    <s v="総合振込"/>
    <n v="20251020"/>
    <n v="302610"/>
    <s v="高根 雄也"/>
    <n v="3"/>
    <s v="立替、学会参加（20日）"/>
    <m/>
    <m/>
    <m/>
    <n v="1"/>
    <s v="件"/>
    <n v="5000"/>
    <n v="0"/>
    <n v="5000"/>
    <m/>
    <n v="0"/>
    <n v="5000"/>
    <s v="X2520001301.001"/>
    <m/>
    <m/>
    <m/>
    <s v="2382（角田5929）"/>
    <s v="【学会参加費】参加費"/>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1"/>
    <s v="【学会参加】会員"/>
    <s v="未払計上対象"/>
    <m/>
    <n v="20251020"/>
    <x v="0"/>
  </r>
  <r>
    <x v="95"/>
    <n v="20251112"/>
    <n v="20251209"/>
    <s v="2025年日本トンボ学会（東北大会）"/>
    <n v="20251109"/>
    <n v="20251110"/>
    <s v="総合振込"/>
    <n v="20251219"/>
    <n v="205085"/>
    <s v="角谷 拓"/>
    <n v="3"/>
    <s v="立替、学会参加（20日）"/>
    <m/>
    <m/>
    <m/>
    <n v="1"/>
    <s v="件"/>
    <n v="2000"/>
    <n v="0"/>
    <n v="2000"/>
    <m/>
    <n v="0"/>
    <n v="2000"/>
    <s v="X2517002176.001"/>
    <m/>
    <m/>
    <m/>
    <s v="2735　担当：福本（2597）"/>
    <s v="【学会参加費】参加費"/>
    <n v="205085"/>
    <s v="角谷 拓"/>
    <n v="1700000"/>
    <s v="生物多様性領域"/>
    <n v="91001"/>
    <s v="生物多様性領域（つくば）"/>
    <n v="91001"/>
    <s v="生物多様性領域（つくば）"/>
    <m/>
    <m/>
    <n v="100"/>
    <s v="運営費交付金"/>
    <s v="271EC12"/>
    <s v="生物多様性評価連携研究拠点"/>
    <s v="271EC12"/>
    <s v="生物多様性評価連携研究拠点"/>
    <n v="9999999999"/>
    <m/>
    <s v="A12"/>
    <s v="学会参加費関係（研究業務費）"/>
    <n v="4001111100"/>
    <x v="0"/>
    <s v="A1"/>
    <s v="【学会参加】会員"/>
    <s v="未払計上対象"/>
    <m/>
    <n v="20251219"/>
    <x v="0"/>
  </r>
  <r>
    <x v="95"/>
    <n v="20251112"/>
    <n v="20251209"/>
    <s v="2025年日本トンボ学会（東北大会）"/>
    <n v="20251109"/>
    <n v="20251110"/>
    <s v="総合振込"/>
    <n v="20251219"/>
    <n v="205085"/>
    <s v="角谷 拓"/>
    <n v="3"/>
    <s v="立替、学会参加（20日）"/>
    <m/>
    <m/>
    <m/>
    <n v="1"/>
    <s v="件"/>
    <n v="1200"/>
    <n v="0"/>
    <n v="1200"/>
    <m/>
    <n v="0"/>
    <n v="1200"/>
    <s v="X2517002177.001"/>
    <m/>
    <m/>
    <m/>
    <s v="2735　担当：福本（2597）"/>
    <s v="【学会参加費】参加費　エクスカーション"/>
    <n v="205085"/>
    <s v="角谷 拓"/>
    <n v="1700000"/>
    <s v="生物多様性領域"/>
    <n v="91001"/>
    <s v="生物多様性領域（つくば）"/>
    <n v="91001"/>
    <s v="生物多様性領域（つくば）"/>
    <m/>
    <m/>
    <n v="100"/>
    <s v="運営費交付金"/>
    <s v="271EC12"/>
    <s v="生物多様性評価連携研究拠点"/>
    <s v="271EC12"/>
    <s v="生物多様性評価連携研究拠点"/>
    <n v="9999999999"/>
    <m/>
    <s v="A12"/>
    <s v="学会参加費関係（研究業務費）"/>
    <n v="4001111100"/>
    <x v="0"/>
    <s v="A1"/>
    <s v="【学会参加】会員"/>
    <s v="未払計上対象"/>
    <m/>
    <n v="20251219"/>
    <x v="0"/>
  </r>
  <r>
    <x v="96"/>
    <n v="20251113"/>
    <n v="20251209"/>
    <s v="第8回日本セレン研究会"/>
    <n v="20251031"/>
    <n v="20251102"/>
    <s v="総合振込"/>
    <n v="20251219"/>
    <n v="200152"/>
    <s v="小林 弥生"/>
    <n v="3"/>
    <s v="立替、学会参加（20日）"/>
    <m/>
    <m/>
    <m/>
    <n v="1"/>
    <s v="件"/>
    <n v="25000"/>
    <n v="0"/>
    <n v="25000"/>
    <m/>
    <n v="0"/>
    <n v="25000"/>
    <s v="X2510003187.001"/>
    <m/>
    <m/>
    <m/>
    <s v="栗崎(2717)"/>
    <s v="【学会参加費】参加費"/>
    <n v="200152"/>
    <s v="小林 弥生"/>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1219"/>
    <x v="0"/>
  </r>
  <r>
    <x v="97"/>
    <n v="20251204"/>
    <n v="20260113"/>
    <s v="第28回日本サンゴ礁学会・第9回日本共生～"/>
    <n v="20251128"/>
    <n v="20251201"/>
    <s v="総合振込"/>
    <n v="20260120"/>
    <n v="301357"/>
    <s v="熊谷 直喜"/>
    <n v="3"/>
    <s v="立替、学会参加（20日）"/>
    <m/>
    <m/>
    <m/>
    <n v="1"/>
    <s v="件"/>
    <n v="5000"/>
    <n v="0"/>
    <n v="5000"/>
    <m/>
    <n v="0"/>
    <n v="5000"/>
    <s v="X2520001776.001"/>
    <m/>
    <m/>
    <m/>
    <s v="2470　渡邉（3051）"/>
    <s v="【学会参加費】参加費"/>
    <n v="301357"/>
    <s v="熊谷 直喜"/>
    <n v="2000000"/>
    <s v="気候変動適応センター"/>
    <n v="190001"/>
    <s v="自然共生研究PG"/>
    <n v="190001"/>
    <s v="自然共生研究PG"/>
    <m/>
    <m/>
    <n v="100"/>
    <s v="運営費交付金"/>
    <s v="271NK32"/>
    <s v="PJ3"/>
    <s v="271NK32"/>
    <s v="PJ3"/>
    <n v="9999999999"/>
    <m/>
    <s v="A12"/>
    <s v="学会参加費関係（研究業務費）"/>
    <n v="4001111100"/>
    <x v="0"/>
    <s v="A1"/>
    <s v="【学会参加】会員"/>
    <s v="未払計上対象"/>
    <m/>
    <n v="20260120"/>
    <x v="0"/>
  </r>
  <r>
    <x v="97"/>
    <n v="20251208"/>
    <n v="20260113"/>
    <s v="第28回日本サンゴ礁学会・第9回日本共生～"/>
    <n v="20251128"/>
    <n v="20251201"/>
    <s v="総合振込"/>
    <n v="20260120"/>
    <n v="100051"/>
    <s v="山野 博哉"/>
    <n v="3"/>
    <s v="立替、学会参加（20日）"/>
    <m/>
    <m/>
    <m/>
    <n v="1"/>
    <s v="件"/>
    <n v="5000"/>
    <n v="0"/>
    <n v="5000"/>
    <m/>
    <n v="0"/>
    <n v="5000"/>
    <s v="X2517002385.001"/>
    <m/>
    <m/>
    <m/>
    <s v="折戸（5470）"/>
    <s v="【学会参加費】参加費"/>
    <n v="100051"/>
    <s v="山野 博哉"/>
    <n v="1700000"/>
    <s v="生物多様性領域"/>
    <n v="250001"/>
    <s v="地域共創PG"/>
    <n v="250001"/>
    <s v="地域共創PG"/>
    <m/>
    <m/>
    <n v="100"/>
    <s v="運営費交付金"/>
    <s v="271PI4D"/>
    <s v="PJ1-3　高見 離島振興策と地域資源の利活用"/>
    <s v="271PI4D"/>
    <s v="PJ1-3　高見 離島振興策と地域資源の利活用"/>
    <n v="9999999999"/>
    <m/>
    <s v="A12"/>
    <s v="学会参加費関係（研究業務費）"/>
    <n v="4001111100"/>
    <x v="0"/>
    <s v="A1"/>
    <s v="【学会参加】会員"/>
    <s v="未払計上対象"/>
    <m/>
    <n v="20260120"/>
    <x v="0"/>
  </r>
  <r>
    <x v="98"/>
    <n v="20250724"/>
    <n v="20250806"/>
    <s v="コンクリート工学年次大会2025"/>
    <n v="20250716"/>
    <n v="20250718"/>
    <s v="総合振込"/>
    <n v="20250820"/>
    <n v="301789"/>
    <s v="山田 一夫"/>
    <n v="3"/>
    <s v="立替、学会参加（20日）"/>
    <m/>
    <m/>
    <m/>
    <n v="1"/>
    <s v="件"/>
    <n v="10000"/>
    <n v="0"/>
    <n v="10000"/>
    <m/>
    <n v="0"/>
    <n v="10000"/>
    <s v="X2516000635.001"/>
    <m/>
    <m/>
    <m/>
    <s v="村上（6560）"/>
    <s v="【学会参加費】参加費"/>
    <n v="301789"/>
    <s v="山田 一夫"/>
    <n v="1600000"/>
    <s v="福島地域協働研究拠点"/>
    <n v="110001"/>
    <s v="福島地域協働研究拠点"/>
    <n v="110001"/>
    <s v="福島地域協働研究拠点"/>
    <s v="D123K04000"/>
    <s v="アルカリ骨材反応が発生した構造物の継続的"/>
    <n v="920"/>
    <s v="科研費基金"/>
    <n v="2080102"/>
    <s v="基盤研究（C）"/>
    <n v="2080102"/>
    <s v="基盤研究（C）"/>
    <n v="9999999999"/>
    <m/>
    <s v="k04"/>
    <s v="その他"/>
    <n v="2002060100"/>
    <x v="1"/>
    <s v="A1"/>
    <s v="【学会参加】会員"/>
    <s v="未払計上対象"/>
    <m/>
    <n v="20250820"/>
    <x v="2"/>
  </r>
  <r>
    <x v="99"/>
    <n v="20260306"/>
    <n v="20260323"/>
    <s v="日本ｵﾍﾟﾚｰｼｮﾝｽﾞ･ﾘｻｰﾁ学会2026年春季大会"/>
    <n v="20260305"/>
    <n v="20260306"/>
    <s v="総合振込"/>
    <n v="20260420"/>
    <n v="202126"/>
    <s v="芦名 秀一"/>
    <n v="3"/>
    <s v="立替、学会参加（20日）"/>
    <m/>
    <m/>
    <m/>
    <n v="1"/>
    <s v="件"/>
    <n v="20000"/>
    <n v="1818"/>
    <n v="20000"/>
    <m/>
    <n v="0"/>
    <n v="20000"/>
    <s v="X2512001833.001"/>
    <m/>
    <m/>
    <m/>
    <s v="2227（社会吉川2227）"/>
    <s v="【学会参加費】参加費"/>
    <n v="202126"/>
    <s v="芦名 秀一"/>
    <n v="1200000"/>
    <s v="社会システム領域"/>
    <n v="250001"/>
    <s v="地域共創PG"/>
    <n v="250001"/>
    <s v="地域共創PG"/>
    <s v="AM0109-25"/>
    <s v="戦略的イノベーション創造プログラム(SIP)"/>
    <n v="311"/>
    <s v="政府受託"/>
    <n v="2030114"/>
    <s v="戦略的創造研究推進事業"/>
    <n v="2030114"/>
    <s v="戦略的創造研究推進事業"/>
    <n v="9999999999"/>
    <m/>
    <s v="A12"/>
    <s v="学会参加費関係（研究業務費）"/>
    <n v="4001111100"/>
    <x v="0"/>
    <s v="A2"/>
    <s v="【学会参加】非会員"/>
    <s v="未払計上対象"/>
    <m/>
    <n v="20260420"/>
    <x v="2"/>
  </r>
  <r>
    <x v="100"/>
    <n v="20250701"/>
    <n v="20250731"/>
    <s v="日本オゾン協会第34回年次研究講演会"/>
    <n v="20250626"/>
    <n v="20250627"/>
    <s v="総合振込"/>
    <n v="20250820"/>
    <n v="302613"/>
    <s v="小坂 浩司"/>
    <n v="3"/>
    <s v="立替、学会参加（20日）"/>
    <m/>
    <m/>
    <m/>
    <n v="1"/>
    <s v="件"/>
    <n v="17000"/>
    <n v="0"/>
    <n v="17000"/>
    <m/>
    <n v="0"/>
    <n v="17000"/>
    <s v="X2510001278.001"/>
    <m/>
    <m/>
    <m/>
    <s v="050-1871-1679、加藤(2216)"/>
    <s v="【学会参加費】参加費"/>
    <n v="302613"/>
    <s v="小坂 浩司"/>
    <n v="1000000"/>
    <s v="環境リスク・健康領域"/>
    <n v="61001"/>
    <s v="環境リスク・健康領域"/>
    <n v="61001"/>
    <s v="環境リスク・健康領域"/>
    <s v="D124K01018"/>
    <s v="消毒副生成物から見た藻類の生態学と浄水工"/>
    <n v="920"/>
    <s v="科研費基金"/>
    <n v="2070103"/>
    <s v="基盤研究（B）"/>
    <n v="2070103"/>
    <s v="基盤研究（B）"/>
    <n v="9999999999"/>
    <m/>
    <s v="k04"/>
    <s v="その他"/>
    <n v="2002060100"/>
    <x v="1"/>
    <s v="A1"/>
    <s v="【学会参加】会員"/>
    <s v="未払計上対象"/>
    <m/>
    <n v="20250820"/>
    <x v="0"/>
  </r>
  <r>
    <x v="101"/>
    <n v="20250815"/>
    <n v="20250905"/>
    <s v="第 34 回日本エネルギー学会大会"/>
    <n v="20250807"/>
    <n v="20250808"/>
    <s v="総合振込"/>
    <n v="20250919"/>
    <n v="302101"/>
    <s v="河原崎 里子"/>
    <n v="3"/>
    <s v="立替、学会参加（20日）"/>
    <m/>
    <m/>
    <m/>
    <n v="1"/>
    <s v="件"/>
    <n v="23000"/>
    <n v="2090"/>
    <n v="23000"/>
    <m/>
    <n v="0"/>
    <n v="23000"/>
    <s v="X2512000762.001"/>
    <m/>
    <m/>
    <m/>
    <s v="2690（社会吉川2227）"/>
    <s v="【学会参加費】参加費"/>
    <n v="302101"/>
    <s v="河原崎 里子"/>
    <n v="1200000"/>
    <s v="社会システム領域"/>
    <n v="250001"/>
    <s v="地域共創PG"/>
    <n v="250001"/>
    <s v="地域共創PG"/>
    <s v="AM0109-25"/>
    <s v="戦略的イノベーション創造プログラム(SIP)"/>
    <n v="311"/>
    <s v="政府受託"/>
    <n v="2030114"/>
    <s v="戦略的創造研究推進事業"/>
    <n v="2030114"/>
    <s v="戦略的創造研究推進事業"/>
    <n v="9999999999"/>
    <m/>
    <s v="A12"/>
    <s v="学会参加費関係（研究業務費）"/>
    <n v="4001111100"/>
    <x v="0"/>
    <s v="A2"/>
    <s v="【学会参加】非会員"/>
    <s v="未払計上対象"/>
    <m/>
    <n v="20250919"/>
    <x v="0"/>
  </r>
  <r>
    <x v="101"/>
    <n v="20251126"/>
    <n v="20251209"/>
    <s v="第21 回バイオマス科学会議"/>
    <n v="20251119"/>
    <n v="20251120"/>
    <s v="総合振込"/>
    <n v="20251219"/>
    <n v="11276"/>
    <s v="山﨑慶太"/>
    <n v="3"/>
    <s v="立替、学会参加（20日）"/>
    <m/>
    <m/>
    <m/>
    <n v="1"/>
    <s v="件"/>
    <n v="7000"/>
    <n v="0"/>
    <n v="7000"/>
    <m/>
    <n v="0"/>
    <n v="7000"/>
    <s v="X2512001290.001"/>
    <m/>
    <m/>
    <m/>
    <m/>
    <s v="【学会参加費】参加費"/>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219"/>
    <x v="0"/>
  </r>
  <r>
    <x v="101"/>
    <n v="20251127"/>
    <n v="20251209"/>
    <s v="第21回バイオマス科学会議"/>
    <n v="20251119"/>
    <n v="20251121"/>
    <s v="総合振込"/>
    <n v="20251219"/>
    <n v="302664"/>
    <s v="小井土 賢二"/>
    <n v="3"/>
    <s v="立替、学会参加（20日）"/>
    <m/>
    <m/>
    <m/>
    <n v="1"/>
    <s v="件"/>
    <n v="10000"/>
    <n v="0"/>
    <n v="10000"/>
    <m/>
    <n v="0"/>
    <n v="10000"/>
    <s v="X2509001766.001"/>
    <m/>
    <m/>
    <m/>
    <s v="高木（2986）小井土"/>
    <s v="【学会参加費】参加費"/>
    <n v="302664"/>
    <s v="小井土 賢二"/>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1"/>
    <s v="【学会参加】会員"/>
    <s v="未払計上対象"/>
    <m/>
    <n v="20251219"/>
    <x v="0"/>
  </r>
  <r>
    <x v="101"/>
    <n v="20251127"/>
    <n v="20251209"/>
    <s v="第21回バイオマス科学会議"/>
    <n v="20251119"/>
    <n v="20251121"/>
    <s v="総合振込"/>
    <n v="20251219"/>
    <n v="302664"/>
    <s v="小井土 賢二"/>
    <n v="3"/>
    <s v="立替、学会参加（20日）"/>
    <m/>
    <m/>
    <m/>
    <n v="1"/>
    <s v="件"/>
    <n v="6000"/>
    <n v="545"/>
    <n v="6000"/>
    <m/>
    <n v="0"/>
    <n v="6000"/>
    <s v="X2509001767.001"/>
    <m/>
    <m/>
    <m/>
    <s v="高木（2986）小井土"/>
    <s v="【学会参加費】参加費　テクニカルツアー"/>
    <n v="302664"/>
    <s v="小井土 賢二"/>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1"/>
    <s v="【学会参加】会員"/>
    <s v="未払計上対象"/>
    <m/>
    <n v="20251219"/>
    <x v="0"/>
  </r>
  <r>
    <x v="101"/>
    <n v="20250904"/>
    <n v="20251002"/>
    <s v="令和7年度　バイオマス夏の学校"/>
    <n v="20250901"/>
    <n v="20250901"/>
    <s v="総合振込"/>
    <n v="20251020"/>
    <n v="302664"/>
    <s v="小井土 賢二"/>
    <n v="3"/>
    <s v="立替、学会参加（20日）"/>
    <m/>
    <m/>
    <m/>
    <n v="1"/>
    <s v="件"/>
    <n v="8200"/>
    <n v="745"/>
    <n v="8200"/>
    <m/>
    <n v="0"/>
    <n v="8200"/>
    <s v="X2509001208.001"/>
    <m/>
    <m/>
    <m/>
    <s v="高木(2986)　小井土"/>
    <s v="【学会参加費】参加費"/>
    <n v="302664"/>
    <s v="小井土 賢二"/>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3"/>
    <s v="【学会参加】区分無し"/>
    <s v="未払計上対象"/>
    <m/>
    <n v="20251020"/>
    <x v="0"/>
  </r>
  <r>
    <x v="101"/>
    <n v="20250904"/>
    <n v="20251002"/>
    <s v="令和7年度　バイオマス夏の学校"/>
    <n v="20250901"/>
    <n v="20250901"/>
    <s v="総合振込"/>
    <n v="20251020"/>
    <n v="302664"/>
    <s v="小井土 賢二"/>
    <n v="3"/>
    <s v="立替、学会参加（20日）"/>
    <m/>
    <m/>
    <m/>
    <n v="1"/>
    <s v="件"/>
    <n v="300"/>
    <n v="27"/>
    <n v="300"/>
    <m/>
    <n v="0"/>
    <n v="300"/>
    <s v="X2509001209.001"/>
    <m/>
    <m/>
    <m/>
    <s v="高木(2986)　小井土"/>
    <s v="【学会参加費】参加費に伴う旅行保険料"/>
    <n v="302664"/>
    <s v="小井土 賢二"/>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3"/>
    <s v="【学会参加】区分無し"/>
    <s v="未払計上対象"/>
    <m/>
    <n v="20251020"/>
    <x v="0"/>
  </r>
  <r>
    <x v="102"/>
    <n v="20250828"/>
    <n v="20250905"/>
    <s v="第42回エアロゾル科学・技術研究討論会"/>
    <n v="20250827"/>
    <n v="20250829"/>
    <s v="総合振込"/>
    <n v="20250919"/>
    <n v="201184"/>
    <s v="藤谷 雄二"/>
    <n v="3"/>
    <s v="立替、学会参加（20日）"/>
    <m/>
    <m/>
    <m/>
    <n v="1"/>
    <s v="件"/>
    <n v="7000"/>
    <n v="0"/>
    <n v="7000"/>
    <m/>
    <n v="0"/>
    <n v="7000"/>
    <s v="X2510001999.001"/>
    <m/>
    <m/>
    <m/>
    <s v="2014　大野理子（3476）"/>
    <s v="【学会参加費】参加費"/>
    <n v="201184"/>
    <s v="藤谷 雄二"/>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1"/>
    <s v="【学会参加】会員"/>
    <s v="未払計上対象"/>
    <m/>
    <n v="20250919"/>
    <x v="0"/>
  </r>
  <r>
    <x v="102"/>
    <n v="20250827"/>
    <n v="20250905"/>
    <s v="第42回エアロゾル科学・技術研究討論会"/>
    <n v="20250827"/>
    <n v="20250829"/>
    <s v="総合振込"/>
    <n v="20250919"/>
    <n v="11311"/>
    <s v="茅場聡子"/>
    <n v="3"/>
    <s v="立替、学会参加（20日）"/>
    <m/>
    <m/>
    <m/>
    <n v="1"/>
    <s v="件"/>
    <n v="7000"/>
    <n v="0"/>
    <n v="7000"/>
    <m/>
    <n v="0"/>
    <n v="7000"/>
    <s v="X2510001983.001"/>
    <m/>
    <m/>
    <m/>
    <s v="2031　大野理子（3476）"/>
    <s v="【学会参加費】参加費"/>
    <n v="11311"/>
    <s v="茅場聡子"/>
    <n v="1000000"/>
    <s v="環境リスク・健康領域"/>
    <n v="61001"/>
    <s v="環境リスク・健康領域"/>
    <n v="61001"/>
    <s v="環境リスク・健康領域"/>
    <s v="D124KJ2192"/>
    <s v="大気汚染による酸化ストレス誘導プロセスを"/>
    <n v="920"/>
    <s v="科研費基金"/>
    <n v="2070108"/>
    <s v="特別研究員奨励費"/>
    <n v="2070108"/>
    <s v="特別研究員奨励費"/>
    <n v="9999999999"/>
    <m/>
    <s v="k04"/>
    <s v="その他"/>
    <n v="2002060100"/>
    <x v="1"/>
    <s v="A1"/>
    <s v="【学会参加】会員"/>
    <s v="未払計上対象"/>
    <m/>
    <n v="20250919"/>
    <x v="0"/>
  </r>
  <r>
    <x v="102"/>
    <n v="20250901"/>
    <n v="20251002"/>
    <s v="第42回エアロゾル科学・技術研究討論会"/>
    <n v="20250827"/>
    <n v="20250829"/>
    <s v="総合振込"/>
    <n v="20251020"/>
    <n v="200437"/>
    <s v="伏見 暁洋"/>
    <n v="3"/>
    <s v="立替、学会参加（20日）"/>
    <m/>
    <m/>
    <m/>
    <n v="1"/>
    <s v="件"/>
    <n v="7000"/>
    <n v="0"/>
    <n v="7000"/>
    <m/>
    <n v="0"/>
    <n v="7000"/>
    <s v="X2508001443.001"/>
    <m/>
    <m/>
    <m/>
    <s v="2752　多和田（2781）"/>
    <s v="【学会参加費】参加費"/>
    <n v="200437"/>
    <s v="伏見 暁洋"/>
    <n v="800000"/>
    <s v="地球システム領域"/>
    <n v="41001"/>
    <s v="地球システム領域"/>
    <n v="41001"/>
    <s v="地球システム領域"/>
    <s v="E123KK0200"/>
    <s v="バングラデシュの都市，地方におけるPM2.5"/>
    <n v="920"/>
    <s v="科研費基金"/>
    <n v="2080107"/>
    <s v="国際共同研究加速基金"/>
    <n v="2080107"/>
    <s v="国際共同研究加速基金"/>
    <n v="9999999999"/>
    <m/>
    <s v="k04"/>
    <s v="その他"/>
    <n v="2002060100"/>
    <x v="1"/>
    <s v="A1"/>
    <s v="【学会参加】会員"/>
    <s v="未払計上対象"/>
    <m/>
    <n v="20251020"/>
    <x v="0"/>
  </r>
  <r>
    <x v="102"/>
    <n v="20250901"/>
    <n v="20251002"/>
    <s v="第42回エアロゾル科学・技術研究討論会"/>
    <n v="20250827"/>
    <n v="20250829"/>
    <s v="総合振込"/>
    <n v="20251020"/>
    <n v="100109"/>
    <s v="高見 昭憲"/>
    <n v="3"/>
    <s v="立替、学会参加（20日）"/>
    <m/>
    <m/>
    <m/>
    <n v="1"/>
    <s v="件"/>
    <n v="7000"/>
    <n v="0"/>
    <n v="7000"/>
    <m/>
    <n v="0"/>
    <n v="7000"/>
    <s v="X2505000235.001"/>
    <m/>
    <m/>
    <m/>
    <s v="柴（3444）"/>
    <s v="【学会参加費】参加費"/>
    <n v="100109"/>
    <s v="高見 昭憲"/>
    <n v="500000"/>
    <s v="企画部"/>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0"/>
  </r>
  <r>
    <x v="102"/>
    <n v="20250901"/>
    <n v="20251002"/>
    <s v="第42回エアロゾル科学・技術研究討論会"/>
    <n v="20250827"/>
    <n v="20250829"/>
    <s v="総合振込"/>
    <n v="20251020"/>
    <n v="301356"/>
    <s v="吉野 彩子"/>
    <n v="3"/>
    <s v="立替、学会参加（20日）"/>
    <m/>
    <m/>
    <m/>
    <n v="1"/>
    <s v="件"/>
    <n v="7000"/>
    <n v="0"/>
    <n v="7000"/>
    <m/>
    <n v="0"/>
    <n v="7000"/>
    <s v="X2511001154.001"/>
    <m/>
    <m/>
    <m/>
    <s v="柴（3444）"/>
    <s v="【学会参加費】参加費"/>
    <n v="301356"/>
    <s v="吉野 彩子"/>
    <n v="1100000"/>
    <s v="地域環境保全領域"/>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0"/>
  </r>
  <r>
    <x v="102"/>
    <n v="20250901"/>
    <n v="20251002"/>
    <s v="第42回エアロゾル科学・技術研究討論会"/>
    <n v="20250827"/>
    <n v="20250829"/>
    <s v="総合振込"/>
    <n v="20251020"/>
    <n v="100110"/>
    <s v="佐藤 圭"/>
    <n v="3"/>
    <s v="立替、学会参加（20日）"/>
    <m/>
    <m/>
    <m/>
    <n v="1"/>
    <s v="件"/>
    <n v="7000"/>
    <n v="0"/>
    <n v="7000"/>
    <m/>
    <n v="0"/>
    <n v="7000"/>
    <s v="X2511001153.001"/>
    <m/>
    <m/>
    <m/>
    <s v="柴（3444）"/>
    <s v="【学会参加費】参加費"/>
    <n v="100110"/>
    <s v="佐藤 圭"/>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020"/>
    <x v="0"/>
  </r>
  <r>
    <x v="102"/>
    <n v="20250901"/>
    <n v="20251002"/>
    <s v="第42回エアロゾル科学・技術研究討論会"/>
    <n v="20250827"/>
    <n v="20250829"/>
    <s v="総合振込"/>
    <n v="20251020"/>
    <n v="100102"/>
    <s v="清水 厚"/>
    <n v="3"/>
    <s v="立替、学会参加（20日）"/>
    <m/>
    <m/>
    <m/>
    <n v="1"/>
    <s v="件"/>
    <n v="7000"/>
    <n v="0"/>
    <n v="7000"/>
    <m/>
    <n v="0"/>
    <n v="7000"/>
    <s v="X2511001152.001"/>
    <m/>
    <m/>
    <m/>
    <s v="柴（3444）"/>
    <s v="【学会参加費】参加費"/>
    <n v="100102"/>
    <s v="清水 厚"/>
    <n v="1100000"/>
    <s v="地域環境保全領域"/>
    <n v="71001"/>
    <s v="地域環境保全領域（つくば）"/>
    <n v="71001"/>
    <s v="地域環境保全領域（つくば）"/>
    <s v="E124K01131"/>
    <s v="大規模噴火における火山噴出物の広域計測手"/>
    <n v="920"/>
    <s v="科研費基金"/>
    <n v="2070103"/>
    <s v="基盤研究（B）"/>
    <n v="2070103"/>
    <s v="基盤研究（B）"/>
    <n v="9999999999"/>
    <m/>
    <s v="k04"/>
    <s v="その他"/>
    <n v="2002060100"/>
    <x v="1"/>
    <s v="A1"/>
    <s v="【学会参加】会員"/>
    <s v="未払計上対象"/>
    <m/>
    <n v="20251020"/>
    <x v="0"/>
  </r>
  <r>
    <x v="103"/>
    <n v="20251223"/>
    <n v="20260113"/>
    <s v="第74回日本アレルギー学会学術大会"/>
    <n v="20251113"/>
    <n v="20251222"/>
    <s v="総合振込"/>
    <n v="20260120"/>
    <n v="200316"/>
    <s v="柳澤 利枝"/>
    <n v="3"/>
    <s v="立替、学会参加（20日）"/>
    <m/>
    <m/>
    <m/>
    <n v="1"/>
    <s v="件"/>
    <n v="16000"/>
    <n v="0"/>
    <n v="16000"/>
    <m/>
    <n v="0"/>
    <n v="16000"/>
    <s v="X2510003860.001"/>
    <m/>
    <m/>
    <m/>
    <s v="諸澤（3549）"/>
    <s v="【学会参加費】参加費"/>
    <n v="200316"/>
    <s v="柳澤 利枝"/>
    <n v="1000000"/>
    <s v="環境リスク・健康領域"/>
    <n v="61001"/>
    <s v="環境リスク・健康領域"/>
    <n v="61001"/>
    <s v="環境リスク・健康領域"/>
    <s v="D123K28246"/>
    <s v="生活環境由来化学物質の低用量複合曝露によ"/>
    <n v="920"/>
    <s v="科研費基金"/>
    <n v="2070103"/>
    <s v="基盤研究（B）"/>
    <n v="2070103"/>
    <s v="基盤研究（B）"/>
    <n v="9999999999"/>
    <m/>
    <s v="k04"/>
    <s v="その他"/>
    <n v="2002060100"/>
    <x v="1"/>
    <s v="A3"/>
    <s v="【学会参加】区分無し"/>
    <s v="未払計上対象"/>
    <m/>
    <n v="20260120"/>
    <x v="0"/>
  </r>
  <r>
    <x v="103"/>
    <n v="20251223"/>
    <n v="20260113"/>
    <s v="第74回日本アレルギー学会学術大会"/>
    <n v="20251024"/>
    <n v="20251222"/>
    <s v="総合振込"/>
    <n v="20260120"/>
    <n v="203905"/>
    <s v="小池 英子"/>
    <n v="3"/>
    <s v="立替、学会参加（20日）"/>
    <m/>
    <m/>
    <m/>
    <n v="1"/>
    <s v="件"/>
    <n v="16000"/>
    <n v="1454"/>
    <n v="16000"/>
    <m/>
    <n v="0"/>
    <n v="16000"/>
    <s v="X2510003870.001"/>
    <m/>
    <m/>
    <m/>
    <s v="諸澤（3549）"/>
    <s v="【学会参加費】参加費"/>
    <n v="203905"/>
    <s v="小池 英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3"/>
    <s v="【学会参加】区分無し"/>
    <s v="未払計上対象"/>
    <m/>
    <n v="20260120"/>
    <x v="0"/>
  </r>
  <r>
    <x v="104"/>
    <n v="20260310"/>
    <n v="20260323"/>
    <s v="第21回日本LCA学会研究発表会"/>
    <n v="20260303"/>
    <n v="20260305"/>
    <s v="総合振込"/>
    <n v="20260420"/>
    <n v="302618"/>
    <s v="牛島 大悟"/>
    <n v="3"/>
    <s v="立替、学会参加（20日）"/>
    <m/>
    <m/>
    <m/>
    <n v="1"/>
    <s v="件"/>
    <n v="6000"/>
    <n v="0"/>
    <n v="6000"/>
    <m/>
    <n v="0"/>
    <n v="6000"/>
    <s v="X2509001887.001"/>
    <m/>
    <m/>
    <m/>
    <m/>
    <s v="【学会参加費】参加費"/>
    <n v="302618"/>
    <s v="牛島 大悟"/>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301550"/>
    <s v="牧 誠也"/>
    <n v="3"/>
    <s v="立替、学会参加（20日）"/>
    <m/>
    <m/>
    <m/>
    <n v="1"/>
    <s v="件"/>
    <n v="17000"/>
    <n v="1545"/>
    <n v="17000"/>
    <m/>
    <n v="0"/>
    <n v="17000"/>
    <s v="X2512001835.001"/>
    <m/>
    <m/>
    <m/>
    <s v="2916　齊藤宏（2905）"/>
    <s v="【学会参加費】参加費"/>
    <n v="301550"/>
    <s v="牧 誠也"/>
    <n v="1200000"/>
    <s v="社会システム領域"/>
    <n v="50001"/>
    <s v="資源循環領域"/>
    <n v="50001"/>
    <s v="資源循環領域"/>
    <s v="AF0005-25"/>
    <s v="リスペクトでつながる『共生アップサイクル"/>
    <n v="311"/>
    <s v="政府受託"/>
    <n v="2030105"/>
    <s v="研究成果展開事業"/>
    <n v="2030105"/>
    <s v="研究成果展開事業"/>
    <n v="9999999999"/>
    <m/>
    <s v="A12"/>
    <s v="学会参加費関係（研究業務費）"/>
    <n v="4001111100"/>
    <x v="0"/>
    <s v="A2"/>
    <s v="【学会参加】非会員"/>
    <s v="未払計上対象"/>
    <m/>
    <n v="20260420"/>
    <x v="0"/>
  </r>
  <r>
    <x v="104"/>
    <n v="20260309"/>
    <n v="20260323"/>
    <s v="第21回日本LCA学会研究発表会"/>
    <n v="20260303"/>
    <n v="20260304"/>
    <s v="総合振込"/>
    <n v="20260420"/>
    <n v="302122"/>
    <s v="畑 奬"/>
    <n v="3"/>
    <s v="立替、学会参加（20日）"/>
    <m/>
    <m/>
    <m/>
    <n v="1"/>
    <s v="件"/>
    <n v="12000"/>
    <n v="0"/>
    <n v="12000"/>
    <m/>
    <n v="0"/>
    <n v="12000"/>
    <s v="X2512001848.001"/>
    <m/>
    <m/>
    <m/>
    <s v="2430　担当：小貝（2690）"/>
    <s v="【学会参加費】参加費"/>
    <n v="302122"/>
    <s v="畑 奬"/>
    <n v="1200000"/>
    <s v="社会システム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100206"/>
    <s v="田崎 智宏"/>
    <n v="3"/>
    <s v="立替、学会参加（20日）"/>
    <m/>
    <m/>
    <m/>
    <n v="1"/>
    <s v="件"/>
    <n v="12000"/>
    <n v="0"/>
    <n v="12000"/>
    <m/>
    <n v="0"/>
    <n v="12000"/>
    <s v="X2509002380.001"/>
    <m/>
    <m/>
    <m/>
    <s v="大島（2819）"/>
    <s v="【学会参加費】参加費"/>
    <n v="100206"/>
    <s v="田崎 智宏"/>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301915"/>
    <s v="山本 悠久"/>
    <n v="3"/>
    <s v="立替、学会参加（20日）"/>
    <m/>
    <m/>
    <m/>
    <n v="1"/>
    <s v="件"/>
    <n v="12000"/>
    <n v="0"/>
    <n v="12000"/>
    <m/>
    <n v="0"/>
    <n v="12000"/>
    <s v="X2509002381.001"/>
    <m/>
    <m/>
    <m/>
    <n v="2682"/>
    <s v="【学会参加費】参加費"/>
    <n v="301915"/>
    <s v="山本 悠久"/>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100283"/>
    <s v="南齋 圭介"/>
    <n v="3"/>
    <s v="立替、学会参加（20日）"/>
    <m/>
    <m/>
    <m/>
    <n v="1"/>
    <s v="件"/>
    <n v="12000"/>
    <n v="0"/>
    <n v="12000"/>
    <m/>
    <n v="0"/>
    <n v="12000"/>
    <s v="X2509001884.001"/>
    <m/>
    <m/>
    <m/>
    <s v="武藤（2941）"/>
    <s v="【学会参加費】参加費"/>
    <n v="100283"/>
    <s v="南齋 圭介"/>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301678"/>
    <s v="渡 卓磨"/>
    <n v="3"/>
    <s v="立替、学会参加（20日）"/>
    <m/>
    <m/>
    <m/>
    <n v="1"/>
    <s v="件"/>
    <n v="12000"/>
    <n v="0"/>
    <n v="12000"/>
    <m/>
    <n v="0"/>
    <n v="12000"/>
    <s v="X2509001885.001"/>
    <m/>
    <m/>
    <m/>
    <s v="武藤（2941）"/>
    <s v="【学会参加費】参加費"/>
    <n v="301678"/>
    <s v="渡 卓磨"/>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104"/>
    <n v="20260306"/>
    <n v="20260323"/>
    <s v="第21回日本LCA学会研究発表会"/>
    <n v="20260303"/>
    <n v="20260305"/>
    <s v="総合振込"/>
    <n v="20260420"/>
    <n v="302589"/>
    <s v="ABDUL Muin Salman Alfarisi"/>
    <n v="3"/>
    <s v="立替、学会参加（20日）"/>
    <m/>
    <m/>
    <m/>
    <n v="1"/>
    <s v="件"/>
    <n v="17000"/>
    <n v="1545"/>
    <n v="17000"/>
    <m/>
    <n v="0"/>
    <n v="17000"/>
    <s v="X2509001886.001"/>
    <m/>
    <m/>
    <m/>
    <m/>
    <s v="【学会参加費】参加費"/>
    <n v="302589"/>
    <s v="ABDUL Muin Salman Al"/>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2"/>
    <s v="【学会参加】非会員"/>
    <s v="未払計上対象"/>
    <m/>
    <n v="20260420"/>
    <x v="0"/>
  </r>
  <r>
    <x v="104"/>
    <n v="20260306"/>
    <n v="20260323"/>
    <s v="第21回日本LCA学会研究発表会"/>
    <n v="20260303"/>
    <n v="20260305"/>
    <s v="総合振込"/>
    <n v="20260420"/>
    <n v="302517"/>
    <s v="FRY Jacobredman"/>
    <n v="3"/>
    <s v="立替、学会参加（20日）"/>
    <m/>
    <m/>
    <m/>
    <n v="1"/>
    <s v="件"/>
    <n v="22000"/>
    <n v="2000"/>
    <n v="22000"/>
    <m/>
    <n v="0"/>
    <n v="22000"/>
    <s v="X2509002387.001"/>
    <m/>
    <m/>
    <m/>
    <m/>
    <s v="【学会参加費】参加費"/>
    <n v="302517"/>
    <s v="FRY Jacobredman"/>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2"/>
    <s v="【学会参加】非会員"/>
    <s v="未払計上対象"/>
    <m/>
    <n v="20260420"/>
    <x v="0"/>
  </r>
  <r>
    <x v="104"/>
    <n v="20260309"/>
    <n v="20260323"/>
    <s v="第21回日本LCA学会研究発表会"/>
    <n v="20260303"/>
    <n v="20260305"/>
    <s v="総合振込"/>
    <n v="20260420"/>
    <n v="301707"/>
    <s v="小出 瑠"/>
    <n v="3"/>
    <s v="立替、学会参加（20日）"/>
    <m/>
    <m/>
    <m/>
    <n v="1"/>
    <s v="件"/>
    <n v="12000"/>
    <n v="0"/>
    <n v="12000"/>
    <m/>
    <n v="0"/>
    <n v="12000"/>
    <s v="X2509002415.001"/>
    <m/>
    <m/>
    <m/>
    <s v="加藤（2985）"/>
    <s v="【学会参加費】参加費"/>
    <n v="301707"/>
    <s v="小出 瑠"/>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104"/>
    <n v="20260309"/>
    <n v="20260323"/>
    <s v="第21回日本LCA学会研究発表会"/>
    <n v="20260303"/>
    <n v="20260305"/>
    <s v="総合振込"/>
    <n v="20260420"/>
    <n v="204302"/>
    <s v="中島 謙一"/>
    <n v="3"/>
    <s v="立替、学会参加（20日）"/>
    <m/>
    <m/>
    <m/>
    <n v="1"/>
    <s v="件"/>
    <n v="12000"/>
    <n v="0"/>
    <n v="12000"/>
    <m/>
    <n v="0"/>
    <n v="12000"/>
    <s v="X2509002414.001"/>
    <m/>
    <m/>
    <m/>
    <s v="加藤（2985）"/>
    <s v="【学会参加費】参加費"/>
    <n v="204302"/>
    <s v="中島 謙一"/>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104"/>
    <n v="20260304"/>
    <n v="20260323"/>
    <s v="第21回日本LCA学会研究発表会"/>
    <n v="20260303"/>
    <n v="20260303"/>
    <s v="総合振込"/>
    <n v="20260420"/>
    <n v="100228"/>
    <s v="藤井 実"/>
    <n v="3"/>
    <s v="立替、学会参加（20日）"/>
    <m/>
    <m/>
    <m/>
    <n v="1"/>
    <s v="件"/>
    <n v="12000"/>
    <n v="0"/>
    <n v="12000"/>
    <m/>
    <n v="0"/>
    <n v="12000"/>
    <s v="X2512001826.001"/>
    <m/>
    <m/>
    <m/>
    <s v="2447　齊藤宏(2905)"/>
    <s v="【学会参加費】参加費"/>
    <n v="100228"/>
    <s v="藤井 実"/>
    <n v="1200000"/>
    <s v="社会システム領域"/>
    <n v="50001"/>
    <s v="資源循環領域"/>
    <n v="50001"/>
    <s v="資源循環領域"/>
    <s v="AM0011-25"/>
    <s v="「非化石エネルギー等導入促進対策費補助金"/>
    <n v="313"/>
    <s v="大学法人受託費"/>
    <n v="2030112"/>
    <s v="民間団体等受託費"/>
    <n v="2030112"/>
    <s v="民間団体等受託費"/>
    <n v="9999999999"/>
    <m/>
    <s v="A12"/>
    <s v="学会参加費関係（研究業務費）"/>
    <n v="4001111100"/>
    <x v="0"/>
    <s v="A1"/>
    <s v="【学会参加】会員"/>
    <s v="未払計上対象"/>
    <m/>
    <n v="20260420"/>
    <x v="0"/>
  </r>
  <r>
    <x v="104"/>
    <n v="20260305"/>
    <n v="20260323"/>
    <s v="第21回日本LCA学会研究発表会"/>
    <n v="20260304"/>
    <n v="20260304"/>
    <s v="総合振込"/>
    <n v="20260420"/>
    <n v="301795"/>
    <s v="土屋 一彬"/>
    <n v="3"/>
    <s v="立替、学会参加（20日）"/>
    <m/>
    <m/>
    <m/>
    <n v="1"/>
    <s v="件"/>
    <n v="17000"/>
    <n v="0"/>
    <n v="17000"/>
    <m/>
    <n v="0"/>
    <n v="17000"/>
    <s v="X2512001829.001"/>
    <m/>
    <m/>
    <m/>
    <s v="2502　担当：平戸(2358)"/>
    <s v="【学会参加費】参加費"/>
    <n v="301795"/>
    <s v="土屋 一彬"/>
    <n v="1200000"/>
    <s v="社会システム領域"/>
    <n v="200001"/>
    <s v="脱炭素PG"/>
    <n v="200001"/>
    <s v="脱炭素PG"/>
    <s v="E125K03335"/>
    <s v="世界各国の食生活と技術の利用可能性を考慮"/>
    <n v="920"/>
    <s v="科研費基金"/>
    <n v="2070103"/>
    <s v="基盤研究（B）"/>
    <n v="2070103"/>
    <s v="基盤研究（B）"/>
    <n v="9999999999"/>
    <m/>
    <s v="k04"/>
    <s v="その他"/>
    <n v="2002060100"/>
    <x v="1"/>
    <s v="A2"/>
    <s v="【学会参加】非会員"/>
    <s v="未払計上対象"/>
    <m/>
    <n v="20260420"/>
    <x v="0"/>
  </r>
  <r>
    <x v="104"/>
    <n v="20260312"/>
    <n v="20260323"/>
    <s v="第21回日本LCA学会研究発表会"/>
    <n v="20260303"/>
    <n v="20260305"/>
    <s v="総合振込"/>
    <n v="20260420"/>
    <n v="302664"/>
    <s v="小井土 賢二"/>
    <n v="3"/>
    <s v="立替、学会参加（20日）"/>
    <m/>
    <m/>
    <m/>
    <n v="1"/>
    <s v="件"/>
    <n v="12000"/>
    <n v="0"/>
    <n v="12000"/>
    <m/>
    <n v="0"/>
    <n v="12000"/>
    <s v="X2509002434.001"/>
    <m/>
    <m/>
    <m/>
    <s v="高木(2986)　小井土"/>
    <s v="【学会参加費】参加費"/>
    <n v="302664"/>
    <s v="小井土 賢二"/>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1"/>
    <s v="【学会参加】会員"/>
    <s v="未払計上対象"/>
    <m/>
    <n v="20260420"/>
    <x v="0"/>
  </r>
  <r>
    <x v="104"/>
    <n v="20260323"/>
    <n v="20260331"/>
    <s v="第21回日本LCA学会研究発表会"/>
    <n v="20260303"/>
    <n v="20260305"/>
    <s v="総合振込"/>
    <n v="20260420"/>
    <n v="301969"/>
    <s v="HE Ziyan"/>
    <n v="3"/>
    <s v="立替、学会参加（20日）"/>
    <m/>
    <m/>
    <m/>
    <n v="1"/>
    <s v="件"/>
    <n v="17000"/>
    <n v="1545"/>
    <n v="17000"/>
    <m/>
    <n v="0"/>
    <n v="17000"/>
    <s v="X2509002481.001"/>
    <m/>
    <m/>
    <m/>
    <s v="加藤（2985）"/>
    <s v="【学会参加費】参加費"/>
    <n v="301969"/>
    <s v="HE Ziyan"/>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2"/>
    <s v="【学会参加】非会員"/>
    <s v="未払計上対象"/>
    <m/>
    <n v="20260420"/>
    <x v="0"/>
  </r>
  <r>
    <x v="104"/>
    <n v="20260319"/>
    <n v="20260331"/>
    <s v="第21回日本LCA学会研究発表会"/>
    <n v="20260303"/>
    <n v="20260305"/>
    <s v="総合振込"/>
    <n v="20260420"/>
    <n v="302140"/>
    <s v="XU Guochang"/>
    <n v="3"/>
    <s v="立替、学会参加（20日）"/>
    <m/>
    <m/>
    <m/>
    <n v="1"/>
    <s v="件"/>
    <n v="17000"/>
    <n v="1545"/>
    <n v="17000"/>
    <m/>
    <n v="0"/>
    <n v="17000"/>
    <s v="X2509002470.001"/>
    <m/>
    <m/>
    <m/>
    <s v="加藤（2985）"/>
    <s v="【学会参加費】参加費"/>
    <n v="302140"/>
    <s v="XU Guochang"/>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2"/>
    <s v="【学会参加】非会員"/>
    <s v="未払計上対象"/>
    <m/>
    <n v="20260420"/>
    <x v="0"/>
  </r>
  <r>
    <x v="104"/>
    <n v="20260323"/>
    <n v="20260331"/>
    <s v="第21回日本LCA学会研究発表会"/>
    <n v="20260303"/>
    <n v="20260305"/>
    <s v="総合振込"/>
    <n v="20260420"/>
    <n v="11589"/>
    <s v="西本一貴"/>
    <n v="3"/>
    <s v="立替、学会参加（20日）"/>
    <m/>
    <m/>
    <m/>
    <n v="1"/>
    <s v="件"/>
    <n v="6000"/>
    <n v="0"/>
    <n v="6000"/>
    <m/>
    <n v="0"/>
    <n v="6000"/>
    <s v="X2509002482.001"/>
    <m/>
    <m/>
    <m/>
    <s v="加藤（2985）"/>
    <s v="【学会参加費】参加費"/>
    <n v="11589"/>
    <s v="西本一貴"/>
    <n v="900000"/>
    <s v="資源循環領域"/>
    <n v="120001"/>
    <s v="連携推進部"/>
    <n v="120001"/>
    <s v="連携推進部"/>
    <s v="B240009"/>
    <s v="国立環境研究所で受け入れている連携大学院"/>
    <n v="321"/>
    <s v="使途特定寄付金"/>
    <n v="2030301"/>
    <s v="使途特定寄付金"/>
    <n v="2030301"/>
    <s v="使途特定寄付金"/>
    <n v="9999999999"/>
    <m/>
    <s v="A12"/>
    <s v="学会参加費関係（研究業務費）"/>
    <n v="4001111100"/>
    <x v="0"/>
    <s v="A1"/>
    <s v="【学会参加】会員"/>
    <s v="未払計上対象"/>
    <m/>
    <n v="20260420"/>
    <x v="0"/>
  </r>
  <r>
    <x v="105"/>
    <n v="20250818"/>
    <n v="20250905"/>
    <s v="第13回日本DOHaD学会学術集会"/>
    <n v="20250802"/>
    <n v="20250803"/>
    <s v="総合振込"/>
    <n v="20250919"/>
    <n v="201560"/>
    <s v="鈴木 武博"/>
    <n v="3"/>
    <s v="立替、学会参加（20日）"/>
    <m/>
    <m/>
    <m/>
    <n v="1"/>
    <s v="件"/>
    <n v="8000"/>
    <n v="0"/>
    <n v="8000"/>
    <m/>
    <n v="0"/>
    <n v="8000"/>
    <s v="X2510001819.001"/>
    <m/>
    <m/>
    <m/>
    <s v="泉田（内線：2237）"/>
    <s v="【学会参加費】参加費"/>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919"/>
    <x v="0"/>
  </r>
  <r>
    <x v="105"/>
    <n v="20250818"/>
    <n v="20250905"/>
    <s v="第13回日本DOHaD学会学術集会"/>
    <n v="20250802"/>
    <n v="20250803"/>
    <s v="総合振込"/>
    <n v="20250919"/>
    <n v="10480"/>
    <s v="野原恵子"/>
    <n v="3"/>
    <s v="立替、学会参加（20日）"/>
    <m/>
    <m/>
    <m/>
    <n v="1"/>
    <s v="件"/>
    <n v="8000"/>
    <n v="0"/>
    <n v="8000"/>
    <m/>
    <n v="0"/>
    <n v="8000"/>
    <s v="X2510001786.001"/>
    <m/>
    <m/>
    <m/>
    <m/>
    <s v="【学会参加費】参加費"/>
    <n v="10480"/>
    <s v="野原 恵子"/>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919"/>
    <x v="0"/>
  </r>
  <r>
    <x v="106"/>
    <n v="20251201"/>
    <n v="20260113"/>
    <s v="日本DNA多型学会第34回学術集会"/>
    <n v="20251120"/>
    <n v="20251121"/>
    <s v="総合振込"/>
    <n v="20260120"/>
    <n v="203935"/>
    <s v="今藤 夏子"/>
    <n v="3"/>
    <s v="立替、学会参加（20日）"/>
    <m/>
    <m/>
    <m/>
    <n v="1"/>
    <s v="件"/>
    <n v="7000"/>
    <n v="0"/>
    <n v="7000"/>
    <m/>
    <n v="0"/>
    <n v="7000"/>
    <s v="X2517002342.001"/>
    <m/>
    <m/>
    <m/>
    <s v="2860　担当：遠藤（2490）"/>
    <s v="【学会参加費】会員登録料"/>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60120"/>
    <x v="0"/>
  </r>
  <r>
    <x v="106"/>
    <n v="20251201"/>
    <n v="20260113"/>
    <s v="日本DNA多型学会第34回学術集会"/>
    <n v="20251120"/>
    <n v="20251121"/>
    <s v="総合振込"/>
    <n v="20260120"/>
    <n v="203935"/>
    <s v="今藤 夏子"/>
    <n v="3"/>
    <s v="立替、学会参加（20日）"/>
    <m/>
    <m/>
    <m/>
    <n v="1"/>
    <s v="件"/>
    <n v="8000"/>
    <n v="0"/>
    <n v="8000"/>
    <m/>
    <n v="0"/>
    <n v="8000"/>
    <s v="X2517002341.001"/>
    <m/>
    <m/>
    <m/>
    <s v="2860　担当：遠藤（2490）"/>
    <s v="【学会参加費】参加費"/>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60120"/>
    <x v="0"/>
  </r>
  <r>
    <x v="107"/>
    <n v="20260331"/>
    <n v="20260331"/>
    <s v="第26回AMSシンポジウム"/>
    <n v="20260326"/>
    <n v="20260327"/>
    <s v="総合振込"/>
    <n v="20260420"/>
    <n v="300732"/>
    <s v="万徳 佳菜子"/>
    <n v="3"/>
    <s v="立替、学会参加（20日）"/>
    <m/>
    <m/>
    <m/>
    <n v="1"/>
    <s v="件"/>
    <n v="2000"/>
    <n v="0"/>
    <n v="2000"/>
    <m/>
    <n v="0"/>
    <n v="2000"/>
    <s v="X2508003443.001"/>
    <m/>
    <m/>
    <m/>
    <n v="2746"/>
    <s v="【学会参加費】参加費"/>
    <n v="300732"/>
    <s v="万徳 佳菜子"/>
    <n v="800000"/>
    <s v="地球システム領域"/>
    <n v="41001"/>
    <s v="地球システム領域"/>
    <n v="41001"/>
    <s v="地球システム領域"/>
    <s v="E125K22851"/>
    <s v="永久凍土Relict Carbon Problemへの挑戦：1"/>
    <n v="920"/>
    <s v="科研費基金"/>
    <n v="2080105"/>
    <s v="挑戦的研究（萌芽）"/>
    <n v="2080105"/>
    <s v="挑戦的研究（萌芽）"/>
    <n v="9999999999"/>
    <m/>
    <s v="k04"/>
    <s v="その他"/>
    <n v="2002060100"/>
    <x v="1"/>
    <s v="A3"/>
    <s v="【学会参加】区分無し"/>
    <s v="未払計上対象"/>
    <m/>
    <n v="20260420"/>
    <x v="0"/>
  </r>
  <r>
    <x v="107"/>
    <n v="20260331"/>
    <n v="20260331"/>
    <s v="第26回AMSシンポジウム"/>
    <n v="20260326"/>
    <n v="20260327"/>
    <s v="総合振込"/>
    <n v="20260420"/>
    <n v="204096"/>
    <s v="内田 昌男"/>
    <n v="3"/>
    <s v="立替、学会参加（20日）"/>
    <m/>
    <m/>
    <m/>
    <n v="1"/>
    <s v="件"/>
    <n v="2000"/>
    <n v="0"/>
    <n v="2000"/>
    <m/>
    <n v="0"/>
    <n v="2000"/>
    <s v="X2508003442.001"/>
    <m/>
    <m/>
    <m/>
    <n v="2746"/>
    <s v="【学会参加費】参加費"/>
    <n v="204096"/>
    <s v="内田 昌男"/>
    <n v="800000"/>
    <s v="地球システム領域"/>
    <n v="41001"/>
    <s v="地球システム領域"/>
    <n v="41001"/>
    <s v="地球システム領域"/>
    <s v="E125K22851"/>
    <s v="永久凍土Relict Carbon Problemへの挑戦：1"/>
    <n v="920"/>
    <s v="科研費基金"/>
    <n v="2080105"/>
    <s v="挑戦的研究（萌芽）"/>
    <n v="2080105"/>
    <s v="挑戦的研究（萌芽）"/>
    <n v="9999999999"/>
    <m/>
    <s v="k04"/>
    <s v="その他"/>
    <n v="2002060100"/>
    <x v="1"/>
    <s v="A3"/>
    <s v="【学会参加】区分無し"/>
    <s v="未払計上対象"/>
    <m/>
    <n v="20260420"/>
    <x v="0"/>
  </r>
  <r>
    <x v="107"/>
    <n v="20260331"/>
    <n v="20260331"/>
    <s v="第26回AMSシンポジウム"/>
    <n v="20260326"/>
    <n v="20260327"/>
    <s v="総合振込"/>
    <n v="20260420"/>
    <n v="300281"/>
    <s v="小林 利行"/>
    <n v="3"/>
    <s v="立替、学会参加（20日）"/>
    <m/>
    <m/>
    <m/>
    <n v="1"/>
    <s v="件"/>
    <n v="2000"/>
    <n v="181"/>
    <n v="2000"/>
    <m/>
    <n v="0"/>
    <n v="2000"/>
    <s v="X2508003444.001"/>
    <m/>
    <m/>
    <m/>
    <n v="2565"/>
    <s v="【学会参加費】参加費"/>
    <n v="300281"/>
    <s v="小林 利行"/>
    <n v="800000"/>
    <s v="地球システム領域"/>
    <n v="41001"/>
    <s v="地球システム領域"/>
    <n v="41001"/>
    <s v="地球システム領域"/>
    <m/>
    <m/>
    <n v="100"/>
    <s v="運営費交付金"/>
    <s v="271AEA0"/>
    <s v="大型施設関連経費（加速器質量分析施設）"/>
    <s v="271AEA0"/>
    <s v="大型施設関連経費（加速器質量分析施設）"/>
    <n v="9999999999"/>
    <m/>
    <s v="A12"/>
    <s v="学会参加費関係（研究業務費）"/>
    <n v="4001111100"/>
    <x v="0"/>
    <s v="A3"/>
    <s v="【学会参加】区分無し"/>
    <s v="未払計上対象"/>
    <m/>
    <n v="20260420"/>
    <x v="0"/>
  </r>
  <r>
    <x v="108"/>
    <n v="20251114"/>
    <n v="20251209"/>
    <s v="第4回南三陸いのちめぐるまち学会"/>
    <n v="20251107"/>
    <n v="20251108"/>
    <s v="総合振込"/>
    <n v="20251219"/>
    <n v="300563"/>
    <s v="五味 馨"/>
    <n v="3"/>
    <s v="立替、学会参加（20日）"/>
    <m/>
    <m/>
    <m/>
    <n v="1"/>
    <s v="件"/>
    <n v="2000"/>
    <n v="0"/>
    <n v="2000"/>
    <m/>
    <n v="0"/>
    <n v="2000"/>
    <s v="X2516001362.001"/>
    <m/>
    <m/>
    <m/>
    <s v="担当：高橋（6599）"/>
    <s v="【学会参加費】会員登録料"/>
    <n v="300563"/>
    <s v="五味 馨"/>
    <n v="1600000"/>
    <s v="福島地域協働研究拠点"/>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219"/>
    <x v="0"/>
  </r>
  <r>
    <x v="108"/>
    <n v="20251114"/>
    <n v="20251209"/>
    <s v="第4回南三陸いのちめぐるまち学会"/>
    <n v="20251107"/>
    <n v="20251108"/>
    <s v="総合振込"/>
    <n v="20251219"/>
    <n v="300563"/>
    <s v="五味 馨"/>
    <n v="3"/>
    <s v="立替、学会参加（20日）"/>
    <m/>
    <m/>
    <m/>
    <n v="1"/>
    <s v="件"/>
    <n v="2000"/>
    <n v="181"/>
    <n v="2000"/>
    <m/>
    <n v="0"/>
    <n v="2000"/>
    <s v="X2516001361.001"/>
    <m/>
    <m/>
    <m/>
    <s v="担当：高橋（6599）"/>
    <s v="【学会参加費】参加費"/>
    <n v="300563"/>
    <s v="五味 馨"/>
    <n v="1600000"/>
    <s v="福島地域協働研究拠点"/>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219"/>
    <x v="0"/>
  </r>
  <r>
    <x v="108"/>
    <n v="20251118"/>
    <n v="20251209"/>
    <s v="第4回南三陸いのちめぐるまち学会"/>
    <n v="20251107"/>
    <n v="20251108"/>
    <s v="総合振込"/>
    <n v="20251219"/>
    <n v="302083"/>
    <s v="大和田 興"/>
    <n v="3"/>
    <s v="立替、学会参加（20日）"/>
    <m/>
    <m/>
    <m/>
    <n v="1"/>
    <s v="件"/>
    <n v="2000"/>
    <n v="0"/>
    <n v="2000"/>
    <m/>
    <n v="0"/>
    <n v="2000"/>
    <s v="X2516001372.001"/>
    <m/>
    <m/>
    <m/>
    <s v="高木(6588)"/>
    <s v="【学会参加費】会員登録料"/>
    <n v="302083"/>
    <s v="大和田 興"/>
    <n v="1600000"/>
    <s v="福島地域協働研究拠点"/>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219"/>
    <x v="0"/>
  </r>
  <r>
    <x v="108"/>
    <n v="20251118"/>
    <n v="20251209"/>
    <s v="第4回南三陸いのちめぐるまち学会"/>
    <n v="20251107"/>
    <n v="20251108"/>
    <s v="総合振込"/>
    <n v="20251219"/>
    <n v="302083"/>
    <s v="大和田 興"/>
    <n v="3"/>
    <s v="立替、学会参加（20日）"/>
    <m/>
    <m/>
    <m/>
    <n v="1"/>
    <s v="件"/>
    <n v="2000"/>
    <n v="181"/>
    <n v="2000"/>
    <m/>
    <n v="0"/>
    <n v="2000"/>
    <s v="X2516001374.001"/>
    <m/>
    <m/>
    <m/>
    <s v="高木(6588)"/>
    <s v="【学会参加費】参加費"/>
    <n v="302083"/>
    <s v="大和田 興"/>
    <n v="1600000"/>
    <s v="福島地域協働研究拠点"/>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1"/>
    <s v="【学会参加】会員"/>
    <s v="未払計上対象"/>
    <m/>
    <n v="20251219"/>
    <x v="0"/>
  </r>
  <r>
    <x v="109"/>
    <n v="20251020"/>
    <n v="20251106"/>
    <s v="第1回アジア国際ウナギシンポジウム"/>
    <n v="20250911"/>
    <n v="20250915"/>
    <s v="総合振込"/>
    <n v="20251120"/>
    <n v="100191"/>
    <s v="亀山 哲"/>
    <n v="3"/>
    <s v="立替、学会参加（20日）"/>
    <m/>
    <m/>
    <m/>
    <n v="1"/>
    <s v="件"/>
    <n v="31000"/>
    <n v="2818"/>
    <n v="31000"/>
    <m/>
    <n v="0"/>
    <n v="31000"/>
    <s v="X2517001709.001"/>
    <m/>
    <m/>
    <m/>
    <s v="2415(加藤)"/>
    <s v="【学会参加費】参加費"/>
    <n v="100191"/>
    <s v="亀山 哲"/>
    <n v="1700000"/>
    <s v="生物多様性領域"/>
    <n v="190001"/>
    <s v="自然共生研究PG"/>
    <n v="190001"/>
    <s v="自然共生研究PG"/>
    <m/>
    <m/>
    <n v="100"/>
    <s v="運営費交付金"/>
    <s v="271NG01"/>
    <s v="総括調整費"/>
    <s v="271NG01"/>
    <s v="総括調整費"/>
    <n v="9999999999"/>
    <m/>
    <s v="A12"/>
    <s v="学会参加費関係（研究業務費）"/>
    <n v="4001111100"/>
    <x v="0"/>
    <s v="A3"/>
    <s v="【学会参加】区分無し"/>
    <s v="未払計上対象"/>
    <m/>
    <n v="20251120"/>
    <x v="0"/>
  </r>
  <r>
    <x v="109"/>
    <n v="20251020"/>
    <n v="20251106"/>
    <s v="第1回アジア国際ウナギシンポジウム"/>
    <n v="20250911"/>
    <n v="20250915"/>
    <s v="総合振込"/>
    <n v="20251120"/>
    <n v="100191"/>
    <s v="亀山 哲"/>
    <n v="3"/>
    <s v="立替、学会参加（20日）"/>
    <m/>
    <m/>
    <m/>
    <n v="1"/>
    <s v="件"/>
    <n v="17500"/>
    <n v="1590"/>
    <n v="17500"/>
    <m/>
    <n v="0"/>
    <n v="17500"/>
    <s v="X2517001710.001"/>
    <m/>
    <m/>
    <m/>
    <s v="2415(加藤)"/>
    <s v="【学会参加費】参加費　エクスカーション"/>
    <n v="100191"/>
    <s v="亀山 哲"/>
    <n v="1700000"/>
    <s v="生物多様性領域"/>
    <n v="190001"/>
    <s v="自然共生研究PG"/>
    <n v="190001"/>
    <s v="自然共生研究PG"/>
    <m/>
    <m/>
    <n v="100"/>
    <s v="運営費交付金"/>
    <s v="271NG01"/>
    <s v="総括調整費"/>
    <s v="271NG01"/>
    <s v="総括調整費"/>
    <n v="9999999999"/>
    <m/>
    <s v="A12"/>
    <s v="学会参加費関係（研究業務費）"/>
    <n v="4001111100"/>
    <x v="0"/>
    <s v="A3"/>
    <s v="【学会参加】区分無し"/>
    <s v="未払計上対象"/>
    <m/>
    <n v="20251120"/>
    <x v="0"/>
  </r>
  <r>
    <x v="110"/>
    <n v="20251223"/>
    <n v="20260113"/>
    <s v="2025年度研究会"/>
    <n v="20251217"/>
    <n v="20251217"/>
    <s v="総合振込"/>
    <n v="20260120"/>
    <n v="301509"/>
    <s v="谷口 優"/>
    <n v="3"/>
    <s v="立替、学会参加（20日）"/>
    <m/>
    <m/>
    <m/>
    <n v="1"/>
    <s v="件"/>
    <n v="1000"/>
    <n v="90"/>
    <n v="1000"/>
    <m/>
    <n v="0"/>
    <n v="1000"/>
    <s v="X2510003873.001"/>
    <m/>
    <m/>
    <m/>
    <s v="2359　小島（2826）"/>
    <s v="【学会参加費】参加費"/>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3"/>
    <s v="【学会参加】区分無し"/>
    <s v="未払計上対象"/>
    <m/>
    <n v="20260120"/>
    <x v="0"/>
  </r>
  <r>
    <x v="111"/>
    <n v="20250723"/>
    <n v="20250806"/>
    <s v="第11回東アジア生態学会連合国際会議"/>
    <n v="20250719"/>
    <n v="20250722"/>
    <s v="総合振込"/>
    <n v="20250820"/>
    <n v="11666"/>
    <s v="Buareal Kanokrat"/>
    <n v="3"/>
    <s v="立替、学会参加（20日）"/>
    <m/>
    <m/>
    <m/>
    <n v="1"/>
    <s v="件"/>
    <n v="33000"/>
    <n v="3000"/>
    <n v="33000"/>
    <m/>
    <n v="0"/>
    <n v="33000"/>
    <s v="X2508001438.001"/>
    <m/>
    <m/>
    <m/>
    <s v="2971（担当：中田）"/>
    <s v="【学会参加費】参加費"/>
    <n v="11666"/>
    <s v="Buareal Kanokrat"/>
    <n v="800000"/>
    <s v="地球システム領域"/>
    <n v="42001"/>
    <s v="地球領域(地球C）"/>
    <n v="42001"/>
    <s v="地球領域(地球C）"/>
    <s v="AM0094-25"/>
    <s v="日中韓フォーサイト事業　北東アジアにおけ"/>
    <n v="313"/>
    <s v="大学法人受託費"/>
    <n v="2030112"/>
    <s v="民間団体等受託費"/>
    <n v="2030112"/>
    <s v="民間団体等受託費"/>
    <n v="9999999999"/>
    <m/>
    <s v="A12"/>
    <s v="学会参加費関係（研究業務費）"/>
    <n v="4001111100"/>
    <x v="0"/>
    <s v="A2"/>
    <s v="【学会参加】非会員"/>
    <s v="未払計上対象"/>
    <m/>
    <n v="20250820"/>
    <x v="0"/>
  </r>
  <r>
    <x v="111"/>
    <n v="20250723"/>
    <n v="20250806"/>
    <s v="第11回東アジア生態学会連合国際大会"/>
    <n v="20250719"/>
    <n v="20250722"/>
    <s v="総合振込"/>
    <n v="20250820"/>
    <n v="300906"/>
    <s v="中田 幸美"/>
    <n v="3"/>
    <s v="立替、学会参加（20日）"/>
    <m/>
    <m/>
    <m/>
    <n v="1"/>
    <s v="件"/>
    <n v="33000"/>
    <n v="3000"/>
    <n v="33000"/>
    <m/>
    <n v="0"/>
    <n v="33000"/>
    <s v="X2508001436.001"/>
    <m/>
    <m/>
    <m/>
    <s v="2971（担当：中田）"/>
    <s v="【学会参加費】参加費"/>
    <n v="300906"/>
    <s v="中田 幸美"/>
    <n v="800000"/>
    <s v="地球システム領域"/>
    <n v="42001"/>
    <s v="地球領域(地球C）"/>
    <n v="42001"/>
    <s v="地球領域(地球C）"/>
    <s v="AM0094-25"/>
    <s v="日中韓フォーサイト事業　北東アジアにおけ"/>
    <n v="313"/>
    <s v="大学法人受託費"/>
    <n v="2030112"/>
    <s v="民間団体等受託費"/>
    <n v="2030112"/>
    <s v="民間団体等受託費"/>
    <n v="9999999999"/>
    <m/>
    <s v="A12"/>
    <s v="学会参加費関係（研究業務費）"/>
    <n v="4001111100"/>
    <x v="0"/>
    <s v="A2"/>
    <s v="【学会参加】非会員"/>
    <s v="未払計上対象"/>
    <m/>
    <n v="20250820"/>
    <x v="0"/>
  </r>
  <r>
    <x v="111"/>
    <n v="20250723"/>
    <n v="20250806"/>
    <s v="第11回東アジア生態学会連合国際大会"/>
    <n v="20250719"/>
    <n v="20250722"/>
    <s v="総合振込"/>
    <n v="20250820"/>
    <n v="300568"/>
    <s v="平田 竜一"/>
    <n v="3"/>
    <s v="立替、学会参加（20日）"/>
    <m/>
    <m/>
    <m/>
    <n v="1"/>
    <s v="件"/>
    <n v="33000"/>
    <n v="0"/>
    <n v="33000"/>
    <m/>
    <n v="0"/>
    <n v="33000"/>
    <s v="X2508001437.001"/>
    <m/>
    <m/>
    <m/>
    <s v="2202（担当：中田 2971）"/>
    <s v="【学会参加費】参加費"/>
    <n v="300568"/>
    <s v="平田 竜一"/>
    <n v="800000"/>
    <s v="地球システム領域"/>
    <n v="42001"/>
    <s v="地球領域(地球C）"/>
    <n v="42001"/>
    <s v="地球領域(地球C）"/>
    <s v="AM0094-25"/>
    <s v="日中韓フォーサイト事業　北東アジアにおけ"/>
    <n v="313"/>
    <s v="大学法人受託費"/>
    <n v="2030112"/>
    <s v="民間団体等受託費"/>
    <n v="2030112"/>
    <s v="民間団体等受託費"/>
    <n v="9999999999"/>
    <m/>
    <s v="A12"/>
    <s v="学会参加費関係（研究業務費）"/>
    <n v="4001111100"/>
    <x v="0"/>
    <s v="A1"/>
    <s v="【学会参加】会員"/>
    <s v="未払計上対象"/>
    <m/>
    <n v="20250820"/>
    <x v="0"/>
  </r>
  <r>
    <x v="111"/>
    <n v="20250722"/>
    <n v="20250806"/>
    <s v="第11回東アジア生態学会連合国際大会"/>
    <n v="20250719"/>
    <n v="20250722"/>
    <s v="総合振込"/>
    <n v="20250820"/>
    <n v="302067"/>
    <s v="梁 乃申"/>
    <n v="3"/>
    <s v="立替、学会参加（20日）"/>
    <m/>
    <m/>
    <m/>
    <n v="1"/>
    <s v="件"/>
    <n v="33000"/>
    <n v="0"/>
    <n v="33000"/>
    <m/>
    <n v="0"/>
    <n v="33000"/>
    <s v="X2508001431.001"/>
    <m/>
    <m/>
    <m/>
    <m/>
    <s v="【学会参加費】参加費"/>
    <n v="302067"/>
    <s v="梁 乃申"/>
    <n v="800000"/>
    <s v="地球システム領域"/>
    <n v="42001"/>
    <s v="地球領域(地球C）"/>
    <n v="42001"/>
    <s v="地球領域(地球C）"/>
    <s v="AM0094-25"/>
    <s v="日中韓フォーサイト事業　北東アジアにおけ"/>
    <n v="313"/>
    <s v="大学法人受託費"/>
    <n v="2030112"/>
    <s v="民間団体等受託費"/>
    <n v="2030112"/>
    <s v="民間団体等受託費"/>
    <n v="9999999999"/>
    <m/>
    <s v="A12"/>
    <s v="学会参加費関係（研究業務費）"/>
    <n v="4001111100"/>
    <x v="0"/>
    <s v="A1"/>
    <s v="【学会参加】会員"/>
    <s v="未払計上対象"/>
    <m/>
    <n v="20250820"/>
    <x v="0"/>
  </r>
  <r>
    <x v="112"/>
    <n v="20250717"/>
    <n v="20250731"/>
    <s v="環境水理部会研究集会2025"/>
    <n v="20250614"/>
    <n v="20250615"/>
    <s v="総合振込"/>
    <n v="20250820"/>
    <n v="202036"/>
    <s v="東 博紀"/>
    <n v="3"/>
    <s v="立替、学会参加（20日）"/>
    <m/>
    <m/>
    <m/>
    <n v="1"/>
    <s v="件"/>
    <n v="7200"/>
    <n v="654"/>
    <n v="7200"/>
    <m/>
    <n v="0"/>
    <n v="7200"/>
    <s v="X2511000895.001"/>
    <m/>
    <m/>
    <m/>
    <s v="2026　宮田(2245)"/>
    <s v="【学会参加費】参加費"/>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100"/>
    <x v="0"/>
    <s v="A3"/>
    <s v="【学会参加】区分無し"/>
    <s v="未払計上対象"/>
    <m/>
    <n v="20250820"/>
    <x v="2"/>
  </r>
  <r>
    <x v="112"/>
    <n v="20250717"/>
    <n v="20250731"/>
    <s v="環境水理部会研究集会2025"/>
    <n v="20250614"/>
    <n v="20250615"/>
    <s v="総合振込"/>
    <n v="20250820"/>
    <n v="202036"/>
    <s v="東 博紀"/>
    <n v="3"/>
    <s v="立替、学会参加（20日）"/>
    <m/>
    <m/>
    <m/>
    <n v="1"/>
    <s v="件"/>
    <n v="220"/>
    <n v="20"/>
    <n v="220"/>
    <m/>
    <n v="0"/>
    <n v="220"/>
    <s v="X2511000895.002"/>
    <m/>
    <m/>
    <m/>
    <s v="2026　宮田(2245)"/>
    <s v="【学会参加費】手数料"/>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600"/>
    <x v="2"/>
    <s v="A3"/>
    <s v="【学会参加】区分無し"/>
    <s v="未払計上対象"/>
    <m/>
    <n v="20250820"/>
    <x v="2"/>
  </r>
  <r>
    <x v="112"/>
    <n v="20251010"/>
    <n v="20251031"/>
    <s v="第33回地球環境シンポジウム"/>
    <n v="20250924"/>
    <n v="20250926"/>
    <s v="総合振込"/>
    <n v="20251120"/>
    <n v="301397"/>
    <s v="岡 和孝"/>
    <n v="3"/>
    <s v="立替、学会参加（20日）"/>
    <m/>
    <m/>
    <m/>
    <n v="1"/>
    <s v="件"/>
    <n v="11000"/>
    <n v="1000"/>
    <n v="11000"/>
    <m/>
    <n v="0"/>
    <n v="11000"/>
    <s v="X2520001395.001"/>
    <m/>
    <m/>
    <m/>
    <s v="2456　渡邉（3051）"/>
    <s v="【学会参加費】参加費"/>
    <n v="301397"/>
    <s v="岡 和孝"/>
    <n v="2000000"/>
    <s v="気候変動適応センター"/>
    <n v="130001"/>
    <s v="気候変動適応センター"/>
    <n v="130001"/>
    <s v="気候変動適応センター"/>
    <m/>
    <m/>
    <n v="100"/>
    <s v="運営費交付金"/>
    <s v="261HB23"/>
    <s v="適応C基礎研究・運営経費（観測室）"/>
    <s v="261HB23"/>
    <s v="適応C基礎研究・運営経費（観測室）"/>
    <n v="9999999999"/>
    <m/>
    <s v="A12"/>
    <s v="学会参加費関係（研究業務費）"/>
    <n v="4001111100"/>
    <x v="0"/>
    <s v="A1"/>
    <s v="【学会参加】会員"/>
    <s v="未払計上対象"/>
    <m/>
    <n v="20251120"/>
    <x v="2"/>
  </r>
  <r>
    <x v="112"/>
    <n v="20251117"/>
    <n v="20251209"/>
    <s v="第53回環境システム研究論文発表会"/>
    <n v="20251115"/>
    <n v="20251116"/>
    <s v="総合振込"/>
    <n v="20251219"/>
    <n v="100228"/>
    <s v="藤井 実"/>
    <n v="3"/>
    <s v="立替、学会参加（20日）"/>
    <m/>
    <m/>
    <m/>
    <n v="1"/>
    <s v="件"/>
    <n v="6930"/>
    <n v="630"/>
    <n v="6930"/>
    <m/>
    <n v="0"/>
    <n v="6930"/>
    <s v="X2512001242.001"/>
    <m/>
    <m/>
    <m/>
    <s v="2447　齊藤宏(2905)"/>
    <s v="【学会参加費】参加費"/>
    <n v="100228"/>
    <s v="藤井 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219"/>
    <x v="2"/>
  </r>
  <r>
    <x v="112"/>
    <n v="20251117"/>
    <n v="20251209"/>
    <s v="第53回環境システム研究論文発表会"/>
    <n v="20251115"/>
    <n v="20251116"/>
    <s v="総合振込"/>
    <n v="20251219"/>
    <n v="200623"/>
    <s v="平野 勇二郎"/>
    <n v="3"/>
    <s v="立替、学会参加（20日）"/>
    <m/>
    <m/>
    <m/>
    <n v="1"/>
    <s v="件"/>
    <n v="6930"/>
    <n v="630"/>
    <n v="6930"/>
    <m/>
    <n v="0"/>
    <n v="6930"/>
    <s v="X2512001244.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219"/>
    <x v="2"/>
  </r>
  <r>
    <x v="112"/>
    <n v="20251117"/>
    <n v="20251209"/>
    <s v="第53回環境システム研究論文発表会"/>
    <n v="20251115"/>
    <n v="20251116"/>
    <s v="総合振込"/>
    <n v="20251219"/>
    <n v="203979"/>
    <s v="金森 有子"/>
    <n v="3"/>
    <s v="立替、学会参加（20日）"/>
    <m/>
    <m/>
    <m/>
    <n v="1"/>
    <s v="件"/>
    <n v="6930"/>
    <n v="630"/>
    <n v="6930"/>
    <m/>
    <n v="0"/>
    <n v="6930"/>
    <s v="X2512001250.001"/>
    <m/>
    <m/>
    <m/>
    <s v="2955　担当：小貝（2690）"/>
    <s v="【学会参加費】参加費"/>
    <n v="203979"/>
    <s v="金森 有子"/>
    <n v="1200000"/>
    <s v="社会システム領域"/>
    <n v="200001"/>
    <s v="脱炭素PG"/>
    <n v="200001"/>
    <s v="脱炭素PG"/>
    <s v="AA0092-25"/>
    <s v="わが国の脱炭素社会実現に向けた都道府県の"/>
    <n v="311"/>
    <s v="政府受託"/>
    <n v="2030101"/>
    <s v="環境研究総合推進費"/>
    <n v="2030101"/>
    <s v="環境研究総合推進費"/>
    <n v="9999999999"/>
    <m/>
    <s v="A12"/>
    <s v="学会参加費関係（研究業務費）"/>
    <n v="4001111100"/>
    <x v="0"/>
    <s v="A1"/>
    <s v="【学会参加】会員"/>
    <s v="未払計上対象"/>
    <m/>
    <n v="20251219"/>
    <x v="2"/>
  </r>
  <r>
    <x v="112"/>
    <n v="20251117"/>
    <n v="20251209"/>
    <s v="第53回環境システム研究論文発表会"/>
    <n v="20251115"/>
    <n v="20251116"/>
    <s v="総合振込"/>
    <n v="20251219"/>
    <n v="301550"/>
    <s v="牧 誠也"/>
    <n v="3"/>
    <s v="立替、学会参加（20日）"/>
    <m/>
    <m/>
    <m/>
    <n v="1"/>
    <s v="件"/>
    <n v="6930"/>
    <n v="630"/>
    <n v="6930"/>
    <m/>
    <n v="0"/>
    <n v="6930"/>
    <s v="X2512001243.001"/>
    <m/>
    <m/>
    <m/>
    <s v="2916　齊藤宏（2905）"/>
    <s v="【学会参加費】参加費"/>
    <n v="301550"/>
    <s v="牧 誠也"/>
    <n v="1200000"/>
    <s v="社会システム領域"/>
    <n v="50001"/>
    <s v="資源循環領域"/>
    <n v="50001"/>
    <s v="資源循環領域"/>
    <s v="AF0005-25"/>
    <s v="リスペクトでつながる『共生アップサイクル"/>
    <n v="311"/>
    <s v="政府受託"/>
    <n v="2030105"/>
    <s v="研究成果展開事業"/>
    <n v="2030105"/>
    <s v="研究成果展開事業"/>
    <n v="9999999999"/>
    <m/>
    <s v="A12"/>
    <s v="学会参加費関係（研究業務費）"/>
    <n v="4001111100"/>
    <x v="0"/>
    <s v="A1"/>
    <s v="【学会参加】会員"/>
    <s v="未払計上対象"/>
    <m/>
    <n v="20251219"/>
    <x v="2"/>
  </r>
  <r>
    <x v="112"/>
    <n v="20251117"/>
    <n v="20251209"/>
    <s v="第53回環境システム研究論文発表会"/>
    <n v="20251115"/>
    <n v="20251116"/>
    <s v="総合振込"/>
    <n v="20251219"/>
    <n v="100193"/>
    <s v="松橋 啓介"/>
    <n v="3"/>
    <s v="立替、学会参加（20日）"/>
    <m/>
    <m/>
    <m/>
    <n v="1"/>
    <s v="件"/>
    <n v="6930"/>
    <n v="630"/>
    <n v="6930"/>
    <m/>
    <n v="0"/>
    <n v="6930"/>
    <s v="X2512001286.001"/>
    <m/>
    <m/>
    <m/>
    <s v="2511（担当：北川2516）"/>
    <s v="【学会参加費】参加費"/>
    <n v="100193"/>
    <s v="松橋 啓介"/>
    <n v="1200000"/>
    <s v="社会システム領域"/>
    <n v="250001"/>
    <s v="地域共創PG"/>
    <n v="250001"/>
    <s v="地域共創PG"/>
    <m/>
    <m/>
    <n v="100"/>
    <s v="運営費交付金"/>
    <s v="271PK1F"/>
    <s v="PJ3-1松橋  地域別家庭・交通排出量推計と"/>
    <s v="271PK1F"/>
    <s v="PJ3-1松橋  地域別家庭・交通排出量推計と"/>
    <n v="9999999999"/>
    <m/>
    <s v="A12"/>
    <s v="学会参加費関係（研究業務費）"/>
    <n v="4001111100"/>
    <x v="0"/>
    <s v="A1"/>
    <s v="【学会参加】会員"/>
    <s v="未払計上対象"/>
    <m/>
    <n v="20251219"/>
    <x v="2"/>
  </r>
  <r>
    <x v="112"/>
    <n v="20251118"/>
    <n v="20251209"/>
    <s v="第53回環境システム研究論文発表会"/>
    <n v="20251115"/>
    <n v="20251116"/>
    <s v="総合振込"/>
    <n v="20251219"/>
    <n v="300508"/>
    <s v="多島 良"/>
    <n v="3"/>
    <s v="立替、学会参加（20日）"/>
    <m/>
    <m/>
    <m/>
    <n v="1"/>
    <s v="件"/>
    <n v="6930"/>
    <n v="630"/>
    <n v="6930"/>
    <m/>
    <n v="0"/>
    <n v="6930"/>
    <s v="X2509001583.001"/>
    <m/>
    <m/>
    <m/>
    <s v="山口(2806)"/>
    <s v="【学会参加費】参加費"/>
    <n v="300508"/>
    <s v="多島 良"/>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1"/>
    <s v="【学会参加】会員"/>
    <s v="未払計上対象"/>
    <m/>
    <n v="20251219"/>
    <x v="2"/>
  </r>
  <r>
    <x v="112"/>
    <n v="20251118"/>
    <n v="20251209"/>
    <s v="第53回環境システム研究論文発表会"/>
    <n v="20251115"/>
    <n v="20251116"/>
    <s v="総合振込"/>
    <n v="20251219"/>
    <n v="301796"/>
    <s v="大西 悟"/>
    <n v="3"/>
    <s v="立替、学会参加（20日）"/>
    <m/>
    <m/>
    <m/>
    <n v="1"/>
    <s v="件"/>
    <n v="6930"/>
    <n v="630"/>
    <n v="6930"/>
    <m/>
    <n v="0"/>
    <n v="6930"/>
    <s v="X2516001377.001"/>
    <m/>
    <m/>
    <m/>
    <s v="高木(6588)"/>
    <s v="【学会参加費】参加費"/>
    <n v="301796"/>
    <s v="大西 悟"/>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1"/>
    <s v="【学会参加】会員"/>
    <s v="未払計上対象"/>
    <m/>
    <n v="20251219"/>
    <x v="2"/>
  </r>
  <r>
    <x v="112"/>
    <n v="20250901"/>
    <n v="20251002"/>
    <s v="第60回水工学に関する夏期研修会"/>
    <n v="20250828"/>
    <n v="20250829"/>
    <s v="総合振込"/>
    <n v="20251020"/>
    <n v="302594"/>
    <s v="玉置 雄大"/>
    <n v="3"/>
    <s v="立替、学会参加（20日）"/>
    <m/>
    <m/>
    <m/>
    <n v="1"/>
    <s v="件"/>
    <n v="16000"/>
    <n v="1454"/>
    <n v="16000"/>
    <m/>
    <n v="0"/>
    <n v="16000"/>
    <s v="X2520001110.001"/>
    <m/>
    <m/>
    <m/>
    <m/>
    <s v="【学会参加費】参加費"/>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3"/>
    <s v="【学会参加】区分無し"/>
    <s v="未払計上対象"/>
    <m/>
    <n v="20251020"/>
    <x v="2"/>
  </r>
  <r>
    <x v="112"/>
    <n v="20251209"/>
    <n v="20260113"/>
    <s v="第62回環境工学研究フォーラム"/>
    <n v="20251203"/>
    <n v="20251205"/>
    <s v="総合振込"/>
    <n v="20260120"/>
    <n v="302613"/>
    <s v="小坂 浩司"/>
    <n v="3"/>
    <s v="立替、学会参加（20日）"/>
    <m/>
    <m/>
    <m/>
    <n v="1"/>
    <s v="件"/>
    <n v="11000"/>
    <n v="1000"/>
    <n v="11000"/>
    <m/>
    <n v="0"/>
    <n v="11000"/>
    <s v="X2510003641.001"/>
    <m/>
    <m/>
    <m/>
    <s v="小坂　050-1871-1679（加藤2216）"/>
    <s v="【学会参加費】参加費"/>
    <n v="302613"/>
    <s v="小坂 浩司"/>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100"/>
    <x v="0"/>
    <s v="A1"/>
    <s v="【学会参加】会員"/>
    <s v="未払計上対象"/>
    <m/>
    <n v="20260120"/>
    <x v="2"/>
  </r>
  <r>
    <x v="112"/>
    <n v="20251208"/>
    <n v="20260113"/>
    <s v="第62回環境工学研究フォーラム"/>
    <n v="20251203"/>
    <n v="20251205"/>
    <s v="総合振込"/>
    <n v="20260120"/>
    <n v="300365"/>
    <s v="小野寺 崇"/>
    <n v="3"/>
    <s v="立替、学会参加（20日）"/>
    <m/>
    <m/>
    <m/>
    <n v="1"/>
    <s v="件"/>
    <n v="11000"/>
    <n v="1000"/>
    <n v="11000"/>
    <m/>
    <n v="0"/>
    <n v="11000"/>
    <s v="X2511001701.001"/>
    <m/>
    <m/>
    <m/>
    <s v="齋藤(2412)"/>
    <s v="【学会参加費】参加費"/>
    <n v="300365"/>
    <s v="小野寺 崇"/>
    <n v="1100000"/>
    <s v="地域環境保全領域"/>
    <n v="250001"/>
    <s v="地域共創PG"/>
    <n v="250001"/>
    <s v="地域共創PG"/>
    <m/>
    <m/>
    <n v="100"/>
    <s v="運営費交付金"/>
    <s v="271PJ2D"/>
    <s v="PJ2-2a　岡寺  人口変化による地域排水処理"/>
    <s v="271PJ2D"/>
    <s v="PJ2-2a　岡寺  人口変化による地域排水処理"/>
    <n v="9999999999"/>
    <m/>
    <s v="A12"/>
    <s v="学会参加費関係（研究業務費）"/>
    <n v="4001111100"/>
    <x v="0"/>
    <s v="A1"/>
    <s v="【学会参加】会員"/>
    <s v="未払計上対象"/>
    <m/>
    <n v="20260120"/>
    <x v="2"/>
  </r>
  <r>
    <x v="112"/>
    <n v="20251210"/>
    <n v="20260113"/>
    <s v="第72回土木計画学研究発表会秋大会"/>
    <n v="20251122"/>
    <n v="20251124"/>
    <s v="総合振込"/>
    <n v="20260120"/>
    <n v="300572"/>
    <s v="戸川 卓哉"/>
    <n v="3"/>
    <s v="立替、学会参加（20日）"/>
    <m/>
    <m/>
    <m/>
    <n v="1"/>
    <s v="件"/>
    <n v="11880"/>
    <n v="1080"/>
    <n v="11880"/>
    <m/>
    <n v="0"/>
    <n v="11880"/>
    <s v="X2516001491.001"/>
    <m/>
    <m/>
    <m/>
    <s v="高木(6588)"/>
    <s v="【学会参加費】参加費"/>
    <n v="300572"/>
    <s v="戸川 卓哉"/>
    <n v="1600000"/>
    <s v="福島地域協働研究拠点"/>
    <n v="270001"/>
    <s v="気候変動適応PG"/>
    <n v="270001"/>
    <s v="気候変動適応PG"/>
    <m/>
    <m/>
    <n v="100"/>
    <s v="運営費交付金"/>
    <s v="271RK01"/>
    <s v="気候変動適応PG（PJ3）"/>
    <s v="271RK01"/>
    <s v="気候変動適応PG（PJ3）"/>
    <n v="9999999999"/>
    <m/>
    <s v="A12"/>
    <s v="学会参加費関係（研究業務費）"/>
    <n v="4001111100"/>
    <x v="0"/>
    <s v="A1"/>
    <s v="【学会参加】会員"/>
    <s v="未払計上対象"/>
    <m/>
    <n v="20260120"/>
    <x v="2"/>
  </r>
  <r>
    <x v="113"/>
    <n v="20250701"/>
    <n v="20250731"/>
    <s v="第30回 地下水・土壌汚染とその防止対策"/>
    <n v="20250626"/>
    <n v="20250626"/>
    <s v="総合振込"/>
    <n v="20250820"/>
    <n v="301888"/>
    <s v="岩崎 一弘"/>
    <n v="3"/>
    <s v="立替、学会参加（20日）"/>
    <m/>
    <m/>
    <m/>
    <n v="1"/>
    <s v="件"/>
    <n v="12000"/>
    <n v="1090"/>
    <n v="12000"/>
    <m/>
    <n v="0"/>
    <n v="12000"/>
    <s v="X2505000136.001"/>
    <m/>
    <m/>
    <m/>
    <s v="岩崎　2225"/>
    <s v="【学会参加費】参加費"/>
    <n v="301888"/>
    <s v="岩崎 一弘"/>
    <n v="500000"/>
    <s v="企画部"/>
    <n v="120001"/>
    <s v="連携推進部"/>
    <n v="120001"/>
    <s v="連携推進部"/>
    <m/>
    <m/>
    <n v="100"/>
    <s v="運営費交付金"/>
    <s v="271V051"/>
    <s v="連携・支援室業務費"/>
    <s v="271V051"/>
    <s v="連携・支援室業務費"/>
    <n v="9999999999"/>
    <m/>
    <s v="A12"/>
    <s v="学会参加費関係（研究業務費）"/>
    <n v="4001111100"/>
    <x v="0"/>
    <s v="A1"/>
    <s v="【学会参加】会員"/>
    <s v="未払計上対象"/>
    <m/>
    <n v="20250820"/>
    <x v="0"/>
  </r>
  <r>
    <x v="113"/>
    <n v="20250701"/>
    <n v="20250731"/>
    <s v="第30回地下水・土壌汚染とその防止対策に"/>
    <n v="20250625"/>
    <n v="20250626"/>
    <s v="総合振込"/>
    <n v="20250820"/>
    <n v="301919"/>
    <s v="三成 映理子"/>
    <n v="3"/>
    <s v="立替、学会参加（20日）"/>
    <m/>
    <m/>
    <m/>
    <n v="2"/>
    <s v="件"/>
    <n v="12000"/>
    <n v="2181"/>
    <n v="24000"/>
    <m/>
    <n v="0"/>
    <n v="24000"/>
    <s v="X2509000658.001"/>
    <m/>
    <m/>
    <m/>
    <s v="高木(2986)　三成"/>
    <s v="【学会参加費】参加費"/>
    <n v="301919"/>
    <s v="三成 映理子"/>
    <n v="900000"/>
    <s v="資源循環領域"/>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3"/>
    <s v="【学会参加】区分無し"/>
    <s v="未払計上対象"/>
    <m/>
    <n v="20250820"/>
    <x v="0"/>
  </r>
  <r>
    <x v="113"/>
    <n v="20250630"/>
    <n v="20250707"/>
    <s v="第30回地下水・土壌汚染とその防止対策に～"/>
    <n v="20250625"/>
    <n v="20250626"/>
    <s v="総合振込"/>
    <n v="20250718"/>
    <n v="202119"/>
    <s v="肴倉 宏史"/>
    <n v="3"/>
    <s v="立替、学会参加（20日）"/>
    <m/>
    <m/>
    <m/>
    <n v="1"/>
    <s v="件"/>
    <n v="12000"/>
    <n v="1090"/>
    <n v="12000"/>
    <m/>
    <n v="0"/>
    <n v="12000"/>
    <s v="X2509000641.001"/>
    <m/>
    <m/>
    <m/>
    <s v="中山（2958）"/>
    <s v="【学会参加費】参加費"/>
    <n v="202119"/>
    <s v="肴倉 宏史"/>
    <n v="900000"/>
    <s v="資源循環領域"/>
    <n v="170001"/>
    <s v="物質フロー革新PG"/>
    <n v="170001"/>
    <s v="物質フロー革新PG"/>
    <s v="CR0038-25"/>
    <s v="銅スラグ等の土石系副産物を対象とする環境"/>
    <n v="313"/>
    <s v="大学法人受託費"/>
    <n v="2030112"/>
    <s v="民間団体等受託費"/>
    <n v="2030112"/>
    <s v="民間団体等受託費"/>
    <n v="9999999999"/>
    <m/>
    <s v="A12"/>
    <s v="学会参加費関係（研究業務費）"/>
    <n v="4001111100"/>
    <x v="0"/>
    <s v="A3"/>
    <s v="【学会参加】区分無し"/>
    <s v="未払計上対象"/>
    <m/>
    <n v="20250718"/>
    <x v="0"/>
  </r>
  <r>
    <x v="113"/>
    <n v="20250704"/>
    <n v="20250731"/>
    <s v="第30回地下水･土壌汚染とその防止対策に～"/>
    <n v="20250625"/>
    <n v="20250626"/>
    <s v="総合振込"/>
    <n v="20250820"/>
    <n v="302068"/>
    <s v="Gathuka LincolnWaweru"/>
    <n v="3"/>
    <s v="立替、学会参加（20日）"/>
    <m/>
    <m/>
    <m/>
    <n v="1"/>
    <s v="件"/>
    <n v="12000"/>
    <n v="0"/>
    <n v="12000"/>
    <m/>
    <n v="0"/>
    <n v="12000"/>
    <s v="X2516000515.001"/>
    <m/>
    <m/>
    <m/>
    <s v="村上（6560）　Lincoln"/>
    <s v="【学会参加費】参加費"/>
    <n v="302068"/>
    <s v="Gathuka LincolnWawer"/>
    <n v="1600000"/>
    <s v="福島地域協働研究拠点"/>
    <n v="110001"/>
    <s v="福島地域協働研究拠点"/>
    <n v="110001"/>
    <s v="福島地域協働研究拠点"/>
    <s v="E122H00227"/>
    <s v="（遠藤）環境安全性と構造安定性に着目した"/>
    <n v="910"/>
    <s v="科研費補助金"/>
    <n v="2070102"/>
    <s v="基盤研究（A）"/>
    <n v="2070102"/>
    <s v="基盤研究（A）"/>
    <n v="9999999999"/>
    <m/>
    <s v="k04"/>
    <s v="その他"/>
    <n v="2002060100"/>
    <x v="1"/>
    <s v="A3"/>
    <s v="【学会参加】区分無し"/>
    <s v="未払計上対象"/>
    <m/>
    <n v="20250820"/>
    <x v="0"/>
  </r>
  <r>
    <x v="113"/>
    <n v="20250704"/>
    <n v="20250731"/>
    <s v="第30回地下水･土壌汚染とその防止対策に～"/>
    <n v="20250625"/>
    <n v="20250626"/>
    <s v="総合振込"/>
    <n v="20250820"/>
    <n v="100224"/>
    <s v="遠藤 和人"/>
    <n v="3"/>
    <s v="立替、学会参加（20日）"/>
    <m/>
    <m/>
    <m/>
    <n v="1"/>
    <s v="件"/>
    <n v="12000"/>
    <n v="1090"/>
    <n v="12000"/>
    <m/>
    <n v="0"/>
    <n v="12000"/>
    <s v="X2516000514.001"/>
    <m/>
    <m/>
    <m/>
    <s v="村上（6560）"/>
    <s v="【学会参加費】参加費"/>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3"/>
    <s v="【学会参加】区分無し"/>
    <s v="未払計上対象"/>
    <m/>
    <n v="20250820"/>
    <x v="0"/>
  </r>
  <r>
    <x v="113"/>
    <n v="20250704"/>
    <n v="20250731"/>
    <s v="第30回地下水･土壌汚染とその防止対策に～"/>
    <n v="20250625"/>
    <n v="20250626"/>
    <s v="総合振込"/>
    <n v="20250820"/>
    <n v="100224"/>
    <s v="遠藤 和人"/>
    <n v="3"/>
    <s v="立替、学会参加（20日）"/>
    <m/>
    <m/>
    <m/>
    <n v="1"/>
    <s v="件"/>
    <n v="275"/>
    <n v="25"/>
    <n v="275"/>
    <m/>
    <n v="0"/>
    <n v="275"/>
    <s v="X2516000514.002"/>
    <m/>
    <m/>
    <m/>
    <s v="村上（6560）"/>
    <s v="【学会参加費】手数料"/>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600"/>
    <x v="2"/>
    <m/>
    <m/>
    <s v="未払計上対象"/>
    <m/>
    <n v="20250820"/>
    <x v="0"/>
  </r>
  <r>
    <x v="113"/>
    <n v="20250704"/>
    <n v="20250731"/>
    <s v="第30回地下水･土壌汚染とその防止対策に～"/>
    <n v="20250625"/>
    <n v="20250626"/>
    <s v="総合振込"/>
    <n v="20250820"/>
    <n v="302488"/>
    <s v="FLEMMY Samueloye"/>
    <n v="3"/>
    <s v="立替、学会参加（20日）"/>
    <m/>
    <m/>
    <m/>
    <n v="1"/>
    <s v="件"/>
    <n v="12000"/>
    <n v="1090"/>
    <n v="12000"/>
    <m/>
    <n v="0"/>
    <n v="12000"/>
    <s v="X2516000516.001"/>
    <m/>
    <m/>
    <m/>
    <s v="村上（6560）　Flemmy"/>
    <s v="【学会参加費】参加費"/>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3"/>
    <s v="【学会参加】区分無し"/>
    <s v="未払計上対象"/>
    <m/>
    <n v="20250820"/>
    <x v="0"/>
  </r>
  <r>
    <x v="114"/>
    <n v="20260316"/>
    <n v="20260323"/>
    <s v="令和8年電気学会全国大会"/>
    <n v="20260312"/>
    <n v="20260314"/>
    <s v="総合振込"/>
    <n v="20260420"/>
    <n v="200623"/>
    <s v="平野 勇二郎"/>
    <n v="3"/>
    <s v="立替、学会参加（20日）"/>
    <m/>
    <m/>
    <m/>
    <n v="1"/>
    <s v="件"/>
    <n v="13000"/>
    <n v="0"/>
    <n v="13000"/>
    <m/>
    <n v="0"/>
    <n v="13000"/>
    <s v="X2512001885.001"/>
    <m/>
    <m/>
    <m/>
    <s v="荒井（2909）"/>
    <s v="【学会参加費】参加費"/>
    <n v="200623"/>
    <s v="平野 勇二郎"/>
    <n v="1200000"/>
    <s v="社会システム領域"/>
    <n v="80001"/>
    <s v="社会システム領域"/>
    <n v="80001"/>
    <s v="社会システム領域"/>
    <s v="D123K26240"/>
    <s v="再生可能エネルギー買取制度を併用した地産"/>
    <n v="920"/>
    <s v="科研費基金"/>
    <n v="2070103"/>
    <s v="基盤研究（B）"/>
    <n v="2070103"/>
    <s v="基盤研究（B）"/>
    <n v="9999999999"/>
    <m/>
    <s v="k04"/>
    <s v="その他"/>
    <n v="2002060100"/>
    <x v="1"/>
    <s v="A1"/>
    <s v="【学会参加】会員"/>
    <s v="未払計上対象"/>
    <m/>
    <n v="20260420"/>
    <x v="0"/>
  </r>
  <r>
    <x v="115"/>
    <n v="20250630"/>
    <n v="20250731"/>
    <s v="第29回腸内細菌学会学術集会"/>
    <n v="20250623"/>
    <n v="20250624"/>
    <s v="総合振込"/>
    <n v="20250820"/>
    <n v="302057"/>
    <s v="生島 詩織"/>
    <n v="3"/>
    <s v="立替、学会参加（20日）"/>
    <m/>
    <m/>
    <m/>
    <n v="1"/>
    <s v="件"/>
    <n v="13000"/>
    <n v="1181"/>
    <n v="13000"/>
    <m/>
    <n v="0"/>
    <n v="13000"/>
    <s v="X2516000483.001"/>
    <m/>
    <m/>
    <m/>
    <s v="0247-61-6114（6558）福岡"/>
    <s v="【学会参加費】参加費"/>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2"/>
    <s v="【学会参加】非会員"/>
    <s v="未払計上対象"/>
    <m/>
    <n v="20250820"/>
    <x v="1"/>
  </r>
  <r>
    <x v="116"/>
    <n v="20260217"/>
    <n v="20260303"/>
    <s v="ICFAST TOKYO 2026"/>
    <n v="20260214"/>
    <n v="20260215"/>
    <s v="総合振込"/>
    <n v="20260319"/>
    <n v="302632"/>
    <s v="RAJWAR Mahendar Chand"/>
    <n v="3"/>
    <s v="立替、学会参加（20日）"/>
    <m/>
    <m/>
    <m/>
    <n v="1"/>
    <s v="件"/>
    <n v="4000"/>
    <n v="363"/>
    <n v="4000"/>
    <m/>
    <n v="0"/>
    <n v="4000"/>
    <s v="X2508003190.001"/>
    <m/>
    <m/>
    <m/>
    <s v="2762（須藤2762）"/>
    <s v="【学会参加費】参加費"/>
    <n v="302632"/>
    <s v="RAJWAR Mahendar Chan"/>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60319"/>
    <x v="0"/>
  </r>
  <r>
    <x v="117"/>
    <n v="20250929"/>
    <n v="20251002"/>
    <s v="第16回環境地盤工学シンポジウム"/>
    <n v="20250925"/>
    <n v="20250926"/>
    <s v="総合振込"/>
    <n v="20251020"/>
    <n v="301647"/>
    <s v="本條 貴之"/>
    <n v="3"/>
    <s v="立替、学会参加（20日）"/>
    <m/>
    <m/>
    <m/>
    <n v="1"/>
    <s v="件"/>
    <n v="9000"/>
    <n v="0"/>
    <n v="9000"/>
    <m/>
    <n v="0"/>
    <n v="9000"/>
    <s v="X2509001348.001"/>
    <m/>
    <m/>
    <m/>
    <s v="中山（2958）"/>
    <s v="【学会参加費】参加費"/>
    <n v="301647"/>
    <s v="本條 貴之"/>
    <n v="900000"/>
    <s v="資源循環領域"/>
    <n v="170001"/>
    <s v="物質フロー革新PG"/>
    <n v="170001"/>
    <s v="物質フロー革新PG"/>
    <s v="CR0038-25"/>
    <s v="銅スラグ等の土石系副産物を対象とする環境"/>
    <n v="313"/>
    <s v="大学法人受託費"/>
    <n v="2030112"/>
    <s v="民間団体等受託費"/>
    <n v="2030112"/>
    <s v="民間団体等受託費"/>
    <n v="9999999999"/>
    <m/>
    <s v="A12"/>
    <s v="学会参加費関係（研究業務費）"/>
    <n v="4001111100"/>
    <x v="0"/>
    <s v="A1"/>
    <s v="【学会参加】会員"/>
    <s v="未払計上対象"/>
    <m/>
    <n v="20251020"/>
    <x v="2"/>
  </r>
  <r>
    <x v="117"/>
    <n v="20250929"/>
    <n v="20251002"/>
    <s v="第16回環境地盤工学シンポジウム"/>
    <n v="20250925"/>
    <n v="20250926"/>
    <s v="総合振込"/>
    <n v="20251020"/>
    <n v="301647"/>
    <s v="本條 貴之"/>
    <n v="3"/>
    <s v="立替、学会参加（20日）"/>
    <m/>
    <m/>
    <m/>
    <n v="1"/>
    <s v="件"/>
    <n v="220"/>
    <n v="20"/>
    <n v="220"/>
    <m/>
    <n v="0"/>
    <n v="220"/>
    <s v="X2509001348.002"/>
    <m/>
    <m/>
    <m/>
    <s v="中山（2958）"/>
    <s v="【学会参加費】手数料"/>
    <n v="301647"/>
    <s v="本條 貴之"/>
    <n v="900000"/>
    <s v="資源循環領域"/>
    <n v="170001"/>
    <s v="物質フロー革新PG"/>
    <n v="170001"/>
    <s v="物質フロー革新PG"/>
    <s v="CR0038-25"/>
    <s v="銅スラグ等の土石系副産物を対象とする環境"/>
    <n v="313"/>
    <s v="大学法人受託費"/>
    <n v="2030112"/>
    <s v="民間団体等受託費"/>
    <n v="2030112"/>
    <s v="民間団体等受託費"/>
    <n v="9999999999"/>
    <m/>
    <s v="A12"/>
    <s v="学会参加費関係（研究業務費）"/>
    <n v="4001111600"/>
    <x v="2"/>
    <s v="A1"/>
    <s v="【学会参加】会員"/>
    <s v="未払計上対象"/>
    <m/>
    <n v="20251020"/>
    <x v="2"/>
  </r>
  <r>
    <x v="117"/>
    <n v="20250929"/>
    <n v="20251031"/>
    <s v="第16回環境地盤工学シンポジウム"/>
    <n v="20250925"/>
    <n v="20250926"/>
    <s v="総合振込"/>
    <n v="20251120"/>
    <n v="202119"/>
    <s v="肴倉 宏史"/>
    <n v="3"/>
    <s v="立替、学会参加（20日）"/>
    <m/>
    <m/>
    <m/>
    <n v="1"/>
    <s v="件"/>
    <n v="9000"/>
    <n v="0"/>
    <n v="9000"/>
    <m/>
    <n v="0"/>
    <n v="9000"/>
    <s v="X2509001347.001"/>
    <m/>
    <m/>
    <m/>
    <s v="中山（2958）"/>
    <s v="【学会参加費】参加費"/>
    <n v="202119"/>
    <s v="肴倉 宏史"/>
    <n v="900000"/>
    <s v="資源循環領域"/>
    <n v="170001"/>
    <s v="物質フロー革新PG"/>
    <n v="170001"/>
    <s v="物質フロー革新PG"/>
    <s v="CR0038-25"/>
    <s v="銅スラグ等の土石系副産物を対象とする環境"/>
    <n v="313"/>
    <s v="大学法人受託費"/>
    <n v="2030112"/>
    <s v="民間団体等受託費"/>
    <n v="2030112"/>
    <s v="民間団体等受託費"/>
    <n v="9999999999"/>
    <m/>
    <s v="A12"/>
    <s v="学会参加費関係（研究業務費）"/>
    <n v="4001111100"/>
    <x v="0"/>
    <s v="A1"/>
    <s v="【学会参加】会員"/>
    <s v="未払計上対象"/>
    <m/>
    <n v="20251120"/>
    <x v="2"/>
  </r>
  <r>
    <x v="117"/>
    <n v="20251010"/>
    <n v="20251106"/>
    <s v="第16回環境地盤工学シンポジウム"/>
    <n v="20250925"/>
    <n v="20250926"/>
    <s v="総合振込"/>
    <n v="20251120"/>
    <n v="302488"/>
    <s v="FLEMMY Samueloye"/>
    <n v="3"/>
    <s v="立替、学会参加（20日）"/>
    <m/>
    <m/>
    <m/>
    <n v="1"/>
    <s v="件"/>
    <n v="9000"/>
    <n v="0"/>
    <n v="9000"/>
    <m/>
    <n v="0"/>
    <n v="9000"/>
    <s v="X2516001201.001"/>
    <m/>
    <m/>
    <m/>
    <s v="村上（6560）　Flemmy"/>
    <s v="【学会参加費】参加費"/>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2"/>
  </r>
  <r>
    <x v="117"/>
    <n v="20251010"/>
    <n v="20251106"/>
    <s v="第16回環境地盤工学シンポジウム"/>
    <n v="20250925"/>
    <n v="20250926"/>
    <s v="総合振込"/>
    <n v="20251120"/>
    <n v="302488"/>
    <s v="FLEMMY Samueloye"/>
    <n v="3"/>
    <s v="立替、学会参加（20日）"/>
    <m/>
    <m/>
    <m/>
    <n v="1"/>
    <s v="件"/>
    <n v="203"/>
    <n v="18"/>
    <n v="203"/>
    <m/>
    <n v="0"/>
    <n v="203"/>
    <s v="X2516001201.002"/>
    <m/>
    <m/>
    <m/>
    <s v="村上（6560）　Flemmy"/>
    <s v="【学会参加費】手数料"/>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600"/>
    <x v="2"/>
    <s v="A1"/>
    <s v="【学会参加】会員"/>
    <s v="未払計上対象"/>
    <m/>
    <n v="20251120"/>
    <x v="2"/>
  </r>
  <r>
    <x v="117"/>
    <n v="20251010"/>
    <n v="20251106"/>
    <s v="第16回環境地盤工学シンポジウム"/>
    <n v="20250925"/>
    <n v="20250926"/>
    <s v="総合振込"/>
    <n v="20251120"/>
    <n v="302068"/>
    <s v="Gathuka LincolnWaweru"/>
    <n v="3"/>
    <s v="立替、学会参加（20日）"/>
    <m/>
    <m/>
    <m/>
    <n v="1"/>
    <s v="件"/>
    <n v="9000"/>
    <n v="0"/>
    <n v="9000"/>
    <m/>
    <n v="0"/>
    <n v="9000"/>
    <s v="X2516001204.001"/>
    <m/>
    <m/>
    <m/>
    <s v="村上（6560）　Lincoln"/>
    <s v="【学会参加費】参加費"/>
    <n v="302068"/>
    <s v="Gathuka LincolnWawer"/>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2"/>
  </r>
  <r>
    <x v="117"/>
    <n v="20251106"/>
    <n v="20251209"/>
    <s v="第16回環境地盤工学シンポジウム"/>
    <n v="20250925"/>
    <n v="20250926"/>
    <s v="総合振込"/>
    <n v="20251219"/>
    <n v="301973"/>
    <s v="田中 悠平"/>
    <n v="3"/>
    <s v="立替、学会参加（20日）"/>
    <m/>
    <m/>
    <m/>
    <n v="1"/>
    <s v="件"/>
    <n v="9000"/>
    <n v="0"/>
    <n v="9000"/>
    <m/>
    <n v="0"/>
    <n v="9000"/>
    <s v="X2516001288.001"/>
    <m/>
    <m/>
    <m/>
    <s v="村上（6560）　田中"/>
    <s v="【学会参加費】参加費"/>
    <n v="301973"/>
    <s v="田中 悠平"/>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219"/>
    <x v="2"/>
  </r>
  <r>
    <x v="117"/>
    <n v="20251113"/>
    <n v="20251209"/>
    <s v="第16回環境地盤工学シンポジウム"/>
    <n v="20250925"/>
    <n v="20250926"/>
    <s v="総合振込"/>
    <n v="20251219"/>
    <n v="100224"/>
    <s v="遠藤 和人"/>
    <n v="3"/>
    <s v="立替、学会参加（20日）"/>
    <m/>
    <m/>
    <m/>
    <n v="1"/>
    <s v="件"/>
    <n v="9000"/>
    <n v="0"/>
    <n v="9000"/>
    <m/>
    <n v="0"/>
    <n v="9000"/>
    <s v="X2516001352.001"/>
    <m/>
    <m/>
    <m/>
    <s v="村上（6560）"/>
    <s v="【学会参加費】参加費"/>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219"/>
    <x v="2"/>
  </r>
  <r>
    <x v="117"/>
    <n v="20251113"/>
    <n v="20251209"/>
    <s v="第16回環境地盤工学シンポジウム"/>
    <n v="20250925"/>
    <n v="20250926"/>
    <s v="総合振込"/>
    <n v="20251219"/>
    <n v="100224"/>
    <s v="遠藤 和人"/>
    <n v="3"/>
    <s v="立替、学会参加（20日）"/>
    <m/>
    <m/>
    <m/>
    <n v="1"/>
    <s v="件"/>
    <n v="275"/>
    <n v="25"/>
    <n v="275"/>
    <m/>
    <n v="0"/>
    <n v="275"/>
    <s v="X2516001352.002"/>
    <m/>
    <m/>
    <m/>
    <s v="村上（6560）"/>
    <s v="【学会参加費】手数料"/>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600"/>
    <x v="2"/>
    <s v="A1"/>
    <s v="【学会参加】会員"/>
    <s v="未払計上対象"/>
    <m/>
    <n v="20251219"/>
    <x v="2"/>
  </r>
  <r>
    <x v="117"/>
    <n v="20250627"/>
    <n v="20250707"/>
    <s v="第30回地下水・土壌汚染とその防止対策"/>
    <n v="20250625"/>
    <n v="20250626"/>
    <s v="総合振込"/>
    <n v="20250718"/>
    <n v="300752"/>
    <s v="坂本 佳子"/>
    <n v="3"/>
    <s v="立替、学会参加（20日）"/>
    <m/>
    <m/>
    <m/>
    <n v="1"/>
    <s v="件"/>
    <n v="12000"/>
    <n v="1090"/>
    <n v="12000"/>
    <m/>
    <n v="0"/>
    <n v="12000"/>
    <s v="X2517000831.001"/>
    <m/>
    <m/>
    <m/>
    <s v="3618（堀越）"/>
    <s v="【学会参加費】参加費"/>
    <n v="300752"/>
    <s v="坂本 佳子"/>
    <n v="1700000"/>
    <s v="生物多様性領域"/>
    <n v="190001"/>
    <s v="自然共生研究PG"/>
    <n v="190001"/>
    <s v="自然共生研究PG"/>
    <m/>
    <m/>
    <n v="100"/>
    <s v="運営費交付金"/>
    <s v="271NJ22"/>
    <s v="PJ2"/>
    <s v="271NJ22"/>
    <s v="PJ2"/>
    <n v="9999999999"/>
    <m/>
    <s v="A12"/>
    <s v="学会参加費関係（研究業務費）"/>
    <n v="4001111100"/>
    <x v="0"/>
    <s v="A2"/>
    <s v="【学会参加】非会員"/>
    <s v="未払計上対象"/>
    <m/>
    <n v="20250718"/>
    <x v="2"/>
  </r>
  <r>
    <x v="117"/>
    <n v="20250627"/>
    <n v="20250707"/>
    <s v="第30回地下水・土壌汚染とその防止対策"/>
    <n v="20250625"/>
    <n v="20250626"/>
    <s v="総合振込"/>
    <n v="20250718"/>
    <n v="301925"/>
    <s v="森井 清仁"/>
    <n v="3"/>
    <s v="立替、学会参加（20日）"/>
    <m/>
    <m/>
    <m/>
    <n v="1"/>
    <s v="件"/>
    <n v="12000"/>
    <n v="1090"/>
    <n v="12000"/>
    <m/>
    <n v="0"/>
    <n v="12000"/>
    <s v="X2517000832.001"/>
    <m/>
    <m/>
    <m/>
    <n v="298502480"/>
    <s v="【学会参加費】参加費"/>
    <n v="301925"/>
    <s v="森井 清仁"/>
    <n v="1700000"/>
    <s v="生物多様性領域"/>
    <n v="190001"/>
    <s v="自然共生研究PG"/>
    <n v="190001"/>
    <s v="自然共生研究PG"/>
    <m/>
    <m/>
    <n v="100"/>
    <s v="運営費交付金"/>
    <s v="271NJ22"/>
    <s v="PJ2"/>
    <s v="271NJ22"/>
    <s v="PJ2"/>
    <n v="9999999999"/>
    <m/>
    <s v="A12"/>
    <s v="学会参加費関係（研究業務費）"/>
    <n v="4001111100"/>
    <x v="0"/>
    <s v="A2"/>
    <s v="【学会参加】非会員"/>
    <s v="未払計上対象"/>
    <m/>
    <n v="20250718"/>
    <x v="2"/>
  </r>
  <r>
    <x v="117"/>
    <n v="20250728"/>
    <n v="20250806"/>
    <s v="第60回地盤工学研究発表会"/>
    <n v="20250722"/>
    <n v="20250724"/>
    <s v="総合振込"/>
    <n v="20250820"/>
    <n v="202119"/>
    <s v="肴倉 宏史"/>
    <n v="3"/>
    <s v="立替、学会参加（20日）"/>
    <m/>
    <m/>
    <m/>
    <n v="1"/>
    <s v="件"/>
    <n v="14000"/>
    <n v="0"/>
    <n v="14000"/>
    <m/>
    <n v="0"/>
    <n v="14000"/>
    <s v="X2509000931.001"/>
    <m/>
    <m/>
    <m/>
    <s v="中山（2958）"/>
    <s v="【学会参加費】参加費"/>
    <n v="202119"/>
    <s v="肴倉 宏史"/>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0820"/>
    <x v="2"/>
  </r>
  <r>
    <x v="117"/>
    <n v="20250729"/>
    <n v="20250806"/>
    <s v="第60回地盤工学研究発表会"/>
    <n v="20250722"/>
    <n v="20250724"/>
    <s v="総合振込"/>
    <n v="20250820"/>
    <n v="301647"/>
    <s v="本條 貴之"/>
    <n v="3"/>
    <s v="立替、学会参加（20日）"/>
    <m/>
    <m/>
    <m/>
    <n v="1"/>
    <s v="件"/>
    <n v="14000"/>
    <n v="0"/>
    <n v="14000"/>
    <m/>
    <n v="0"/>
    <n v="14000"/>
    <s v="X2509000922.001"/>
    <m/>
    <m/>
    <m/>
    <s v="中山（2958）"/>
    <s v="【学会参加費】参加費"/>
    <n v="301647"/>
    <s v="本條 貴之"/>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0820"/>
    <x v="2"/>
  </r>
  <r>
    <x v="117"/>
    <n v="20250728"/>
    <n v="20250806"/>
    <s v="第60回地盤工学研究発表会"/>
    <n v="20250722"/>
    <n v="20250724"/>
    <s v="総合振込"/>
    <n v="20250820"/>
    <n v="302013"/>
    <s v="吉田 悠人"/>
    <n v="3"/>
    <s v="立替、学会参加（20日）"/>
    <m/>
    <m/>
    <m/>
    <n v="1"/>
    <s v="件"/>
    <n v="8000"/>
    <n v="0"/>
    <n v="8000"/>
    <m/>
    <n v="0"/>
    <n v="8000"/>
    <s v="X2509000934.001"/>
    <m/>
    <m/>
    <m/>
    <s v="中山（2958）"/>
    <s v="【学会参加費】参加費"/>
    <n v="302013"/>
    <s v="吉田 悠人"/>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0820"/>
    <x v="2"/>
  </r>
  <r>
    <x v="117"/>
    <n v="20250801"/>
    <n v="20250905"/>
    <s v="第60回地盤工学研究発表会"/>
    <n v="20250722"/>
    <n v="20250725"/>
    <s v="総合振込"/>
    <n v="20250919"/>
    <n v="302488"/>
    <s v="FLEMMY Samueloye"/>
    <n v="3"/>
    <s v="立替、学会参加（20日）"/>
    <m/>
    <m/>
    <m/>
    <n v="1"/>
    <s v="件"/>
    <n v="12000"/>
    <n v="0"/>
    <n v="12000"/>
    <m/>
    <n v="0"/>
    <n v="12000"/>
    <s v="X2516000710.001"/>
    <m/>
    <m/>
    <m/>
    <s v="村上（6560）　Flemmy"/>
    <s v="【学会参加費】参加費"/>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0919"/>
    <x v="2"/>
  </r>
  <r>
    <x v="117"/>
    <n v="20250801"/>
    <n v="20250905"/>
    <s v="第60回地盤工学研究発表会"/>
    <n v="20250722"/>
    <n v="20250725"/>
    <s v="総合振込"/>
    <n v="20250919"/>
    <n v="100224"/>
    <s v="遠藤 和人"/>
    <n v="3"/>
    <s v="立替、学会参加（20日）"/>
    <m/>
    <m/>
    <m/>
    <n v="1"/>
    <s v="件"/>
    <n v="12000"/>
    <n v="0"/>
    <n v="12000"/>
    <m/>
    <n v="0"/>
    <n v="12000"/>
    <s v="X2516000708.001"/>
    <m/>
    <m/>
    <m/>
    <s v="村上（6560）"/>
    <s v="【学会参加費】参加費"/>
    <n v="100224"/>
    <s v="遠藤 和人"/>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0919"/>
    <x v="2"/>
  </r>
  <r>
    <x v="117"/>
    <n v="20250801"/>
    <n v="20250905"/>
    <s v="第60回地盤工学研究発表会"/>
    <n v="20250722"/>
    <n v="20250725"/>
    <s v="総合振込"/>
    <n v="20250919"/>
    <n v="302068"/>
    <s v="Gathuka LincolnWaweru"/>
    <n v="3"/>
    <s v="立替、学会参加（20日）"/>
    <m/>
    <m/>
    <m/>
    <n v="1"/>
    <s v="件"/>
    <n v="14000"/>
    <n v="0"/>
    <n v="14000"/>
    <m/>
    <n v="0"/>
    <n v="14000"/>
    <s v="X2516000709.001"/>
    <m/>
    <m/>
    <m/>
    <s v="村上（6560）　Lincoln"/>
    <s v="【学会参加費】参加費"/>
    <n v="302068"/>
    <s v="Gathuka LincolnWawer"/>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0919"/>
    <x v="2"/>
  </r>
  <r>
    <x v="117"/>
    <n v="20251010"/>
    <n v="20251106"/>
    <s v="第８回全体委員会および現地視察"/>
    <n v="20250927"/>
    <n v="20250927"/>
    <s v="総合振込"/>
    <n v="20251120"/>
    <n v="302488"/>
    <s v="FLEMMY Samueloye"/>
    <n v="3"/>
    <s v="立替、学会参加（20日）"/>
    <m/>
    <m/>
    <m/>
    <n v="1"/>
    <s v="件"/>
    <n v="8000"/>
    <n v="0"/>
    <n v="8000"/>
    <m/>
    <n v="0"/>
    <n v="8000"/>
    <s v="X2516001203.001"/>
    <m/>
    <m/>
    <m/>
    <s v="村上（6560）　Flemmy"/>
    <s v="【学会参加費】参加費"/>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2"/>
  </r>
  <r>
    <x v="117"/>
    <n v="20251010"/>
    <n v="20251106"/>
    <s v="第８回全体委員会および現地視察"/>
    <n v="20250927"/>
    <n v="20250927"/>
    <s v="総合振込"/>
    <n v="20251120"/>
    <n v="302068"/>
    <s v="Gathuka LincolnWaweru"/>
    <n v="3"/>
    <s v="立替、学会参加（20日）"/>
    <m/>
    <m/>
    <m/>
    <n v="1"/>
    <s v="件"/>
    <n v="8000"/>
    <n v="0"/>
    <n v="8000"/>
    <m/>
    <n v="0"/>
    <n v="8000"/>
    <s v="X2516001205.001"/>
    <m/>
    <m/>
    <m/>
    <s v="村上（6560）　Lincoln"/>
    <s v="【学会参加費】参加費"/>
    <n v="302068"/>
    <s v="Gathuka LincolnWawer"/>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120"/>
    <x v="2"/>
  </r>
  <r>
    <x v="117"/>
    <n v="20251104"/>
    <n v="20251209"/>
    <s v="地球環境問題の解決に向けた環境地盤工学～"/>
    <n v="20250927"/>
    <n v="20250927"/>
    <s v="総合振込"/>
    <n v="20251219"/>
    <n v="301973"/>
    <s v="田中 悠平"/>
    <n v="3"/>
    <s v="立替、学会参加（20日）"/>
    <m/>
    <m/>
    <m/>
    <n v="1"/>
    <s v="件"/>
    <n v="8000"/>
    <n v="0"/>
    <n v="8000"/>
    <m/>
    <n v="0"/>
    <n v="8000"/>
    <s v="X2516001289.001"/>
    <m/>
    <m/>
    <m/>
    <s v="村上（6560）　田中"/>
    <s v="【学会参加費】参加費　現地視察"/>
    <n v="301973"/>
    <s v="田中 悠平"/>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219"/>
    <x v="2"/>
  </r>
  <r>
    <x v="117"/>
    <n v="20251110"/>
    <n v="20251209"/>
    <s v="地球環境問題の解決に向けた環境地盤工学～"/>
    <n v="20250927"/>
    <n v="20250927"/>
    <s v="総合振込"/>
    <n v="20251219"/>
    <n v="100224"/>
    <s v="遠藤 和人"/>
    <n v="3"/>
    <s v="立替、学会参加（20日）"/>
    <m/>
    <m/>
    <m/>
    <n v="1"/>
    <s v="件"/>
    <n v="8000"/>
    <n v="0"/>
    <n v="8000"/>
    <m/>
    <n v="0"/>
    <n v="8000"/>
    <s v="X2516001354.001"/>
    <m/>
    <m/>
    <m/>
    <s v="村上（6560）"/>
    <s v="【学会参加費】参加費　現地視察参加費"/>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219"/>
    <x v="2"/>
  </r>
  <r>
    <x v="118"/>
    <n v="20260216"/>
    <n v="20260331"/>
    <s v="COP30速報ｳｪﾋﾞﾅｰ 「ﾌﾞﾗｼﾞﾙでの論議と成果」"/>
    <n v="20251205"/>
    <n v="20251205"/>
    <s v="総合振込"/>
    <n v="20260420"/>
    <n v="100282"/>
    <s v="久保田 泉"/>
    <n v="3"/>
    <s v="立替、学会参加（20日）"/>
    <m/>
    <m/>
    <m/>
    <n v="1"/>
    <s v="件"/>
    <n v="3000"/>
    <n v="272"/>
    <n v="3000"/>
    <m/>
    <n v="0"/>
    <n v="3000"/>
    <s v="X2512001717.001"/>
    <m/>
    <m/>
    <m/>
    <s v="2979（担当：北川2516）"/>
    <s v="【学会参加費】参加費"/>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2"/>
    <s v="【学会参加】非会員"/>
    <s v="未払計上対象"/>
    <m/>
    <n v="20260420"/>
    <x v="1"/>
  </r>
  <r>
    <x v="118"/>
    <n v="20260119"/>
    <n v="20260204"/>
    <s v="COP30速報ｳｪﾋﾞﾅｰ 「ﾌﾞﾗｼﾞﾙでの論議と成果」"/>
    <n v="20251205"/>
    <n v="20251205"/>
    <s v="総合振込"/>
    <n v="20260220"/>
    <n v="300791"/>
    <s v="関 玲子"/>
    <n v="3"/>
    <s v="立替、学会参加（20日）"/>
    <m/>
    <m/>
    <m/>
    <n v="1"/>
    <s v="件"/>
    <n v="3000"/>
    <n v="272"/>
    <n v="3000"/>
    <m/>
    <n v="0"/>
    <n v="3000"/>
    <s v="X2520002071.001"/>
    <m/>
    <m/>
    <m/>
    <n v="2741"/>
    <s v="【学会参加費】参加費"/>
    <n v="300791"/>
    <s v="関 玲子"/>
    <n v="2000000"/>
    <s v="気候変動適応センター"/>
    <n v="130001"/>
    <s v="気候変動適応センター"/>
    <n v="130001"/>
    <s v="気候変動適応センター"/>
    <m/>
    <m/>
    <n v="100"/>
    <s v="運営費交付金"/>
    <s v="271HB30"/>
    <s v="適応C支援事業費"/>
    <s v="271HB30"/>
    <s v="適応C支援事業費"/>
    <n v="9999999999"/>
    <m/>
    <s v="A12"/>
    <s v="学会参加費関係（研究業務費）"/>
    <n v="4001111100"/>
    <x v="0"/>
    <s v="A3"/>
    <s v="【学会参加】区分無し"/>
    <s v="未払計上対象"/>
    <m/>
    <n v="20260220"/>
    <x v="1"/>
  </r>
  <r>
    <x v="119"/>
    <n v="20251204"/>
    <n v="20260113"/>
    <s v="第11回地球環境史学会年会"/>
    <n v="20251130"/>
    <n v="20251201"/>
    <s v="総合振込"/>
    <n v="20260120"/>
    <n v="302609"/>
    <s v="渡辺 泰士"/>
    <n v="3"/>
    <s v="立替、学会参加（20日）"/>
    <m/>
    <m/>
    <m/>
    <n v="1"/>
    <s v="件"/>
    <n v="1000"/>
    <n v="0"/>
    <n v="1000"/>
    <m/>
    <n v="0"/>
    <n v="1000"/>
    <s v="X2508002630.001"/>
    <m/>
    <m/>
    <m/>
    <s v="3111（3406 沼尻）"/>
    <s v="【学会参加費】参加費"/>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60120"/>
    <x v="0"/>
  </r>
  <r>
    <x v="120"/>
    <n v="20250521"/>
    <n v="20250604"/>
    <s v="地域社会学会第50回大会"/>
    <n v="20250517"/>
    <n v="20250518"/>
    <s v="総合振込"/>
    <n v="20250620"/>
    <n v="301358"/>
    <s v="辻 岳史"/>
    <n v="3"/>
    <s v="立替、学会参加（20日）"/>
    <m/>
    <m/>
    <m/>
    <n v="1"/>
    <s v="件"/>
    <n v="2000"/>
    <n v="181"/>
    <n v="2000"/>
    <m/>
    <n v="0"/>
    <n v="2000"/>
    <s v="X2516000269.001"/>
    <m/>
    <m/>
    <m/>
    <s v="高木(6588)"/>
    <s v="【学会参加費】参加費"/>
    <n v="301358"/>
    <s v="辻 岳史"/>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3"/>
    <s v="【学会参加】区分無し"/>
    <s v="未払計上対象"/>
    <m/>
    <n v="20250620"/>
    <x v="0"/>
  </r>
  <r>
    <x v="121"/>
    <n v="20260331"/>
    <n v="20260331"/>
    <s v="第26回AMSシンポジウム"/>
    <n v="20260326"/>
    <n v="20260327"/>
    <s v="総合振込"/>
    <n v="20260420"/>
    <n v="100084"/>
    <s v="荒巻 能史"/>
    <n v="3"/>
    <s v="立替、学会参加（20日）"/>
    <m/>
    <m/>
    <m/>
    <n v="1"/>
    <s v="件"/>
    <n v="2000"/>
    <n v="181"/>
    <n v="2000"/>
    <m/>
    <n v="0"/>
    <n v="2000"/>
    <s v="X2508003458.001"/>
    <m/>
    <m/>
    <m/>
    <s v="2124　担当：板倉美和子（3288）"/>
    <s v="【学会参加費】参加費"/>
    <n v="100084"/>
    <s v="荒巻 能史"/>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2"/>
    <s v="学会参加費関係（研究業務費）"/>
    <n v="4001111100"/>
    <x v="0"/>
    <s v="A3"/>
    <s v="【学会参加】区分無し"/>
    <s v="未払計上対象"/>
    <m/>
    <n v="20260420"/>
    <x v="0"/>
  </r>
  <r>
    <x v="122"/>
    <n v="20250728"/>
    <n v="20250806"/>
    <s v="WLC20"/>
    <n v="20250721"/>
    <n v="20250725"/>
    <s v="総合振込"/>
    <n v="20250820"/>
    <n v="301055"/>
    <s v="霜鳥 孝一"/>
    <n v="3"/>
    <s v="立替、学会参加（20日）"/>
    <m/>
    <m/>
    <m/>
    <n v="1"/>
    <s v="件"/>
    <n v="76806"/>
    <n v="0"/>
    <n v="76806"/>
    <m/>
    <n v="0"/>
    <n v="76806"/>
    <s v="X2511000948.001"/>
    <m/>
    <m/>
    <m/>
    <s v="清水（077-526-8562）"/>
    <s v="【学会参加費】参加費　810.00AUD"/>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2"/>
    <s v="学会参加費関係（研究業務費）"/>
    <n v="4001111100"/>
    <x v="0"/>
    <s v="A2"/>
    <s v="【学会参加】非会員"/>
    <s v="未払計上対象"/>
    <m/>
    <n v="20250820"/>
    <x v="0"/>
  </r>
  <r>
    <x v="122"/>
    <n v="20250728"/>
    <n v="20250806"/>
    <s v="WLC20"/>
    <n v="20250721"/>
    <n v="20250725"/>
    <s v="総合振込"/>
    <n v="20250820"/>
    <n v="301055"/>
    <s v="霜鳥 孝一"/>
    <n v="3"/>
    <s v="立替、学会参加（20日）"/>
    <m/>
    <m/>
    <m/>
    <n v="1"/>
    <s v="件"/>
    <n v="960"/>
    <n v="0"/>
    <n v="960"/>
    <m/>
    <n v="0"/>
    <n v="960"/>
    <s v="X2511000948.002"/>
    <m/>
    <m/>
    <m/>
    <s v="清水（077-526-8562）"/>
    <s v="【学会参加費】手数料　10.13AUD"/>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2"/>
    <s v="学会参加費関係（研究業務費）"/>
    <n v="4001111100"/>
    <x v="0"/>
    <s v="A2"/>
    <s v="【学会参加】非会員"/>
    <s v="未払計上対象"/>
    <m/>
    <n v="20250820"/>
    <x v="0"/>
  </r>
  <r>
    <x v="123"/>
    <n v="20250724"/>
    <n v="20250806"/>
    <s v="2025年度大気環境学会近畿支部研究発表会"/>
    <n v="20250723"/>
    <n v="20250723"/>
    <s v="総合振込"/>
    <n v="20250820"/>
    <n v="302169"/>
    <s v="坂本 陽介"/>
    <n v="3"/>
    <s v="立替、学会参加（20日）"/>
    <m/>
    <m/>
    <m/>
    <n v="1"/>
    <s v="件"/>
    <n v="1000"/>
    <n v="90"/>
    <n v="1000"/>
    <m/>
    <n v="0"/>
    <n v="1000"/>
    <s v="X2511000928.001"/>
    <m/>
    <m/>
    <m/>
    <s v="柴（3444）"/>
    <s v="【学会参加費】参加費"/>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1"/>
    <s v="【学会参加】会員"/>
    <s v="未払計上対象"/>
    <m/>
    <n v="20250820"/>
    <x v="2"/>
  </r>
  <r>
    <x v="123"/>
    <n v="20260106"/>
    <n v="20260204"/>
    <s v="2025年度大気環境学会近畿支部研究発表会"/>
    <n v="20251225"/>
    <n v="20251225"/>
    <s v="総合振込"/>
    <n v="20260220"/>
    <n v="302169"/>
    <s v="坂本 陽介"/>
    <n v="3"/>
    <s v="立替、学会参加（20日）"/>
    <m/>
    <m/>
    <m/>
    <n v="1"/>
    <s v="件"/>
    <n v="500"/>
    <n v="45"/>
    <n v="500"/>
    <m/>
    <n v="0"/>
    <n v="500"/>
    <s v="X2511001799.001"/>
    <m/>
    <m/>
    <m/>
    <s v="柴（3444）"/>
    <s v="【学会参加費】参加費"/>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3"/>
    <s v="【学会参加】区分無し"/>
    <s v="未払計上対象"/>
    <m/>
    <n v="20260220"/>
    <x v="2"/>
  </r>
  <r>
    <x v="123"/>
    <n v="20250630"/>
    <n v="20250707"/>
    <s v="大気環境学会関東支部講演会"/>
    <n v="20250516"/>
    <n v="20250516"/>
    <s v="総合振込"/>
    <n v="20250718"/>
    <n v="203893"/>
    <s v="森野 悠"/>
    <n v="3"/>
    <s v="立替、学会参加（20日）"/>
    <m/>
    <m/>
    <m/>
    <n v="1"/>
    <s v="件"/>
    <n v="1000"/>
    <n v="90"/>
    <n v="1000"/>
    <m/>
    <n v="0"/>
    <n v="1000"/>
    <s v="X2511000736.001"/>
    <m/>
    <m/>
    <m/>
    <s v="2544 小高（2698）"/>
    <s v="【学会参加費】参加費"/>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2"/>
    <s v="学会参加費関係（研究業務費）"/>
    <n v="4001111100"/>
    <x v="0"/>
    <s v="A3"/>
    <s v="【学会参加】区分無し"/>
    <s v="未払計上対象"/>
    <m/>
    <n v="20250718"/>
    <x v="2"/>
  </r>
  <r>
    <x v="123"/>
    <n v="20250919"/>
    <n v="20251002"/>
    <s v="第66回大気環境学会年会"/>
    <n v="20250917"/>
    <n v="20250919"/>
    <s v="総合振込"/>
    <n v="20251020"/>
    <n v="11311"/>
    <s v="茅場聡子"/>
    <n v="3"/>
    <s v="立替、学会参加（20日）"/>
    <m/>
    <m/>
    <m/>
    <n v="1"/>
    <s v="件"/>
    <n v="3000"/>
    <n v="0"/>
    <n v="3000"/>
    <m/>
    <n v="0"/>
    <n v="3000"/>
    <s v="X2510002311.001"/>
    <m/>
    <m/>
    <m/>
    <s v="2031　大野理子（3476）"/>
    <s v="【学会参加費】投稿料"/>
    <n v="11311"/>
    <s v="茅場聡子"/>
    <n v="1000000"/>
    <s v="環境リスク・健康領域"/>
    <n v="61001"/>
    <s v="環境リスク・健康領域"/>
    <n v="61001"/>
    <s v="環境リスク・健康領域"/>
    <s v="D124KJ2192"/>
    <s v="大気汚染による酸化ストレス誘導プロセスを"/>
    <n v="920"/>
    <s v="科研費基金"/>
    <n v="2070108"/>
    <s v="特別研究員奨励費"/>
    <n v="2070108"/>
    <s v="特別研究員奨励費"/>
    <n v="9999999999"/>
    <m/>
    <s v="k04"/>
    <s v="その他"/>
    <n v="2002060100"/>
    <x v="1"/>
    <s v="A1"/>
    <s v="【学会参加】会員"/>
    <s v="未払計上対象"/>
    <m/>
    <n v="20251020"/>
    <x v="2"/>
  </r>
  <r>
    <x v="123"/>
    <n v="20250919"/>
    <n v="20251002"/>
    <s v="第66回大気環境学会年会"/>
    <n v="20250917"/>
    <n v="20250919"/>
    <s v="総合振込"/>
    <n v="20251020"/>
    <n v="11311"/>
    <s v="茅場聡子"/>
    <n v="3"/>
    <s v="立替、学会参加（20日）"/>
    <m/>
    <m/>
    <m/>
    <n v="1"/>
    <s v="件"/>
    <n v="7500"/>
    <n v="0"/>
    <n v="7500"/>
    <m/>
    <n v="0"/>
    <n v="7500"/>
    <s v="X2510002310.001"/>
    <m/>
    <m/>
    <m/>
    <s v="2031　大野理子（3476）"/>
    <s v="【学会参加費】参加費"/>
    <n v="11311"/>
    <s v="茅場聡子"/>
    <n v="1000000"/>
    <s v="環境リスク・健康領域"/>
    <n v="61001"/>
    <s v="環境リスク・健康領域"/>
    <n v="61001"/>
    <s v="環境リスク・健康領域"/>
    <s v="D124KJ2192"/>
    <s v="大気汚染による酸化ストレス誘導プロセスを"/>
    <n v="920"/>
    <s v="科研費基金"/>
    <n v="2070108"/>
    <s v="特別研究員奨励費"/>
    <n v="2070108"/>
    <s v="特別研究員奨励費"/>
    <n v="9999999999"/>
    <m/>
    <s v="k04"/>
    <s v="その他"/>
    <n v="2002060100"/>
    <x v="1"/>
    <s v="A1"/>
    <s v="【学会参加】会員"/>
    <s v="未払計上対象"/>
    <m/>
    <n v="20251020"/>
    <x v="2"/>
  </r>
  <r>
    <x v="123"/>
    <n v="20250919"/>
    <n v="20251002"/>
    <s v="第66回大気環境学会年会"/>
    <n v="20250917"/>
    <n v="20250918"/>
    <s v="総合振込"/>
    <n v="20251020"/>
    <n v="201184"/>
    <s v="藤谷 雄二"/>
    <n v="3"/>
    <s v="立替、学会参加（20日）"/>
    <m/>
    <m/>
    <m/>
    <n v="3"/>
    <s v="件"/>
    <n v="3000"/>
    <n v="818"/>
    <n v="9000"/>
    <m/>
    <n v="0"/>
    <n v="9000"/>
    <s v="X2510002314.001"/>
    <m/>
    <m/>
    <m/>
    <s v="2014　大野理子（3476）"/>
    <s v="【学会参加費】投稿料"/>
    <n v="201184"/>
    <s v="藤谷 雄二"/>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0500"/>
    <x v="3"/>
    <s v="A1"/>
    <s v="【学会参加】会員"/>
    <s v="未払計上対象"/>
    <m/>
    <n v="20251020"/>
    <x v="2"/>
  </r>
  <r>
    <x v="123"/>
    <n v="20250919"/>
    <n v="20251002"/>
    <s v="第66回大気環境学会年会"/>
    <n v="20250917"/>
    <n v="20250918"/>
    <s v="総合振込"/>
    <n v="20251020"/>
    <n v="201184"/>
    <s v="藤谷 雄二"/>
    <n v="3"/>
    <s v="立替、学会参加（20日）"/>
    <m/>
    <m/>
    <m/>
    <n v="1"/>
    <s v="件"/>
    <n v="7500"/>
    <n v="0"/>
    <n v="7500"/>
    <m/>
    <n v="0"/>
    <n v="7500"/>
    <s v="X2510002313.001"/>
    <m/>
    <m/>
    <m/>
    <s v="2014　大野理子（3476）"/>
    <s v="【学会参加費】参加費"/>
    <n v="201184"/>
    <s v="藤谷 雄二"/>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1"/>
    <s v="【学会参加】会員"/>
    <s v="未払計上対象"/>
    <m/>
    <n v="20251020"/>
    <x v="2"/>
  </r>
  <r>
    <x v="123"/>
    <n v="20250922"/>
    <n v="20251002"/>
    <s v="第66回大気環境学会年会"/>
    <n v="20250917"/>
    <n v="20250919"/>
    <s v="総合振込"/>
    <n v="20251020"/>
    <n v="200437"/>
    <s v="伏見 暁洋"/>
    <n v="3"/>
    <s v="立替、学会参加（20日）"/>
    <m/>
    <m/>
    <m/>
    <n v="1"/>
    <s v="件"/>
    <n v="7500"/>
    <n v="0"/>
    <n v="7500"/>
    <m/>
    <n v="0"/>
    <n v="7500"/>
    <s v="X2508001817.001"/>
    <m/>
    <m/>
    <m/>
    <s v="2752　多和田（2781）"/>
    <s v="【学会参加費】参加費"/>
    <n v="200437"/>
    <s v="伏見 暁洋"/>
    <n v="800000"/>
    <s v="地球システム領域"/>
    <n v="42001"/>
    <s v="地球領域(地球C）"/>
    <n v="42001"/>
    <s v="地球領域(地球C）"/>
    <s v="AB0093-25"/>
    <s v="持続可能な航空燃料によるCO2削減と健康リ"/>
    <n v="311"/>
    <s v="政府受託"/>
    <n v="2030101"/>
    <s v="環境研究総合推進費"/>
    <n v="2030101"/>
    <s v="環境研究総合推進費"/>
    <n v="9999999999"/>
    <m/>
    <s v="A12"/>
    <s v="学会参加費関係（研究業務費）"/>
    <n v="4001111100"/>
    <x v="0"/>
    <s v="A1"/>
    <s v="【学会参加】会員"/>
    <s v="未払計上対象"/>
    <m/>
    <n v="20251020"/>
    <x v="2"/>
  </r>
  <r>
    <x v="123"/>
    <n v="20250922"/>
    <n v="20251002"/>
    <s v="第66回大気環境学会年会"/>
    <n v="20250917"/>
    <n v="20250919"/>
    <s v="総合振込"/>
    <n v="20251020"/>
    <n v="200437"/>
    <s v="伏見 暁洋"/>
    <n v="3"/>
    <s v="立替、学会参加（20日）"/>
    <m/>
    <m/>
    <m/>
    <n v="1"/>
    <s v="件"/>
    <n v="3000"/>
    <n v="272"/>
    <n v="3000"/>
    <m/>
    <n v="0"/>
    <n v="3000"/>
    <s v="X2508001818.001"/>
    <m/>
    <m/>
    <m/>
    <s v="2752　多和田（2781）"/>
    <s v="【学会参加費】投稿料"/>
    <n v="200437"/>
    <s v="伏見 暁洋"/>
    <n v="800000"/>
    <s v="地球システム領域"/>
    <n v="42001"/>
    <s v="地球領域(地球C）"/>
    <n v="42001"/>
    <s v="地球領域(地球C）"/>
    <s v="AB0093-25"/>
    <s v="持続可能な航空燃料によるCO2削減と健康リ"/>
    <n v="311"/>
    <s v="政府受託"/>
    <n v="2030101"/>
    <s v="環境研究総合推進費"/>
    <n v="2030101"/>
    <s v="環境研究総合推進費"/>
    <n v="9999999999"/>
    <m/>
    <s v="A12"/>
    <s v="学会参加費関係（研究業務費）"/>
    <n v="4001110500"/>
    <x v="3"/>
    <s v="A1"/>
    <s v="【学会参加】会員"/>
    <s v="未払計上対象"/>
    <m/>
    <n v="20251020"/>
    <x v="2"/>
  </r>
  <r>
    <x v="123"/>
    <n v="20250924"/>
    <n v="20251002"/>
    <s v="第66回大気環境学会年会"/>
    <n v="20250917"/>
    <n v="20250919"/>
    <s v="総合振込"/>
    <n v="20251020"/>
    <n v="100179"/>
    <s v="玉置 雅紀"/>
    <n v="3"/>
    <s v="立替、学会参加（20日）"/>
    <m/>
    <m/>
    <m/>
    <n v="1"/>
    <s v="件"/>
    <n v="7500"/>
    <n v="0"/>
    <n v="7500"/>
    <m/>
    <n v="0"/>
    <n v="7500"/>
    <s v="X2517001711.001"/>
    <m/>
    <m/>
    <m/>
    <s v="広部(2933）"/>
    <s v="【学会参加費】参加費"/>
    <n v="100179"/>
    <s v="玉置 雅紀"/>
    <n v="1700000"/>
    <s v="生物多様性領域"/>
    <n v="91001"/>
    <s v="生物多様性領域（つくば）"/>
    <n v="91001"/>
    <s v="生物多様性領域（つくば）"/>
    <s v="E122K12400"/>
    <s v="植物培養細胞を用いた野外での環境放射線生"/>
    <n v="920"/>
    <s v="科研費基金"/>
    <n v="2080102"/>
    <s v="基盤研究（C）"/>
    <n v="2080102"/>
    <s v="基盤研究（C）"/>
    <n v="9999999999"/>
    <m/>
    <s v="k04"/>
    <s v="その他"/>
    <n v="2002060100"/>
    <x v="1"/>
    <s v="A1"/>
    <s v="【学会参加】会員"/>
    <s v="未払計上対象"/>
    <m/>
    <n v="20251020"/>
    <x v="2"/>
  </r>
  <r>
    <x v="123"/>
    <n v="20250924"/>
    <n v="20251002"/>
    <s v="第66回大気環境学会年会"/>
    <n v="20250917"/>
    <n v="20250919"/>
    <s v="総合振込"/>
    <n v="20251020"/>
    <n v="100179"/>
    <s v="玉置 雅紀"/>
    <n v="3"/>
    <s v="立替、学会参加（20日）"/>
    <m/>
    <m/>
    <m/>
    <n v="1"/>
    <s v="件"/>
    <n v="3000"/>
    <n v="0"/>
    <n v="3000"/>
    <m/>
    <n v="0"/>
    <n v="3000"/>
    <s v="X2517001713.001"/>
    <m/>
    <m/>
    <m/>
    <s v="広部(2933）"/>
    <s v="【学会参加費】投稿料"/>
    <n v="100179"/>
    <s v="玉置 雅紀"/>
    <n v="1700000"/>
    <s v="生物多様性領域"/>
    <n v="91001"/>
    <s v="生物多様性領域（つくば）"/>
    <n v="91001"/>
    <s v="生物多様性領域（つくば）"/>
    <s v="E122K12400"/>
    <s v="植物培養細胞を用いた野外での環境放射線生"/>
    <n v="920"/>
    <s v="科研費基金"/>
    <n v="2080102"/>
    <s v="基盤研究（C）"/>
    <n v="2080102"/>
    <s v="基盤研究（C）"/>
    <n v="9999999999"/>
    <m/>
    <s v="k04"/>
    <s v="その他"/>
    <n v="2002060100"/>
    <x v="1"/>
    <s v="A1"/>
    <s v="【学会参加】会員"/>
    <s v="未払計上対象"/>
    <m/>
    <n v="20251020"/>
    <x v="2"/>
  </r>
  <r>
    <x v="123"/>
    <n v="20250924"/>
    <n v="20251003"/>
    <s v="第66回大気環境学会年会"/>
    <n v="20250917"/>
    <n v="20250919"/>
    <s v="総合振込"/>
    <n v="20251020"/>
    <n v="203893"/>
    <s v="森野 悠"/>
    <n v="3"/>
    <s v="立替、学会参加（20日）"/>
    <m/>
    <m/>
    <m/>
    <n v="1"/>
    <s v="件"/>
    <n v="7500"/>
    <n v="0"/>
    <n v="7500"/>
    <m/>
    <n v="0"/>
    <n v="7500"/>
    <s v="X2511001297.001"/>
    <m/>
    <m/>
    <m/>
    <s v="2544 小高（2698）"/>
    <s v="【学会参加費】参加費"/>
    <n v="203893"/>
    <s v="森野 悠"/>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020"/>
    <x v="2"/>
  </r>
  <r>
    <x v="123"/>
    <n v="20250924"/>
    <n v="20251003"/>
    <s v="第66回大気環境学会年会"/>
    <n v="20250917"/>
    <n v="20250919"/>
    <s v="総合振込"/>
    <n v="20251020"/>
    <n v="203893"/>
    <s v="森野 悠"/>
    <n v="3"/>
    <s v="立替、学会参加（20日）"/>
    <m/>
    <m/>
    <m/>
    <n v="1"/>
    <s v="件"/>
    <n v="3000"/>
    <n v="0"/>
    <n v="3000"/>
    <m/>
    <n v="0"/>
    <n v="3000"/>
    <s v="X2511001298.001"/>
    <m/>
    <m/>
    <m/>
    <s v="2544 小高（2698）"/>
    <s v="【学会参加費】投稿料"/>
    <n v="203893"/>
    <s v="森野 悠"/>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020"/>
    <x v="2"/>
  </r>
  <r>
    <x v="123"/>
    <n v="20250929"/>
    <n v="20251002"/>
    <s v="第66回大気環境学会年会"/>
    <n v="20250917"/>
    <n v="20250919"/>
    <s v="総合振込"/>
    <n v="20251020"/>
    <n v="100103"/>
    <s v="菅田 誠治"/>
    <n v="3"/>
    <s v="立替、学会参加（20日）"/>
    <m/>
    <m/>
    <m/>
    <n v="1"/>
    <s v="件"/>
    <n v="7500"/>
    <n v="0"/>
    <n v="7500"/>
    <m/>
    <n v="0"/>
    <n v="7500"/>
    <s v="X2505000274.001"/>
    <m/>
    <m/>
    <m/>
    <s v="2457　小高（2698）"/>
    <s v="【学会参加費】参加費"/>
    <n v="100103"/>
    <s v="菅田 誠治"/>
    <n v="500000"/>
    <s v="企画部"/>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2"/>
    <s v="学会参加費関係（研究業務費）"/>
    <n v="4001111100"/>
    <x v="0"/>
    <s v="A1"/>
    <s v="【学会参加】会員"/>
    <s v="未払計上対象"/>
    <m/>
    <n v="20251020"/>
    <x v="2"/>
  </r>
  <r>
    <x v="123"/>
    <n v="20250922"/>
    <n v="20251002"/>
    <s v="第66回大気環境学会年会"/>
    <n v="20250917"/>
    <n v="20250919"/>
    <s v="総合振込"/>
    <n v="20251020"/>
    <n v="100109"/>
    <s v="高見 昭憲"/>
    <n v="3"/>
    <s v="立替、学会参加（20日）"/>
    <m/>
    <m/>
    <m/>
    <n v="1"/>
    <s v="件"/>
    <n v="7500"/>
    <n v="0"/>
    <n v="7500"/>
    <m/>
    <n v="0"/>
    <n v="7500"/>
    <s v="X2505000258.001"/>
    <m/>
    <m/>
    <m/>
    <s v="柴（3444）"/>
    <s v="【学会参加費】参加費"/>
    <n v="100109"/>
    <s v="高見 昭憲"/>
    <n v="500000"/>
    <s v="企画部"/>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2"/>
  </r>
  <r>
    <x v="123"/>
    <n v="20250922"/>
    <n v="20251002"/>
    <s v="第66回大気環境学会年会"/>
    <n v="20250917"/>
    <n v="20250919"/>
    <s v="総合振込"/>
    <n v="20251020"/>
    <n v="100109"/>
    <s v="高見 昭憲"/>
    <n v="3"/>
    <s v="立替、学会参加（20日）"/>
    <m/>
    <m/>
    <m/>
    <n v="1"/>
    <s v="件"/>
    <n v="3000"/>
    <n v="0"/>
    <n v="3000"/>
    <m/>
    <n v="0"/>
    <n v="3000"/>
    <s v="X2505000259.001"/>
    <m/>
    <m/>
    <m/>
    <s v="柴（3444）"/>
    <s v="【学会参加費】投稿料"/>
    <n v="100109"/>
    <s v="高見 昭憲"/>
    <n v="500000"/>
    <s v="企画部"/>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2"/>
  </r>
  <r>
    <x v="123"/>
    <n v="20250924"/>
    <n v="20251002"/>
    <s v="第66回大気環境学会年会"/>
    <n v="20250917"/>
    <n v="20250919"/>
    <s v="総合振込"/>
    <n v="20251020"/>
    <n v="100110"/>
    <s v="佐藤 圭"/>
    <n v="3"/>
    <s v="立替、学会参加（20日）"/>
    <m/>
    <m/>
    <m/>
    <n v="1"/>
    <s v="件"/>
    <n v="10000"/>
    <n v="0"/>
    <n v="10000"/>
    <m/>
    <n v="0"/>
    <n v="10000"/>
    <s v="X2511001275.001"/>
    <m/>
    <m/>
    <m/>
    <s v="柴（3444）"/>
    <s v="【学会参加費】参加費"/>
    <n v="100110"/>
    <s v="佐藤 圭"/>
    <n v="1100000"/>
    <s v="地域環境保全領域"/>
    <n v="71001"/>
    <s v="地域環境保全領域（つくば）"/>
    <n v="71001"/>
    <s v="地域環境保全領域（つくば）"/>
    <s v="D123K28220"/>
    <s v="大気中の人為起源二次有機エアロゾル濃度評"/>
    <n v="920"/>
    <s v="科研費基金"/>
    <n v="2070103"/>
    <s v="基盤研究（B）"/>
    <n v="2070103"/>
    <s v="基盤研究（B）"/>
    <n v="9999999999"/>
    <m/>
    <s v="k04"/>
    <s v="その他"/>
    <n v="2002060100"/>
    <x v="1"/>
    <s v="A1"/>
    <s v="【学会参加】会員"/>
    <s v="未払計上対象"/>
    <m/>
    <n v="20251020"/>
    <x v="2"/>
  </r>
  <r>
    <x v="123"/>
    <n v="20250929"/>
    <n v="20251002"/>
    <s v="第66回大気環境学会年会"/>
    <n v="20250917"/>
    <n v="20250919"/>
    <s v="総合振込"/>
    <n v="20251020"/>
    <n v="301356"/>
    <s v="吉野 彩子"/>
    <n v="3"/>
    <s v="立替、学会参加（20日）"/>
    <m/>
    <m/>
    <m/>
    <n v="1"/>
    <s v="件"/>
    <n v="7500"/>
    <n v="0"/>
    <n v="7500"/>
    <m/>
    <n v="0"/>
    <n v="7500"/>
    <s v="X2511001274.001"/>
    <m/>
    <m/>
    <m/>
    <s v="柴（3444）"/>
    <s v="【学会参加費】参加費"/>
    <n v="301356"/>
    <s v="吉野 彩子"/>
    <n v="1100000"/>
    <s v="地域環境保全領域"/>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2"/>
  </r>
  <r>
    <x v="123"/>
    <n v="20250929"/>
    <n v="20251002"/>
    <s v="第66回大気環境学会年会"/>
    <n v="20250917"/>
    <n v="20250919"/>
    <s v="総合振込"/>
    <n v="20251020"/>
    <n v="301356"/>
    <s v="吉野 彩子"/>
    <n v="3"/>
    <s v="立替、学会参加（20日）"/>
    <m/>
    <m/>
    <m/>
    <n v="1"/>
    <s v="件"/>
    <n v="3000"/>
    <n v="0"/>
    <n v="3000"/>
    <m/>
    <n v="0"/>
    <n v="3000"/>
    <s v="X2511001292.001"/>
    <m/>
    <m/>
    <m/>
    <s v="柴（3444）"/>
    <s v="【学会参加費】投稿料"/>
    <n v="301356"/>
    <s v="吉野 彩子"/>
    <n v="1100000"/>
    <s v="地域環境保全領域"/>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1"/>
    <s v="【学会参加】会員"/>
    <s v="未払計上対象"/>
    <m/>
    <n v="20251020"/>
    <x v="2"/>
  </r>
  <r>
    <x v="123"/>
    <n v="20250925"/>
    <n v="20251002"/>
    <s v="第66回大気環境学会年会"/>
    <n v="20250917"/>
    <n v="20250919"/>
    <s v="総合振込"/>
    <n v="20251020"/>
    <n v="100214"/>
    <s v="山本 貴士"/>
    <n v="3"/>
    <s v="立替、学会参加（20日）"/>
    <m/>
    <m/>
    <m/>
    <n v="1"/>
    <s v="件"/>
    <n v="7500"/>
    <n v="0"/>
    <n v="7500"/>
    <m/>
    <n v="0"/>
    <n v="7500"/>
    <s v="X2509001331.001"/>
    <m/>
    <m/>
    <m/>
    <s v="神戸2251・山本"/>
    <s v="【学会参加費】参加費"/>
    <n v="100214"/>
    <s v="山本 貴士"/>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1"/>
    <s v="【学会参加】会員"/>
    <s v="未払計上対象"/>
    <m/>
    <n v="20251020"/>
    <x v="2"/>
  </r>
  <r>
    <x v="123"/>
    <n v="20250925"/>
    <n v="20251002"/>
    <s v="第66回大気環境学会年会"/>
    <n v="20250917"/>
    <n v="20250919"/>
    <s v="総合振込"/>
    <n v="20251020"/>
    <n v="100214"/>
    <s v="山本 貴士"/>
    <n v="3"/>
    <s v="立替、学会参加（20日）"/>
    <m/>
    <m/>
    <m/>
    <n v="1"/>
    <s v="件"/>
    <n v="3000"/>
    <n v="272"/>
    <n v="3000"/>
    <m/>
    <n v="0"/>
    <n v="3000"/>
    <s v="X2509001335.001"/>
    <m/>
    <m/>
    <m/>
    <s v="神戸2251・山本"/>
    <s v="【学会参加費】投稿料"/>
    <n v="100214"/>
    <s v="山本 貴士"/>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0500"/>
    <x v="3"/>
    <s v="A1"/>
    <s v="【学会参加】会員"/>
    <s v="未払計上対象"/>
    <m/>
    <n v="20251020"/>
    <x v="2"/>
  </r>
  <r>
    <x v="123"/>
    <n v="20250925"/>
    <n v="20251003"/>
    <s v="第66回大気環境学会年会"/>
    <n v="20250917"/>
    <n v="20250919"/>
    <s v="総合振込"/>
    <n v="20251020"/>
    <n v="302169"/>
    <s v="坂本 陽介"/>
    <n v="3"/>
    <s v="立替、学会参加（20日）"/>
    <m/>
    <m/>
    <m/>
    <n v="1"/>
    <s v="件"/>
    <n v="7500"/>
    <n v="0"/>
    <n v="7500"/>
    <m/>
    <n v="0"/>
    <n v="7500"/>
    <s v="X2511001277.001"/>
    <m/>
    <m/>
    <m/>
    <s v="柴（3444）"/>
    <s v="【学会参加費】参加費"/>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1"/>
    <s v="【学会参加】会員"/>
    <s v="未払計上対象"/>
    <m/>
    <n v="20251020"/>
    <x v="2"/>
  </r>
  <r>
    <x v="123"/>
    <n v="20250925"/>
    <n v="20251003"/>
    <s v="第66回大気環境学会年会"/>
    <n v="20250917"/>
    <n v="20250919"/>
    <s v="総合振込"/>
    <n v="20251020"/>
    <n v="302169"/>
    <s v="坂本 陽介"/>
    <n v="3"/>
    <s v="立替、学会参加（20日）"/>
    <m/>
    <m/>
    <m/>
    <n v="1"/>
    <s v="件"/>
    <n v="3000"/>
    <n v="272"/>
    <n v="3000"/>
    <m/>
    <n v="0"/>
    <n v="3000"/>
    <s v="X2511001293.001"/>
    <m/>
    <m/>
    <m/>
    <s v="柴（3444）"/>
    <s v="【学会参加費】投稿料"/>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0500"/>
    <x v="3"/>
    <s v="A1"/>
    <s v="【学会参加】会員"/>
    <s v="未払計上対象"/>
    <m/>
    <n v="20251020"/>
    <x v="2"/>
  </r>
  <r>
    <x v="123"/>
    <n v="20250929"/>
    <n v="20251002"/>
    <s v="第66回大気環境学会年会"/>
    <n v="20250917"/>
    <n v="20250919"/>
    <s v="総合振込"/>
    <n v="20251020"/>
    <n v="302086"/>
    <s v="中嶋 信美"/>
    <n v="3"/>
    <s v="立替、学会参加（20日）"/>
    <m/>
    <m/>
    <m/>
    <n v="1"/>
    <s v="件"/>
    <n v="7500"/>
    <n v="0"/>
    <n v="7500"/>
    <m/>
    <n v="0"/>
    <n v="7500"/>
    <s v="X2517001733.001"/>
    <m/>
    <m/>
    <m/>
    <s v="2490　担当：遠藤（2490）"/>
    <s v="【学会参加費】参加費"/>
    <n v="302086"/>
    <s v="中嶋 信美"/>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51020"/>
    <x v="2"/>
  </r>
  <r>
    <x v="123"/>
    <n v="20250924"/>
    <n v="20251002"/>
    <s v="第66回大気環境学会年会"/>
    <n v="20250917"/>
    <n v="20250919"/>
    <s v="総合振込"/>
    <n v="20251020"/>
    <n v="100290"/>
    <s v="永島 達也"/>
    <n v="3"/>
    <s v="立替、学会参加（20日）"/>
    <m/>
    <m/>
    <m/>
    <n v="1"/>
    <s v="件"/>
    <n v="7500"/>
    <n v="0"/>
    <n v="7500"/>
    <m/>
    <n v="0"/>
    <n v="7500"/>
    <s v="X2508002020.001"/>
    <m/>
    <m/>
    <m/>
    <s v="2898 担当:本島（3421）"/>
    <s v="【学会参加費】参加費"/>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1100"/>
    <x v="0"/>
    <s v="A1"/>
    <s v="【学会参加】会員"/>
    <s v="未払計上対象"/>
    <m/>
    <n v="20251020"/>
    <x v="2"/>
  </r>
  <r>
    <x v="123"/>
    <n v="20250924"/>
    <n v="20251002"/>
    <s v="第66回大気環境学会年会"/>
    <n v="20250917"/>
    <n v="20250919"/>
    <s v="総合振込"/>
    <n v="20251020"/>
    <n v="100290"/>
    <s v="永島 達也"/>
    <n v="3"/>
    <s v="立替、学会参加（20日）"/>
    <m/>
    <m/>
    <m/>
    <n v="2"/>
    <s v="件"/>
    <n v="3000"/>
    <n v="545"/>
    <n v="6000"/>
    <m/>
    <n v="0"/>
    <n v="6000"/>
    <s v="X2508002021.001"/>
    <m/>
    <m/>
    <m/>
    <s v="2898 担当:本島（3421）"/>
    <s v="【学会参加費】投稿料"/>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0500"/>
    <x v="3"/>
    <s v="A1"/>
    <s v="【学会参加】会員"/>
    <s v="未払計上対象"/>
    <m/>
    <n v="20251020"/>
    <x v="2"/>
  </r>
  <r>
    <x v="123"/>
    <n v="20250922"/>
    <n v="20251031"/>
    <s v="第66回大気環境学会年会"/>
    <n v="20250917"/>
    <n v="20250919"/>
    <s v="総合振込"/>
    <n v="20251120"/>
    <n v="300749"/>
    <s v="茶谷 聡"/>
    <n v="3"/>
    <s v="立替、学会参加（20日）"/>
    <m/>
    <m/>
    <m/>
    <n v="1"/>
    <s v="件"/>
    <n v="7500"/>
    <n v="0"/>
    <n v="7500"/>
    <m/>
    <n v="0"/>
    <n v="7500"/>
    <s v="X2511001288.001"/>
    <m/>
    <m/>
    <m/>
    <s v="阿部（2333）"/>
    <s v="【学会参加費】参加費"/>
    <n v="300749"/>
    <s v="茶谷 聡"/>
    <n v="1100000"/>
    <s v="地域環境保全領域"/>
    <n v="110001"/>
    <s v="福島地域協働研究拠点"/>
    <n v="110001"/>
    <s v="福島地域協働研究拠点"/>
    <m/>
    <m/>
    <n v="100"/>
    <s v="運営費交付金"/>
    <s v="271DC23"/>
    <s v="大気モデル 森野 有害物質拡散時の危機対応"/>
    <s v="271DC23"/>
    <s v="大気モデル 森野 有害物質拡散時の危機対応"/>
    <n v="9999999999"/>
    <m/>
    <s v="A12"/>
    <s v="学会参加費関係（研究業務費）"/>
    <n v="4001111100"/>
    <x v="0"/>
    <s v="A1"/>
    <s v="【学会参加】会員"/>
    <s v="未払計上対象"/>
    <m/>
    <n v="20251120"/>
    <x v="2"/>
  </r>
  <r>
    <x v="123"/>
    <n v="20250922"/>
    <n v="20251031"/>
    <s v="第66回大気環境学会年会"/>
    <n v="20250917"/>
    <n v="20250919"/>
    <s v="総合振込"/>
    <n v="20251120"/>
    <n v="300749"/>
    <s v="茶谷 聡"/>
    <n v="3"/>
    <s v="立替、学会参加（20日）"/>
    <m/>
    <m/>
    <m/>
    <n v="3"/>
    <s v="件"/>
    <n v="3000"/>
    <n v="818"/>
    <n v="9000"/>
    <m/>
    <n v="0"/>
    <n v="9000"/>
    <s v="X2511001289.001"/>
    <m/>
    <m/>
    <m/>
    <s v="阿部（2333）"/>
    <s v="【学会参加費】投稿料"/>
    <n v="300749"/>
    <s v="茶谷 聡"/>
    <n v="1100000"/>
    <s v="地域環境保全領域"/>
    <n v="110001"/>
    <s v="福島地域協働研究拠点"/>
    <n v="110001"/>
    <s v="福島地域協働研究拠点"/>
    <m/>
    <m/>
    <n v="100"/>
    <s v="運営費交付金"/>
    <s v="271DC23"/>
    <s v="大気モデル 森野 有害物質拡散時の危機対応"/>
    <s v="271DC23"/>
    <s v="大気モデル 森野 有害物質拡散時の危機対応"/>
    <n v="9999999999"/>
    <m/>
    <s v="A12"/>
    <s v="学会参加費関係（研究業務費）"/>
    <n v="4001110500"/>
    <x v="3"/>
    <s v="A1"/>
    <s v="【学会参加】会員"/>
    <s v="未払計上対象"/>
    <m/>
    <n v="20251120"/>
    <x v="2"/>
  </r>
  <r>
    <x v="124"/>
    <n v="20250919"/>
    <n v="20251002"/>
    <s v="第32回エアロゾル科学技術国際シンポジウム"/>
    <n v="20250919"/>
    <n v="20250920"/>
    <s v="総合振込"/>
    <n v="20251020"/>
    <n v="201184"/>
    <s v="藤谷 雄二"/>
    <n v="3"/>
    <s v="立替、学会参加（20日）"/>
    <m/>
    <m/>
    <m/>
    <n v="1"/>
    <s v="件"/>
    <n v="16921"/>
    <n v="0"/>
    <n v="16921"/>
    <m/>
    <n v="0"/>
    <n v="16921"/>
    <s v="X2510002316.001"/>
    <m/>
    <m/>
    <m/>
    <s v="2014　大野理子（3476）"/>
    <s v="【学会参加費】参加費　3,300TWD"/>
    <n v="201184"/>
    <s v="藤谷 雄二"/>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2"/>
    <s v="【学会参加】非会員"/>
    <s v="未払計上対象"/>
    <m/>
    <n v="20251020"/>
    <x v="0"/>
  </r>
  <r>
    <x v="125"/>
    <n v="20260108"/>
    <n v="20260204"/>
    <s v="第57回全国小中学校環境教育研究大会"/>
    <m/>
    <m/>
    <s v="総合振込"/>
    <n v="20260220"/>
    <n v="302079"/>
    <s v="渡邉 陽子"/>
    <n v="3"/>
    <s v="立替、学会参加（20日）"/>
    <m/>
    <m/>
    <m/>
    <n v="1"/>
    <s v="件"/>
    <n v="2000"/>
    <n v="181"/>
    <n v="2000"/>
    <m/>
    <n v="0"/>
    <n v="2000"/>
    <s v="X2506000150.001"/>
    <m/>
    <m/>
    <m/>
    <n v="2379"/>
    <s v="【学会参加費】参加費"/>
    <n v="302079"/>
    <s v="渡邉 陽子"/>
    <n v="600000"/>
    <s v="連携推進部"/>
    <n v="120001"/>
    <s v="連携推進部"/>
    <n v="120001"/>
    <s v="連携推進部"/>
    <m/>
    <m/>
    <n v="100"/>
    <s v="運営費交付金"/>
    <s v="271V052"/>
    <s v="対話室業務費"/>
    <s v="271V052"/>
    <s v="対話室業務費"/>
    <n v="9999999999"/>
    <m/>
    <s v="A12"/>
    <s v="学会参加費関係（研究業務費）"/>
    <n v="4001111100"/>
    <x v="0"/>
    <s v="A2"/>
    <s v="【学会参加】非会員"/>
    <s v="未払計上対象"/>
    <m/>
    <n v="20260220"/>
    <x v="0"/>
  </r>
  <r>
    <x v="126"/>
    <n v="20251111"/>
    <n v="20251209"/>
    <s v="第62回全国衛生化学技術協議会年会"/>
    <n v="20251106"/>
    <n v="20251107"/>
    <s v="総合振込"/>
    <n v="20251219"/>
    <n v="11708"/>
    <s v="佐藤学"/>
    <n v="3"/>
    <s v="立替、学会参加（20日）"/>
    <m/>
    <m/>
    <m/>
    <n v="1"/>
    <s v="件"/>
    <n v="4000"/>
    <n v="363"/>
    <n v="4000"/>
    <m/>
    <n v="0"/>
    <n v="4000"/>
    <s v="X2510003133.001"/>
    <m/>
    <m/>
    <m/>
    <s v="加藤(2216)"/>
    <s v="【学会参加費】参加費"/>
    <n v="11708"/>
    <s v="佐藤学"/>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100"/>
    <x v="0"/>
    <s v="A3"/>
    <s v="【学会参加】区分無し"/>
    <s v="未払計上対象"/>
    <m/>
    <n v="20251219"/>
    <x v="0"/>
  </r>
  <r>
    <x v="126"/>
    <n v="20251111"/>
    <n v="20251209"/>
    <s v="第62回全国衛生化学技術協議会年会"/>
    <n v="20251106"/>
    <n v="20251107"/>
    <s v="総合振込"/>
    <n v="20251219"/>
    <n v="11708"/>
    <s v="佐藤学"/>
    <n v="3"/>
    <s v="立替、学会参加（20日）"/>
    <m/>
    <m/>
    <m/>
    <n v="1"/>
    <s v="件"/>
    <n v="270"/>
    <n v="24"/>
    <n v="270"/>
    <m/>
    <n v="0"/>
    <n v="270"/>
    <s v="X2510003133.002"/>
    <m/>
    <m/>
    <m/>
    <s v="加藤(2216)"/>
    <s v="【学会参加費】手数料"/>
    <n v="11708"/>
    <s v="佐藤学"/>
    <n v="1000000"/>
    <s v="環境リスク・健康領域"/>
    <n v="61001"/>
    <s v="環境リスク・健康領域"/>
    <n v="61001"/>
    <s v="環境リスク・健康領域"/>
    <s v="AK0001-25"/>
    <s v="令和７年度水道水及び原水における化学物質"/>
    <n v="311"/>
    <s v="政府受託"/>
    <n v="2030110"/>
    <s v="政府請負費"/>
    <n v="2030110"/>
    <s v="政府請負費"/>
    <n v="9999999999"/>
    <m/>
    <s v="A12"/>
    <s v="学会参加費関係（研究業務費）"/>
    <n v="4001111600"/>
    <x v="2"/>
    <s v="A3"/>
    <s v="【学会参加】区分無し"/>
    <s v="未払計上対象"/>
    <m/>
    <n v="20251219"/>
    <x v="0"/>
  </r>
  <r>
    <x v="127"/>
    <n v="20260204"/>
    <n v="20260303"/>
    <s v="第14回石綿問題総合対策研究会"/>
    <n v="20260131"/>
    <n v="20260131"/>
    <s v="総合振込"/>
    <n v="20260319"/>
    <n v="100214"/>
    <s v="山本 貴士"/>
    <n v="3"/>
    <s v="立替、学会参加（20日）"/>
    <m/>
    <m/>
    <m/>
    <n v="1"/>
    <s v="件"/>
    <n v="3000"/>
    <n v="272"/>
    <n v="3000"/>
    <m/>
    <n v="0"/>
    <n v="3000"/>
    <s v="X2509002196.001"/>
    <m/>
    <m/>
    <m/>
    <s v="神戸2251・山本貴"/>
    <s v="【学会参加費】参加費"/>
    <n v="100214"/>
    <s v="山本 貴士"/>
    <n v="900000"/>
    <s v="資源循環領域"/>
    <n v="50001"/>
    <s v="資源循環領域"/>
    <n v="50001"/>
    <s v="資源循環領域"/>
    <m/>
    <m/>
    <n v="100"/>
    <s v="運営費交付金"/>
    <s v="271BF60"/>
    <s v="レベル３建材からのアスベスト散逸実態とそ"/>
    <s v="271BF60"/>
    <s v="レベル３建材からのアスベスト散逸実態とそ"/>
    <n v="9999999999"/>
    <m/>
    <s v="A12"/>
    <s v="学会参加費関係（研究業務費）"/>
    <n v="4001111100"/>
    <x v="0"/>
    <s v="A3"/>
    <s v="【学会参加】区分無し"/>
    <s v="未払計上対象"/>
    <m/>
    <n v="20260319"/>
    <x v="0"/>
  </r>
  <r>
    <x v="127"/>
    <n v="20260205"/>
    <n v="20260303"/>
    <s v="第14回石綿問題総合対策研究会"/>
    <n v="20260130"/>
    <n v="20260131"/>
    <s v="総合振込"/>
    <n v="20260319"/>
    <n v="100050"/>
    <s v="寺園 淳"/>
    <n v="3"/>
    <s v="立替、学会参加（20日）"/>
    <m/>
    <m/>
    <m/>
    <n v="1"/>
    <s v="件"/>
    <n v="3000"/>
    <n v="272"/>
    <n v="3000"/>
    <m/>
    <n v="0"/>
    <n v="3000"/>
    <s v="X2509002207.001"/>
    <m/>
    <m/>
    <m/>
    <s v="加藤（2985）"/>
    <s v="【学会参加費】参加費"/>
    <n v="100050"/>
    <s v="寺園 淳"/>
    <n v="900000"/>
    <s v="資源循環領域"/>
    <n v="50001"/>
    <s v="資源循環領域"/>
    <n v="50001"/>
    <s v="資源循環領域"/>
    <m/>
    <m/>
    <n v="100"/>
    <s v="運営費交付金"/>
    <s v="271BF60"/>
    <s v="レベル３建材からのアスベスト散逸実態とそ"/>
    <s v="271BF60"/>
    <s v="レベル３建材からのアスベスト散逸実態とそ"/>
    <n v="9999999999"/>
    <m/>
    <s v="A12"/>
    <s v="学会参加費関係（研究業務費）"/>
    <n v="4001111100"/>
    <x v="0"/>
    <s v="A3"/>
    <s v="【学会参加】区分無し"/>
    <s v="未払計上対象"/>
    <m/>
    <n v="20260319"/>
    <x v="0"/>
  </r>
  <r>
    <x v="128"/>
    <n v="20251030"/>
    <n v="20251106"/>
    <s v="2025年度生物地球化学研究会現地セッション"/>
    <n v="20251018"/>
    <n v="20251019"/>
    <s v="総合振込"/>
    <n v="20251120"/>
    <n v="300570"/>
    <s v="仁科 一哉"/>
    <n v="3"/>
    <s v="立替、学会参加（20日）"/>
    <m/>
    <m/>
    <m/>
    <n v="1"/>
    <s v="件"/>
    <n v="2000"/>
    <n v="181"/>
    <n v="2000"/>
    <m/>
    <n v="0"/>
    <n v="2000"/>
    <s v="X2508002337.001"/>
    <m/>
    <m/>
    <m/>
    <s v="2335　担当菊地（3071）"/>
    <s v="【学会参加費】参加費"/>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2"/>
    <s v="学会参加費関係（研究業務費）"/>
    <n v="4001111100"/>
    <x v="0"/>
    <s v="A3"/>
    <s v="【学会参加】区分無し"/>
    <s v="未払計上対象"/>
    <m/>
    <n v="20251120"/>
    <x v="0"/>
  </r>
  <r>
    <x v="129"/>
    <n v="20250620"/>
    <n v="20250707"/>
    <s v="第30回生物化学的測定研究会学術集会"/>
    <n v="20250616"/>
    <n v="20250616"/>
    <s v="総合振込"/>
    <n v="20250718"/>
    <n v="300565"/>
    <s v="宇田川 理"/>
    <n v="3"/>
    <s v="立替、学会参加（20日）"/>
    <m/>
    <m/>
    <m/>
    <n v="1"/>
    <s v="件"/>
    <n v="5000"/>
    <n v="454"/>
    <n v="5000"/>
    <m/>
    <n v="0"/>
    <n v="5000"/>
    <s v="X2510001145.001"/>
    <m/>
    <m/>
    <m/>
    <s v="2439　大野理子（3476）"/>
    <s v="【学会参加費】参加費"/>
    <n v="300565"/>
    <s v="宇田川 理"/>
    <n v="1000000"/>
    <s v="環境リスク・健康領域"/>
    <n v="61001"/>
    <s v="環境リスク・健康領域"/>
    <n v="61001"/>
    <s v="環境リスク・健康領域"/>
    <m/>
    <m/>
    <n v="100"/>
    <s v="運営費交付金"/>
    <s v="271CFF0"/>
    <s v="ナノプラ標準物質作製とその健康有害性"/>
    <s v="271CFF0"/>
    <s v="ナノプラ標準物質作製とその健康有害性"/>
    <n v="9999999999"/>
    <m/>
    <s v="A12"/>
    <s v="学会参加費関係（研究業務費）"/>
    <n v="4001111100"/>
    <x v="0"/>
    <s v="A2"/>
    <s v="【学会参加】非会員"/>
    <s v="未払計上対象"/>
    <m/>
    <n v="20250718"/>
    <x v="0"/>
  </r>
  <r>
    <x v="130"/>
    <n v="20260330"/>
    <n v="20260331"/>
    <s v="生態人類学会第31回研究大会"/>
    <n v="20260326"/>
    <n v="20260327"/>
    <s v="総合振込"/>
    <n v="20260420"/>
    <n v="11373"/>
    <s v="渡部鮎美"/>
    <n v="3"/>
    <s v="立替、学会参加（20日）"/>
    <m/>
    <m/>
    <m/>
    <n v="1"/>
    <s v="件"/>
    <n v="7000"/>
    <n v="636"/>
    <n v="7000"/>
    <m/>
    <n v="0"/>
    <n v="7000"/>
    <s v="X2511002143.001"/>
    <m/>
    <m/>
    <m/>
    <s v="柴（3444）"/>
    <s v="【学会参加費】参加費"/>
    <n v="11373"/>
    <s v="渡部鮎美"/>
    <n v="1100000"/>
    <s v="地域環境保全領域"/>
    <n v="250001"/>
    <s v="地域共創PG"/>
    <n v="250001"/>
    <s v="地域共創PG"/>
    <m/>
    <m/>
    <n v="100"/>
    <s v="運営費交付金"/>
    <s v="271PI4D"/>
    <s v="PJ1-3　高見 離島振興策と地域資源の利活用"/>
    <s v="271PI4D"/>
    <s v="PJ1-3　高見 離島振興策と地域資源の利活用"/>
    <n v="9999999999"/>
    <m/>
    <s v="A12"/>
    <s v="学会参加費関係（研究業務費）"/>
    <n v="4001111100"/>
    <x v="0"/>
    <s v="A2"/>
    <s v="【学会参加】非会員"/>
    <s v="未払計上対象"/>
    <m/>
    <n v="20260420"/>
    <x v="0"/>
  </r>
  <r>
    <x v="130"/>
    <n v="20260330"/>
    <n v="20260331"/>
    <s v="生態人類学会第31回研究大会"/>
    <n v="20260326"/>
    <n v="20260327"/>
    <s v="総合振込"/>
    <n v="20260420"/>
    <n v="302567"/>
    <s v="蒋 宏偉"/>
    <n v="3"/>
    <s v="立替、学会参加（20日）"/>
    <m/>
    <m/>
    <m/>
    <n v="1"/>
    <s v="件"/>
    <n v="7000"/>
    <n v="0"/>
    <n v="7000"/>
    <m/>
    <n v="0"/>
    <n v="7000"/>
    <s v="X2510004837.001"/>
    <m/>
    <m/>
    <m/>
    <s v="2574　（小島2826）"/>
    <s v="【学会参加費】参加費"/>
    <n v="302567"/>
    <s v="蒋 宏偉"/>
    <n v="1000000"/>
    <s v="環境リスク・健康領域"/>
    <n v="61001"/>
    <s v="環境リスク・健康領域"/>
    <n v="61001"/>
    <s v="環境リスク・健康領域"/>
    <s v="D125K15610"/>
    <s v="熱帯アジアの地域社会における開発・生業転"/>
    <n v="920"/>
    <s v="科研費基金"/>
    <n v="2080102"/>
    <s v="基盤研究（C）"/>
    <n v="2080102"/>
    <s v="基盤研究（C）"/>
    <n v="9999999999"/>
    <m/>
    <s v="k04"/>
    <s v="その他"/>
    <n v="2002060100"/>
    <x v="1"/>
    <s v="A1"/>
    <s v="【学会参加】会員"/>
    <s v="未払計上対象"/>
    <m/>
    <n v="20260420"/>
    <x v="0"/>
  </r>
  <r>
    <x v="131"/>
    <n v="20250725"/>
    <n v="20250806"/>
    <s v="2025年度数理生物学会年会"/>
    <n v="20250707"/>
    <n v="20250711"/>
    <s v="総合振込"/>
    <n v="20250820"/>
    <n v="205081"/>
    <s v="横溝 裕行"/>
    <n v="3"/>
    <s v="立替、学会参加（20日）"/>
    <m/>
    <m/>
    <m/>
    <n v="1"/>
    <s v="件"/>
    <n v="50000"/>
    <n v="0"/>
    <n v="50000"/>
    <m/>
    <n v="0"/>
    <n v="50000"/>
    <s v="X2510001577.001"/>
    <m/>
    <m/>
    <m/>
    <s v="佐々木公乃(5875)"/>
    <s v="【学会参加費】参加費"/>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3"/>
    <s v="【学会参加】区分無し"/>
    <s v="未払計上対象"/>
    <m/>
    <n v="20250820"/>
    <x v="0"/>
  </r>
  <r>
    <x v="132"/>
    <n v="20250924"/>
    <n v="20251002"/>
    <s v="水文・水資源学会 2025年度研究発表会"/>
    <n v="20250917"/>
    <n v="20250919"/>
    <s v="総合振込"/>
    <n v="20251020"/>
    <n v="302594"/>
    <s v="玉置 雄大"/>
    <n v="3"/>
    <s v="立替、学会参加（20日）"/>
    <m/>
    <m/>
    <m/>
    <n v="1"/>
    <s v="件"/>
    <n v="8000"/>
    <n v="727"/>
    <n v="8000"/>
    <m/>
    <n v="0"/>
    <n v="8000"/>
    <s v="X2520001258.001"/>
    <m/>
    <m/>
    <m/>
    <m/>
    <s v="【学会参加費】参加費"/>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1020"/>
    <x v="0"/>
  </r>
  <r>
    <x v="132"/>
    <n v="20250924"/>
    <n v="20251002"/>
    <s v="水文・水資源学会 2025年度研究発表会"/>
    <n v="20250917"/>
    <n v="20250919"/>
    <s v="総合振込"/>
    <n v="20251020"/>
    <n v="302594"/>
    <s v="玉置 雄大"/>
    <n v="3"/>
    <s v="立替、学会参加（20日）"/>
    <m/>
    <m/>
    <m/>
    <n v="1"/>
    <s v="件"/>
    <n v="9000"/>
    <n v="0"/>
    <n v="9000"/>
    <m/>
    <n v="0"/>
    <n v="9000"/>
    <s v="X2520001260.001"/>
    <m/>
    <m/>
    <m/>
    <m/>
    <s v="【学会参加費】会員登録料"/>
    <n v="302594"/>
    <s v="玉置 雄大"/>
    <n v="2000000"/>
    <s v="気候変動適応センター"/>
    <n v="270001"/>
    <s v="気候変動適応PG"/>
    <n v="270001"/>
    <s v="気候変動適応PG"/>
    <s v="AF0002-25"/>
    <s v="地域気象データと先端学術による戦略的社会"/>
    <n v="311"/>
    <s v="政府受託"/>
    <n v="2030105"/>
    <s v="研究成果展開事業"/>
    <n v="2030105"/>
    <s v="研究成果展開事業"/>
    <n v="9999999999"/>
    <m/>
    <s v="A12"/>
    <s v="学会参加費関係（研究業務費）"/>
    <n v="4001111100"/>
    <x v="0"/>
    <s v="A1"/>
    <s v="【学会参加】会員"/>
    <s v="未払計上対象"/>
    <m/>
    <n v="20251020"/>
    <x v="0"/>
  </r>
  <r>
    <x v="132"/>
    <n v="20250924"/>
    <n v="20251002"/>
    <s v="水文・水資源学会 2025年度研究発表会"/>
    <n v="20250917"/>
    <n v="20250919"/>
    <s v="総合振込"/>
    <n v="20251020"/>
    <n v="302486"/>
    <s v="井手 淨"/>
    <n v="3"/>
    <s v="立替、学会参加（20日）"/>
    <m/>
    <m/>
    <m/>
    <n v="1"/>
    <s v="件"/>
    <n v="8000"/>
    <n v="0"/>
    <n v="8000"/>
    <m/>
    <n v="0"/>
    <n v="8000"/>
    <s v="X2520001259.001"/>
    <m/>
    <m/>
    <m/>
    <m/>
    <s v="【学会参加費】参加費"/>
    <n v="302486"/>
    <s v="井手 淨"/>
    <n v="2000000"/>
    <s v="気候変動適応センター"/>
    <n v="270001"/>
    <s v="気候変動適応PG"/>
    <n v="270001"/>
    <s v="気候変動適応PG"/>
    <s v="E121H05178"/>
    <s v="水共生学の創生に向けた水とその周辺環境情"/>
    <n v="910"/>
    <s v="科研費補助金"/>
    <n v="2070110"/>
    <s v="学術変革領域研究(A)"/>
    <n v="2070110"/>
    <s v="学術変革領域研究(A)"/>
    <n v="9999999999"/>
    <m/>
    <s v="k04"/>
    <s v="その他"/>
    <n v="2002060100"/>
    <x v="1"/>
    <s v="A1"/>
    <s v="【学会参加】会員"/>
    <s v="未払計上対象"/>
    <m/>
    <n v="20251020"/>
    <x v="0"/>
  </r>
  <r>
    <x v="132"/>
    <n v="20250924"/>
    <n v="20251002"/>
    <s v="水文・水資源学会 2025年度研究発表会"/>
    <n v="20250917"/>
    <n v="20250919"/>
    <s v="総合振込"/>
    <n v="20251020"/>
    <n v="302486"/>
    <s v="井手 淨"/>
    <n v="3"/>
    <s v="立替、学会参加（20日）"/>
    <m/>
    <m/>
    <m/>
    <n v="1"/>
    <s v="件"/>
    <n v="9000"/>
    <n v="0"/>
    <n v="9000"/>
    <m/>
    <n v="0"/>
    <n v="9000"/>
    <s v="X2520001261.001"/>
    <m/>
    <m/>
    <m/>
    <m/>
    <s v="【学会参加費】会員登録料"/>
    <n v="302486"/>
    <s v="井手 淨"/>
    <n v="2000000"/>
    <s v="気候変動適応センター"/>
    <n v="270001"/>
    <s v="気候変動適応PG"/>
    <n v="270001"/>
    <s v="気候変動適応PG"/>
    <s v="E121H05178"/>
    <s v="水共生学の創生に向けた水とその周辺環境情"/>
    <n v="910"/>
    <s v="科研費補助金"/>
    <n v="2070110"/>
    <s v="学術変革領域研究(A)"/>
    <n v="2070110"/>
    <s v="学術変革領域研究(A)"/>
    <n v="9999999999"/>
    <m/>
    <s v="k04"/>
    <s v="その他"/>
    <n v="2002060100"/>
    <x v="1"/>
    <s v="A1"/>
    <s v="【学会参加】会員"/>
    <s v="未払計上対象"/>
    <m/>
    <n v="20251020"/>
    <x v="0"/>
  </r>
  <r>
    <x v="133"/>
    <n v="20250910"/>
    <n v="20251002"/>
    <s v="水草研究会第47回全国集会"/>
    <n v="20250830"/>
    <n v="20250831"/>
    <s v="総合振込"/>
    <n v="20251020"/>
    <n v="301506"/>
    <s v="西廣 淳"/>
    <n v="3"/>
    <s v="立替、学会参加（20日）"/>
    <m/>
    <m/>
    <m/>
    <n v="1"/>
    <s v="件"/>
    <n v="8000"/>
    <n v="0"/>
    <n v="8000"/>
    <m/>
    <n v="0"/>
    <n v="8000"/>
    <s v="X2520001188.001"/>
    <m/>
    <m/>
    <m/>
    <s v="2366【担当：樋口（2019）】"/>
    <s v="【学会参加費】参加費"/>
    <n v="301506"/>
    <s v="西廣 淳"/>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51020"/>
    <x v="0"/>
  </r>
  <r>
    <x v="134"/>
    <n v="20251120"/>
    <n v="20251209"/>
    <s v="2025年人文地理学会大会"/>
    <n v="20251115"/>
    <n v="20251116"/>
    <s v="総合振込"/>
    <n v="20251219"/>
    <n v="302567"/>
    <s v="蒋 宏偉"/>
    <n v="3"/>
    <s v="立替、学会参加（20日）"/>
    <m/>
    <m/>
    <m/>
    <n v="1"/>
    <s v="件"/>
    <n v="2500"/>
    <n v="0"/>
    <n v="2500"/>
    <m/>
    <n v="0"/>
    <n v="2500"/>
    <s v="X2510002729.001"/>
    <m/>
    <m/>
    <m/>
    <s v="3143（小島　2826）"/>
    <s v="【学会参加費】参加費"/>
    <n v="302567"/>
    <s v="蒋 宏偉"/>
    <n v="1000000"/>
    <s v="環境リスク・健康領域"/>
    <n v="61001"/>
    <s v="環境リスク・健康領域"/>
    <n v="61001"/>
    <s v="環境リスク・健康領域"/>
    <s v="E125H00513"/>
    <s v="熱帯の焼畑休閑林における土地利用転換のプ"/>
    <n v="910"/>
    <s v="科研費補助金"/>
    <n v="2070102"/>
    <s v="基盤研究（A）"/>
    <n v="2070102"/>
    <s v="基盤研究（A）"/>
    <n v="9999999999"/>
    <m/>
    <s v="k04"/>
    <s v="その他"/>
    <n v="2002060100"/>
    <x v="1"/>
    <s v="A3"/>
    <s v="【学会参加】区分無し"/>
    <s v="未払計上対象"/>
    <m/>
    <n v="20251219"/>
    <x v="0"/>
  </r>
  <r>
    <x v="135"/>
    <n v="20250911"/>
    <n v="20251002"/>
    <s v="第24回情報科学技術フォーラム"/>
    <n v="20250903"/>
    <n v="20250905"/>
    <s v="総合振込"/>
    <n v="20251020"/>
    <n v="301432"/>
    <s v="高倉 潤也"/>
    <n v="3"/>
    <s v="立替、学会参加（20日）"/>
    <m/>
    <m/>
    <m/>
    <n v="1"/>
    <s v="件"/>
    <n v="11000"/>
    <n v="1000"/>
    <n v="11000"/>
    <m/>
    <n v="0"/>
    <n v="11000"/>
    <s v="X2512000902.001"/>
    <m/>
    <m/>
    <m/>
    <s v="2188（担当：齊藤2355）"/>
    <s v="【学会参加費】参加費"/>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0"/>
  </r>
  <r>
    <x v="136"/>
    <n v="20251217"/>
    <n v="20260113"/>
    <s v="第35回社会地質学シンポジウム"/>
    <n v="20251212"/>
    <n v="20251212"/>
    <s v="総合振込"/>
    <n v="20260120"/>
    <n v="302486"/>
    <s v="井手 淨"/>
    <n v="3"/>
    <s v="立替、学会参加（20日）"/>
    <m/>
    <m/>
    <m/>
    <n v="1"/>
    <s v="件"/>
    <n v="4000"/>
    <n v="0"/>
    <n v="4000"/>
    <m/>
    <n v="0"/>
    <n v="4000"/>
    <s v="X2520001890.001"/>
    <m/>
    <m/>
    <m/>
    <s v="2049　角田（5929）"/>
    <s v="【学会参加費】参加費"/>
    <n v="302486"/>
    <s v="井手 淨"/>
    <n v="2000000"/>
    <s v="気候変動適応センター"/>
    <n v="270001"/>
    <s v="気候変動適応PG"/>
    <n v="270001"/>
    <s v="気候変動適応PG"/>
    <s v="E121H05178"/>
    <s v="水共生学の創生に向けた水とその周辺環境情"/>
    <n v="910"/>
    <s v="科研費補助金"/>
    <n v="2070110"/>
    <s v="学術変革領域研究(A)"/>
    <n v="2070110"/>
    <s v="学術変革領域研究(A)"/>
    <n v="9999999999"/>
    <m/>
    <s v="k04"/>
    <s v="その他"/>
    <n v="2002060100"/>
    <x v="1"/>
    <s v="A1"/>
    <s v="【学会参加】会員"/>
    <s v="未払計上対象"/>
    <m/>
    <n v="20260120"/>
    <x v="0"/>
  </r>
  <r>
    <x v="137"/>
    <n v="20260303"/>
    <n v="20260323"/>
    <s v="2024年室内環境学会学術大会"/>
    <n v="20251202"/>
    <n v="20251205"/>
    <s v="総合振込"/>
    <n v="20260420"/>
    <n v="300567"/>
    <s v="高木 麻衣"/>
    <n v="3"/>
    <s v="立替、学会参加（20日）"/>
    <m/>
    <m/>
    <m/>
    <n v="1"/>
    <s v="件"/>
    <n v="6000"/>
    <n v="0"/>
    <n v="6000"/>
    <m/>
    <n v="0"/>
    <n v="6000"/>
    <s v="X2510003727.001"/>
    <m/>
    <m/>
    <m/>
    <s v="栗崎(2717)"/>
    <s v="【学会参加費】参加費"/>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60420"/>
    <x v="0"/>
  </r>
  <r>
    <x v="137"/>
    <n v="20251205"/>
    <n v="20260113"/>
    <s v="2025年室内環境学会学術大会"/>
    <n v="20251202"/>
    <n v="20251204"/>
    <s v="総合振込"/>
    <n v="20260120"/>
    <n v="100220"/>
    <s v="中島 大介"/>
    <n v="3"/>
    <s v="立替、学会参加（20日）"/>
    <m/>
    <m/>
    <m/>
    <n v="1"/>
    <s v="件"/>
    <n v="6000"/>
    <n v="0"/>
    <n v="6000"/>
    <m/>
    <n v="0"/>
    <n v="6000"/>
    <s v="X2510003599.001"/>
    <m/>
    <m/>
    <m/>
    <s v="大地（2853）"/>
    <s v="【学会参加費】参加費"/>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2"/>
    <s v="学会参加費関係（研究業務費）"/>
    <n v="4001111100"/>
    <x v="0"/>
    <s v="A1"/>
    <s v="【学会参加】会員"/>
    <s v="未払計上対象"/>
    <m/>
    <n v="20260120"/>
    <x v="0"/>
  </r>
  <r>
    <x v="137"/>
    <n v="20251205"/>
    <n v="20260113"/>
    <s v="2025年室内環境学会学術大会"/>
    <n v="20251202"/>
    <n v="20251204"/>
    <s v="総合振込"/>
    <n v="20260120"/>
    <n v="100220"/>
    <s v="中島 大介"/>
    <n v="3"/>
    <s v="立替、学会参加（20日）"/>
    <m/>
    <m/>
    <m/>
    <n v="1"/>
    <s v="件"/>
    <n v="550"/>
    <n v="50"/>
    <n v="550"/>
    <m/>
    <n v="0"/>
    <n v="550"/>
    <s v="X2510003599.002"/>
    <m/>
    <m/>
    <m/>
    <s v="大地（2853）"/>
    <s v="【学会参加費】手数料"/>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2"/>
    <s v="学会参加費関係（研究業務費）"/>
    <n v="4001111600"/>
    <x v="2"/>
    <s v="A1"/>
    <s v="【学会参加】会員"/>
    <s v="未払計上対象"/>
    <m/>
    <n v="20260120"/>
    <x v="0"/>
  </r>
  <r>
    <x v="138"/>
    <n v="20250521"/>
    <n v="20250604"/>
    <s v="第98回日本産業衛生学会"/>
    <n v="20250514"/>
    <n v="20250516"/>
    <s v="総合振込"/>
    <n v="20250620"/>
    <n v="201560"/>
    <s v="鈴木 武博"/>
    <n v="3"/>
    <s v="立替、学会参加（20日）"/>
    <m/>
    <m/>
    <m/>
    <n v="1"/>
    <s v="件"/>
    <n v="10000"/>
    <n v="909"/>
    <n v="10000"/>
    <m/>
    <n v="0"/>
    <n v="10000"/>
    <s v="X2510000730.001"/>
    <m/>
    <m/>
    <m/>
    <s v="泉田（内線：2237）"/>
    <s v="【学会参加費】参加費／前期支払期限に間に合わなかったため、前期分を請求する。"/>
    <n v="201560"/>
    <s v="鈴木 武博"/>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0620"/>
    <x v="0"/>
  </r>
  <r>
    <x v="139"/>
    <n v="20260205"/>
    <n v="20260303"/>
    <s v="第20回再生可能ｴﾈﾙｷﾞｰ世界展示会＆ﾌｫｰﾗﾑ"/>
    <n v="20260129"/>
    <n v="20260129"/>
    <s v="総合振込"/>
    <n v="20260319"/>
    <n v="301559"/>
    <s v="Silva Herran Diego"/>
    <n v="3"/>
    <s v="立替、学会参加（20日）"/>
    <m/>
    <m/>
    <m/>
    <n v="2"/>
    <s v="件"/>
    <n v="2500"/>
    <n v="454"/>
    <n v="5000"/>
    <m/>
    <n v="0"/>
    <n v="5000"/>
    <s v="X2512001658.001"/>
    <m/>
    <m/>
    <m/>
    <s v="2510　担当：小貝（2690）"/>
    <s v="【学会参加費】参加費"/>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3"/>
    <s v="【学会参加】区分無し"/>
    <s v="未払計上対象"/>
    <m/>
    <n v="20260319"/>
    <x v="0"/>
  </r>
  <r>
    <x v="140"/>
    <n v="20251031"/>
    <n v="20251106"/>
    <s v="第2回自然共生のみらい会議"/>
    <n v="20251026"/>
    <n v="20251026"/>
    <s v="総合振込"/>
    <n v="20251120"/>
    <n v="205081"/>
    <s v="横溝 裕行"/>
    <n v="3"/>
    <s v="立替、学会参加（20日）"/>
    <m/>
    <m/>
    <m/>
    <n v="1"/>
    <s v="件"/>
    <n v="3000"/>
    <n v="272"/>
    <n v="3000"/>
    <m/>
    <n v="0"/>
    <n v="3000"/>
    <s v="X2510002930.001"/>
    <m/>
    <m/>
    <m/>
    <s v="佐々木公乃(5875)"/>
    <s v="【学会参加費】参加費"/>
    <n v="205081"/>
    <s v="横溝 裕行"/>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2"/>
    <s v="学会参加費関係（研究業務費）"/>
    <n v="4001111100"/>
    <x v="0"/>
    <s v="A3"/>
    <s v="【学会参加】区分無し"/>
    <s v="未払計上対象"/>
    <m/>
    <n v="20251120"/>
    <x v="0"/>
  </r>
  <r>
    <x v="141"/>
    <n v="20251104"/>
    <n v="20251209"/>
    <s v="ISAR-8"/>
    <n v="20251028"/>
    <n v="20251031"/>
    <s v="総合振込"/>
    <n v="20251219"/>
    <n v="302564"/>
    <s v="NOGOVITCYN Aleksandr"/>
    <n v="3"/>
    <s v="立替、学会参加（20日）"/>
    <m/>
    <m/>
    <m/>
    <n v="1"/>
    <s v="件"/>
    <n v="5000"/>
    <n v="454"/>
    <n v="5000"/>
    <m/>
    <n v="0"/>
    <n v="5000"/>
    <s v="X2508002354.001"/>
    <m/>
    <m/>
    <m/>
    <s v="3437　大草（3106）"/>
    <s v="【学会参加費】投稿料"/>
    <n v="302564"/>
    <s v="NOGOVITCYN Aleksandr"/>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0500"/>
    <x v="3"/>
    <s v="A3"/>
    <s v="【学会参加】区分無し"/>
    <s v="未払計上対象"/>
    <m/>
    <n v="20251219"/>
    <x v="0"/>
  </r>
  <r>
    <x v="141"/>
    <n v="20251104"/>
    <n v="20251209"/>
    <s v="ISAR-8"/>
    <n v="20251028"/>
    <n v="20251031"/>
    <s v="総合振込"/>
    <n v="20251219"/>
    <n v="300053"/>
    <s v="笹川 基樹"/>
    <n v="3"/>
    <s v="立替、学会参加（20日）"/>
    <m/>
    <m/>
    <m/>
    <n v="1"/>
    <s v="件"/>
    <n v="30000"/>
    <n v="2727"/>
    <n v="30000"/>
    <m/>
    <n v="0"/>
    <n v="30000"/>
    <s v="X2508002353.001"/>
    <m/>
    <m/>
    <m/>
    <s v="2671　大草(3106)"/>
    <s v="【学会参加費】参加費"/>
    <n v="300053"/>
    <s v="笹川 基樹"/>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3"/>
    <s v="【学会参加】区分無し"/>
    <s v="未払計上対象"/>
    <m/>
    <n v="20251219"/>
    <x v="0"/>
  </r>
  <r>
    <x v="141"/>
    <n v="20251106"/>
    <n v="20251209"/>
    <s v="ISAR-8"/>
    <n v="20251028"/>
    <n v="20251031"/>
    <s v="総合振込"/>
    <n v="20251219"/>
    <n v="100115"/>
    <s v="町田 敏暢"/>
    <n v="3"/>
    <s v="立替、学会参加（20日）"/>
    <m/>
    <m/>
    <m/>
    <n v="1"/>
    <s v="件"/>
    <n v="30000"/>
    <n v="2727"/>
    <n v="30000"/>
    <m/>
    <n v="0"/>
    <n v="30000"/>
    <s v="X2508002388.001"/>
    <m/>
    <m/>
    <m/>
    <s v="2525　大草（3106）"/>
    <s v="【学会参加費】参加費"/>
    <n v="100115"/>
    <s v="町田 敏暢"/>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2"/>
    <s v="学会参加費関係（研究業務費）"/>
    <n v="4001111100"/>
    <x v="0"/>
    <s v="A3"/>
    <s v="【学会参加】区分無し"/>
    <s v="未払計上対象"/>
    <m/>
    <n v="20251219"/>
    <x v="0"/>
  </r>
  <r>
    <x v="142"/>
    <n v="20250916"/>
    <n v="20251002"/>
    <s v="国際生理科学連合第40回会議"/>
    <n v="20250911"/>
    <n v="20250914"/>
    <s v="総合振込"/>
    <n v="20251020"/>
    <n v="302565"/>
    <s v="原田 一貴"/>
    <n v="3"/>
    <s v="立替、学会参加（20日）"/>
    <m/>
    <m/>
    <m/>
    <n v="1"/>
    <s v="件"/>
    <n v="83571"/>
    <n v="0"/>
    <n v="83571"/>
    <m/>
    <n v="0"/>
    <n v="83571"/>
    <s v="X2510002249.001"/>
    <m/>
    <m/>
    <m/>
    <s v="2293　郭（3107）"/>
    <s v="【学会参加費】参加費　495.00EUR"/>
    <n v="302565"/>
    <s v="原田 一貴"/>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3"/>
    <s v="【学会参加】区分無し"/>
    <s v="未払計上対象"/>
    <m/>
    <n v="20251020"/>
    <x v="0"/>
  </r>
  <r>
    <x v="143"/>
    <n v="20250722"/>
    <n v="20250806"/>
    <s v="第2回国際社会水文学会議"/>
    <n v="20250719"/>
    <n v="20250721"/>
    <s v="総合振込"/>
    <n v="20250820"/>
    <n v="302486"/>
    <s v="井手 淨"/>
    <n v="3"/>
    <s v="立替、学会参加（20日）"/>
    <m/>
    <m/>
    <m/>
    <n v="1"/>
    <s v="件"/>
    <n v="45000"/>
    <n v="0"/>
    <n v="45000"/>
    <m/>
    <n v="0"/>
    <n v="45000"/>
    <s v="X2520000876.001"/>
    <m/>
    <m/>
    <m/>
    <s v="2049　角田（5929）"/>
    <s v="【学会参加費】参加費"/>
    <n v="302486"/>
    <s v="井手 淨"/>
    <n v="2000000"/>
    <s v="気候変動適応センター"/>
    <n v="270001"/>
    <s v="気候変動適応PG"/>
    <n v="270001"/>
    <s v="気候変動適応PG"/>
    <s v="E121H05178"/>
    <s v="水共生学の創生に向けた水とその周辺環境情"/>
    <n v="910"/>
    <s v="科研費補助金"/>
    <n v="2070110"/>
    <s v="学術変革領域研究(A)"/>
    <n v="2070110"/>
    <s v="学術変革領域研究(A)"/>
    <n v="9999999999"/>
    <m/>
    <s v="k04"/>
    <s v="その他"/>
    <n v="2002060100"/>
    <x v="1"/>
    <s v="A3"/>
    <s v="【学会参加】区分無し"/>
    <s v="未払計上対象"/>
    <m/>
    <n v="20250820"/>
    <x v="0"/>
  </r>
  <r>
    <x v="143"/>
    <n v="20250722"/>
    <n v="20250806"/>
    <s v="第2回国際社会水文学会議"/>
    <n v="20250719"/>
    <n v="20250721"/>
    <s v="総合振込"/>
    <n v="20250820"/>
    <n v="202266"/>
    <s v="花崎 直太"/>
    <n v="3"/>
    <s v="立替、学会参加（20日）"/>
    <m/>
    <m/>
    <m/>
    <n v="1"/>
    <s v="件"/>
    <n v="45000"/>
    <n v="0"/>
    <n v="45000"/>
    <m/>
    <n v="0"/>
    <n v="45000"/>
    <s v="X2520000875.001"/>
    <m/>
    <m/>
    <m/>
    <s v="2929　角田（5929）"/>
    <s v="【学会参加費】参加費"/>
    <n v="202266"/>
    <s v="花崎 直太"/>
    <n v="2000000"/>
    <s v="気候変動適応センター"/>
    <n v="270001"/>
    <s v="気候変動適応PG"/>
    <n v="270001"/>
    <s v="気候変動適応PG"/>
    <s v="E021H05178"/>
    <s v="（R6繰越）水共生学の創生に向けた水とその"/>
    <n v="910"/>
    <s v="科研費補助金"/>
    <n v="2070110"/>
    <s v="学術変革領域研究(A)"/>
    <n v="2070110"/>
    <s v="学術変革領域研究(A)"/>
    <n v="9999999999"/>
    <m/>
    <s v="k04"/>
    <s v="その他"/>
    <n v="2002060100"/>
    <x v="1"/>
    <s v="A3"/>
    <s v="【学会参加】区分無し"/>
    <s v="未払計上対象"/>
    <m/>
    <n v="20250820"/>
    <x v="0"/>
  </r>
  <r>
    <x v="143"/>
    <n v="20250722"/>
    <n v="20250806"/>
    <s v="第2回国際社会水文学会議"/>
    <n v="20250719"/>
    <n v="20250721"/>
    <s v="総合振込"/>
    <n v="20250820"/>
    <n v="302633"/>
    <s v="UMER Muhammad"/>
    <n v="3"/>
    <s v="立替、学会参加（20日）"/>
    <m/>
    <m/>
    <m/>
    <n v="1"/>
    <s v="件"/>
    <n v="45000"/>
    <n v="4090"/>
    <n v="45000"/>
    <m/>
    <n v="0"/>
    <n v="45000"/>
    <s v="X2520000854.001"/>
    <m/>
    <m/>
    <m/>
    <s v="2049　角田（5929）"/>
    <s v="【学会参加費】参加費"/>
    <n v="302633"/>
    <s v="UMER Muhammad"/>
    <n v="2000000"/>
    <s v="気候変動適応センター"/>
    <n v="270001"/>
    <s v="気候変動適応PG"/>
    <n v="270001"/>
    <s v="気候変動適応PG"/>
    <s v="AA0107-25"/>
    <s v="都市のレジリエンスに係る気象変動影響総合"/>
    <n v="311"/>
    <s v="政府受託"/>
    <n v="2030101"/>
    <s v="環境研究総合推進費"/>
    <n v="2030101"/>
    <s v="環境研究総合推進費"/>
    <n v="9999999999"/>
    <m/>
    <s v="A12"/>
    <s v="学会参加費関係（研究業務費）"/>
    <n v="4001111100"/>
    <x v="0"/>
    <s v="A3"/>
    <s v="【学会参加】区分無し"/>
    <s v="未払計上対象"/>
    <m/>
    <n v="20250820"/>
    <x v="0"/>
  </r>
  <r>
    <x v="144"/>
    <n v="20250922"/>
    <n v="20251002"/>
    <s v="SPIE Sensors + Imaging 2025"/>
    <n v="20250915"/>
    <n v="20250918"/>
    <s v="総合振込"/>
    <n v="20251020"/>
    <n v="301061"/>
    <s v="大山 博史"/>
    <n v="3"/>
    <s v="立替、学会参加（20日）"/>
    <m/>
    <m/>
    <m/>
    <n v="1"/>
    <s v="件"/>
    <n v="144227"/>
    <n v="0"/>
    <n v="144227"/>
    <m/>
    <n v="0"/>
    <n v="144227"/>
    <s v="X2508002041.001"/>
    <m/>
    <m/>
    <m/>
    <s v="柴沼（3802）"/>
    <s v="【学会参加費】参加費　940.00USD"/>
    <n v="301061"/>
    <s v="大山 博史"/>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2"/>
    <s v="【学会参加】非会員"/>
    <s v="未払計上対象"/>
    <m/>
    <n v="20251020"/>
    <x v="0"/>
  </r>
  <r>
    <x v="144"/>
    <n v="20250922"/>
    <n v="20251002"/>
    <s v="SPIE Sensors + Imaging 2025"/>
    <n v="20250915"/>
    <n v="20250918"/>
    <s v="総合振込"/>
    <n v="20251020"/>
    <n v="301737"/>
    <s v="染谷 有"/>
    <n v="3"/>
    <s v="立替、学会参加（20日）"/>
    <m/>
    <m/>
    <m/>
    <n v="1"/>
    <s v="件"/>
    <n v="117282"/>
    <n v="0"/>
    <n v="117282"/>
    <m/>
    <n v="0"/>
    <n v="117282"/>
    <s v="X2508002005.001"/>
    <m/>
    <m/>
    <m/>
    <s v="2576　櫻井（2731）"/>
    <s v="【学会参加費】参加費　765.00USD"/>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020"/>
    <x v="0"/>
  </r>
  <r>
    <x v="144"/>
    <n v="20250922"/>
    <n v="20251002"/>
    <s v="SPIE Sensors + Imaging 2025"/>
    <n v="20250915"/>
    <n v="20250918"/>
    <s v="総合振込"/>
    <n v="20251020"/>
    <n v="301737"/>
    <s v="染谷 有"/>
    <n v="3"/>
    <s v="立替、学会参加（20日）"/>
    <m/>
    <m/>
    <m/>
    <n v="1"/>
    <s v="件"/>
    <n v="20697"/>
    <n v="0"/>
    <n v="20697"/>
    <m/>
    <n v="0"/>
    <n v="20697"/>
    <s v="X2508002007.001"/>
    <m/>
    <m/>
    <m/>
    <s v="2576　櫻井（2731）"/>
    <s v="【学会参加費】会員登録料　135.00USD"/>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1020"/>
    <x v="0"/>
  </r>
  <r>
    <x v="145"/>
    <n v="20260316"/>
    <n v="20260323"/>
    <s v="第27回「環境放射能」研究会"/>
    <n v="20260311"/>
    <n v="20260313"/>
    <s v="総合振込"/>
    <n v="20260420"/>
    <n v="301508"/>
    <s v="近都 浩之"/>
    <n v="3"/>
    <s v="立替、学会参加（20日）"/>
    <m/>
    <m/>
    <m/>
    <n v="1"/>
    <s v="件"/>
    <n v="1000"/>
    <n v="0"/>
    <n v="1000"/>
    <m/>
    <n v="0"/>
    <n v="1000"/>
    <s v="X2510004739.001"/>
    <m/>
    <m/>
    <m/>
    <s v="事務担当：福本(2852）"/>
    <s v="【学会参加費】参加費"/>
    <n v="301508"/>
    <s v="近都 浩之"/>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3"/>
    <s v="【学会参加】区分無し"/>
    <s v="未払計上対象"/>
    <m/>
    <n v="20260420"/>
    <x v="0"/>
  </r>
  <r>
    <x v="72"/>
    <n v="20250401"/>
    <n v="20250604"/>
    <s v="日本気象学会2025年度春季大会"/>
    <n v="20250514"/>
    <n v="20250517"/>
    <s v="総合振込"/>
    <n v="20250620"/>
    <n v="302609"/>
    <s v="渡辺 泰士"/>
    <n v="3"/>
    <s v="立替、学会参加（20日）"/>
    <m/>
    <m/>
    <m/>
    <n v="1"/>
    <s v="件"/>
    <n v="6500"/>
    <n v="590"/>
    <n v="6500"/>
    <m/>
    <n v="0"/>
    <n v="6500"/>
    <s v="X2508000222.001"/>
    <m/>
    <m/>
    <m/>
    <s v="2484　沼尻（3406）"/>
    <s v="【学会参加費】投稿料 ※2025年4月1日に支払先を任期付研究員 渡辺泰士に変更予定"/>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0500"/>
    <x v="3"/>
    <s v="A1"/>
    <s v="【学会参加】会員"/>
    <s v="未払計上対象"/>
    <m/>
    <n v="20250620"/>
    <x v="2"/>
  </r>
  <r>
    <x v="72"/>
    <n v="20250401"/>
    <n v="20250604"/>
    <s v="日本気象学会2025年度春季大会"/>
    <n v="20250514"/>
    <n v="20250517"/>
    <s v="総合振込"/>
    <n v="20250620"/>
    <n v="302609"/>
    <s v="渡辺 泰士"/>
    <n v="3"/>
    <s v="立替、学会参加（20日）"/>
    <m/>
    <m/>
    <m/>
    <n v="1"/>
    <s v="件"/>
    <n v="5000"/>
    <n v="454"/>
    <n v="5000"/>
    <m/>
    <n v="0"/>
    <n v="5000"/>
    <s v="X2508000223.001"/>
    <m/>
    <m/>
    <m/>
    <s v="2484　沼尻（3406）"/>
    <s v="【学会参加費】参加費 ※2025年4月1日に支払先を任期付研究員 渡辺泰士に変更予定"/>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1"/>
    <s v="【学会参加】会員"/>
    <s v="未払計上対象"/>
    <m/>
    <n v="20250620"/>
    <x v="2"/>
  </r>
  <r>
    <x v="72"/>
    <n v="20250521"/>
    <n v="20250604"/>
    <s v="日本気象学会2025年度春季大会"/>
    <n v="20250514"/>
    <n v="20250517"/>
    <s v="総合振込"/>
    <n v="20250620"/>
    <n v="301890"/>
    <s v="秋吉 英治"/>
    <n v="4"/>
    <s v="旅費"/>
    <m/>
    <m/>
    <m/>
    <n v="1"/>
    <s v="件"/>
    <n v="5000"/>
    <n v="0"/>
    <n v="5000"/>
    <m/>
    <n v="0"/>
    <n v="5000"/>
    <s v="X2508000747.001"/>
    <m/>
    <m/>
    <m/>
    <s v="2393 (沼尻 3406)"/>
    <s v="【学会参加費】参加費"/>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1"/>
    <s v="A1"/>
    <s v="【学会参加】会員"/>
    <s v="未払計上対象"/>
    <m/>
    <n v="20250620"/>
    <x v="2"/>
  </r>
  <r>
    <x v="146"/>
    <n v="20250918"/>
    <n v="20251002"/>
    <s v="第41回 個体群生態学会大会"/>
    <n v="20250914"/>
    <n v="20250916"/>
    <s v="総合振込"/>
    <n v="20251020"/>
    <n v="100176"/>
    <s v="吉田 勝彦"/>
    <n v="3"/>
    <s v="立替、学会参加（20日）"/>
    <m/>
    <m/>
    <m/>
    <n v="1"/>
    <s v="件"/>
    <n v="6000"/>
    <n v="0"/>
    <n v="6000"/>
    <m/>
    <n v="0"/>
    <n v="6000"/>
    <s v="X2517001643.001"/>
    <m/>
    <m/>
    <m/>
    <s v="2443(幕内3612)"/>
    <s v="【学会参加費】参加費"/>
    <n v="100176"/>
    <s v="吉田 勝彦"/>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51020"/>
    <x v="0"/>
  </r>
  <r>
    <x v="146"/>
    <n v="20250918"/>
    <n v="20251002"/>
    <s v="第41回 個体群生態学会大会"/>
    <n v="20250914"/>
    <n v="20250916"/>
    <s v="総合振込"/>
    <n v="20251020"/>
    <n v="100176"/>
    <s v="吉田 勝彦"/>
    <n v="3"/>
    <s v="立替、学会参加（20日）"/>
    <m/>
    <m/>
    <m/>
    <n v="1"/>
    <s v="件"/>
    <n v="100"/>
    <n v="9"/>
    <n v="100"/>
    <m/>
    <n v="0"/>
    <n v="100"/>
    <s v="X2517001643.002"/>
    <m/>
    <m/>
    <m/>
    <s v="2443(幕内3612)"/>
    <s v="【学会参加費】手数料"/>
    <n v="100176"/>
    <s v="吉田 勝彦"/>
    <n v="1700000"/>
    <s v="生物多様性領域"/>
    <n v="190001"/>
    <s v="自然共生研究PG"/>
    <n v="190001"/>
    <s v="自然共生研究PG"/>
    <m/>
    <m/>
    <n v="100"/>
    <s v="運営費交付金"/>
    <s v="271NK32"/>
    <s v="PJ3"/>
    <s v="271NK32"/>
    <s v="PJ3"/>
    <n v="9999999999"/>
    <m/>
    <s v="A12"/>
    <s v="学会参加費関係（研究業務費）"/>
    <n v="4001111600"/>
    <x v="2"/>
    <s v="A1"/>
    <s v="【学会参加】会員"/>
    <s v="未払計上対象"/>
    <m/>
    <n v="20251020"/>
    <x v="0"/>
  </r>
  <r>
    <x v="146"/>
    <n v="20250922"/>
    <n v="20251002"/>
    <s v="第41回個体群生態学会大会"/>
    <n v="20250914"/>
    <n v="20250916"/>
    <s v="総合振込"/>
    <n v="20251020"/>
    <n v="301794"/>
    <s v="深谷 肇一"/>
    <n v="3"/>
    <s v="立替、学会参加（20日）"/>
    <m/>
    <m/>
    <m/>
    <n v="1"/>
    <s v="件"/>
    <n v="6000"/>
    <n v="0"/>
    <n v="6000"/>
    <m/>
    <n v="0"/>
    <n v="6000"/>
    <s v="X2517000877.001"/>
    <m/>
    <m/>
    <m/>
    <s v="2747（担当：小林/5555）"/>
    <s v="【学会参加費】参加費"/>
    <n v="301794"/>
    <s v="深谷 肇一"/>
    <n v="1700000"/>
    <s v="生物多様性領域"/>
    <n v="91001"/>
    <s v="生物多様性領域（つくば）"/>
    <n v="91001"/>
    <s v="生物多様性領域（つくば）"/>
    <s v="D123K26933"/>
    <s v="検出誤差に対して頑健な環境DNAメタバーコ"/>
    <n v="920"/>
    <s v="科研費基金"/>
    <n v="2070103"/>
    <s v="基盤研究（B）"/>
    <n v="2070103"/>
    <s v="基盤研究（B）"/>
    <n v="9999999999"/>
    <m/>
    <s v="k04"/>
    <s v="その他"/>
    <n v="2002060100"/>
    <x v="1"/>
    <s v="A1"/>
    <s v="【学会参加】会員"/>
    <s v="未払計上対象"/>
    <m/>
    <n v="20251020"/>
    <x v="0"/>
  </r>
  <r>
    <x v="146"/>
    <n v="20250922"/>
    <n v="20251002"/>
    <s v="第41回個体群生態学会大会"/>
    <n v="20250914"/>
    <n v="20250916"/>
    <s v="総合振込"/>
    <n v="20251020"/>
    <n v="301794"/>
    <s v="深谷 肇一"/>
    <n v="3"/>
    <s v="立替、学会参加（20日）"/>
    <m/>
    <m/>
    <m/>
    <n v="1"/>
    <s v="件"/>
    <n v="275"/>
    <n v="0"/>
    <n v="275"/>
    <m/>
    <n v="0"/>
    <n v="275"/>
    <s v="X2517000877.002"/>
    <m/>
    <m/>
    <m/>
    <s v="2747（担当：小林/5555）"/>
    <s v="【学会参加費】手数料"/>
    <n v="301794"/>
    <s v="深谷 肇一"/>
    <n v="1700000"/>
    <s v="生物多様性領域"/>
    <n v="91001"/>
    <s v="生物多様性領域（つくば）"/>
    <n v="91001"/>
    <s v="生物多様性領域（つくば）"/>
    <s v="D123K26933"/>
    <s v="検出誤差に対して頑健な環境DNAメタバーコ"/>
    <n v="920"/>
    <s v="科研費基金"/>
    <n v="2070103"/>
    <s v="基盤研究（B）"/>
    <n v="2070103"/>
    <s v="基盤研究（B）"/>
    <n v="9999999999"/>
    <m/>
    <s v="k04"/>
    <s v="その他"/>
    <n v="2002060100"/>
    <x v="1"/>
    <s v="A1"/>
    <s v="【学会参加】会員"/>
    <s v="未払計上対象"/>
    <m/>
    <n v="20251020"/>
    <x v="0"/>
  </r>
  <r>
    <x v="146"/>
    <n v="20251016"/>
    <n v="20251031"/>
    <s v="第41回個体群生態学会大会"/>
    <n v="20250914"/>
    <n v="20250916"/>
    <s v="総合振込"/>
    <n v="20251120"/>
    <n v="205081"/>
    <s v="横溝 裕行"/>
    <n v="3"/>
    <s v="立替、学会参加（20日）"/>
    <m/>
    <m/>
    <m/>
    <n v="1"/>
    <s v="件"/>
    <n v="6000"/>
    <n v="0"/>
    <n v="6000"/>
    <m/>
    <n v="0"/>
    <n v="6000"/>
    <s v="X2510002752.001"/>
    <m/>
    <m/>
    <m/>
    <s v="佐々木公乃(5875)"/>
    <s v="【学会参加費】参加費"/>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1"/>
    <s v="【学会参加】会員"/>
    <s v="未払計上対象"/>
    <m/>
    <n v="20251120"/>
    <x v="0"/>
  </r>
  <r>
    <x v="146"/>
    <n v="20251030"/>
    <n v="20251106"/>
    <s v="第41回個体群生態学会大会"/>
    <n v="20250915"/>
    <n v="20250915"/>
    <s v="総合振込"/>
    <n v="20251120"/>
    <n v="203935"/>
    <s v="今藤 夏子"/>
    <n v="3"/>
    <s v="立替、学会参加（20日）"/>
    <m/>
    <m/>
    <m/>
    <n v="1"/>
    <s v="件"/>
    <n v="6000"/>
    <n v="0"/>
    <n v="6000"/>
    <m/>
    <n v="0"/>
    <n v="6000"/>
    <s v="X2517001651.001"/>
    <m/>
    <m/>
    <m/>
    <s v="2860　担当：遠藤（2490）"/>
    <s v="【学会参加費】参加費"/>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51120"/>
    <x v="0"/>
  </r>
  <r>
    <x v="147"/>
    <n v="20260310"/>
    <n v="20260323"/>
    <s v="第39回社会システム部会研究会"/>
    <n v="20260309"/>
    <n v="20260310"/>
    <s v="総合振込"/>
    <n v="20260420"/>
    <n v="205081"/>
    <s v="横溝 裕行"/>
    <n v="3"/>
    <s v="立替、学会参加（20日）"/>
    <m/>
    <m/>
    <m/>
    <n v="1"/>
    <s v="件"/>
    <n v="26400"/>
    <n v="2400"/>
    <n v="26400"/>
    <m/>
    <n v="0"/>
    <n v="26400"/>
    <s v="X2510004690.001"/>
    <m/>
    <m/>
    <m/>
    <s v="飯岡(6564)"/>
    <s v="【学会参加費】参加費"/>
    <n v="205081"/>
    <s v="横溝 裕行"/>
    <n v="1000000"/>
    <s v="環境リスク・健康領域"/>
    <n v="61001"/>
    <s v="環境リスク・健康領域"/>
    <n v="61001"/>
    <s v="環境リスク・健康領域"/>
    <s v="AA0113-25"/>
    <s v="社会・生態システムの統合評価モデル開発（"/>
    <n v="311"/>
    <s v="政府受託"/>
    <n v="2030101"/>
    <s v="環境研究総合推進費"/>
    <n v="2030101"/>
    <s v="環境研究総合推進費"/>
    <n v="9999999999"/>
    <m/>
    <s v="A12"/>
    <s v="学会参加費関係（研究業務費）"/>
    <n v="4001111100"/>
    <x v="0"/>
    <s v="A2"/>
    <s v="【学会参加】非会員"/>
    <s v="未払計上対象"/>
    <m/>
    <n v="20260420"/>
    <x v="2"/>
  </r>
  <r>
    <x v="147"/>
    <n v="20260319"/>
    <n v="20260331"/>
    <s v="第39回社会システム部会研究会"/>
    <n v="20260309"/>
    <n v="20260310"/>
    <s v="総合振込"/>
    <n v="20260420"/>
    <n v="301707"/>
    <s v="小出 瑠"/>
    <n v="3"/>
    <s v="立替、学会参加（20日）"/>
    <m/>
    <m/>
    <m/>
    <n v="1"/>
    <s v="件"/>
    <n v="17000"/>
    <n v="0"/>
    <n v="17000"/>
    <m/>
    <n v="0"/>
    <n v="17000"/>
    <s v="X2509002468.001"/>
    <m/>
    <m/>
    <m/>
    <s v="加藤（2985）"/>
    <s v="【学会参加費】参加費"/>
    <n v="301707"/>
    <s v="小出 瑠"/>
    <n v="900000"/>
    <s v="資源循環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1"/>
    <s v="A1"/>
    <s v="【学会参加】会員"/>
    <s v="未払計上対象"/>
    <m/>
    <n v="20260420"/>
    <x v="2"/>
  </r>
  <r>
    <x v="148"/>
    <n v="20250909"/>
    <n v="20251002"/>
    <s v="令和7年度空気調和・衛生工学会大会"/>
    <n v="20250903"/>
    <n v="20250905"/>
    <s v="総合振込"/>
    <n v="20251020"/>
    <n v="11276"/>
    <s v="山﨑慶太"/>
    <n v="3"/>
    <s v="立替、学会参加（20日）"/>
    <m/>
    <m/>
    <m/>
    <n v="1"/>
    <s v="件"/>
    <n v="7000"/>
    <n v="636"/>
    <n v="7000"/>
    <m/>
    <n v="0"/>
    <n v="7000"/>
    <s v="X2512000893.001"/>
    <m/>
    <m/>
    <m/>
    <m/>
    <s v="【学会参加費】参加費"/>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020"/>
    <x v="2"/>
  </r>
  <r>
    <x v="148"/>
    <n v="20250909"/>
    <n v="20251002"/>
    <s v="令和7年度空気調和・衛生工学会大会"/>
    <n v="20250903"/>
    <n v="20250905"/>
    <s v="総合振込"/>
    <n v="20251020"/>
    <n v="11276"/>
    <s v="山﨑慶太"/>
    <n v="3"/>
    <s v="立替、学会参加（20日）"/>
    <m/>
    <m/>
    <m/>
    <n v="1"/>
    <s v="件"/>
    <n v="165"/>
    <n v="15"/>
    <n v="165"/>
    <m/>
    <n v="0"/>
    <n v="165"/>
    <s v="X2512000893.002"/>
    <m/>
    <m/>
    <m/>
    <m/>
    <s v="【学会参加費】手数料"/>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600"/>
    <x v="2"/>
    <s v="A1"/>
    <s v="【学会参加】会員"/>
    <s v="未払計上対象"/>
    <m/>
    <n v="20251020"/>
    <x v="2"/>
  </r>
  <r>
    <x v="148"/>
    <n v="20250909"/>
    <n v="20251002"/>
    <s v="令和7年度空気調和・衛生工学会大会"/>
    <n v="20250903"/>
    <n v="20250905"/>
    <s v="総合振込"/>
    <n v="20251020"/>
    <n v="11276"/>
    <s v="山﨑慶太"/>
    <n v="3"/>
    <s v="立替、学会参加（20日）"/>
    <m/>
    <m/>
    <m/>
    <n v="1"/>
    <s v="件"/>
    <n v="4500"/>
    <n v="0"/>
    <n v="4500"/>
    <m/>
    <n v="0"/>
    <n v="4500"/>
    <s v="X2512000894.001"/>
    <m/>
    <m/>
    <m/>
    <m/>
    <s v="【学会参加費】投稿料"/>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0500"/>
    <x v="3"/>
    <s v="A1"/>
    <s v="【学会参加】会員"/>
    <s v="未払計上対象"/>
    <m/>
    <n v="20251020"/>
    <x v="2"/>
  </r>
  <r>
    <x v="149"/>
    <n v="20250729"/>
    <n v="20250806"/>
    <s v="第47回京都大学環境衛生工学研究会ｼﾝﾎﾟｼﾞｳﾑ"/>
    <n v="20250725"/>
    <n v="20250726"/>
    <s v="総合振込"/>
    <n v="20250820"/>
    <n v="300363"/>
    <s v="河井 紘輔"/>
    <n v="3"/>
    <s v="立替、学会参加（20日）"/>
    <m/>
    <m/>
    <m/>
    <n v="1"/>
    <s v="件"/>
    <n v="2000"/>
    <n v="0"/>
    <n v="2000"/>
    <m/>
    <n v="0"/>
    <n v="2000"/>
    <s v="X2509000942.001"/>
    <m/>
    <m/>
    <m/>
    <s v="大島（2819）"/>
    <s v="【学会参加費】参加費"/>
    <n v="300363"/>
    <s v="河井 紘輔"/>
    <n v="900000"/>
    <s v="資源循環領域"/>
    <n v="250001"/>
    <s v="地域共創PG"/>
    <n v="250001"/>
    <s v="地域共創PG"/>
    <m/>
    <m/>
    <n v="100"/>
    <s v="運営費交付金"/>
    <s v="271PJ4B"/>
    <s v="PJ2-3　河井  人口減少・高齢化社会におけ"/>
    <s v="271PJ4B"/>
    <s v="PJ2-3　河井  人口減少・高齢化社会におけ"/>
    <n v="9999999999"/>
    <m/>
    <s v="A12"/>
    <s v="学会参加費関係（研究業務費）"/>
    <n v="4001111100"/>
    <x v="0"/>
    <s v="A1"/>
    <s v="【学会参加】会員"/>
    <s v="未払計上対象"/>
    <m/>
    <n v="20250820"/>
    <x v="0"/>
  </r>
  <r>
    <x v="150"/>
    <n v="20250903"/>
    <n v="20251003"/>
    <s v="BECC JAPAN 2025"/>
    <n v="20250827"/>
    <n v="20250827"/>
    <s v="総合振込"/>
    <n v="20251020"/>
    <n v="200623"/>
    <s v="平野 勇二郎"/>
    <n v="3"/>
    <s v="立替、学会参加（20日）"/>
    <m/>
    <m/>
    <m/>
    <n v="1"/>
    <s v="件"/>
    <n v="9500"/>
    <n v="863"/>
    <n v="9500"/>
    <m/>
    <n v="0"/>
    <n v="9500"/>
    <s v="X2512000818.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3"/>
    <s v="【学会参加】区分無し"/>
    <s v="未払計上対象"/>
    <m/>
    <n v="20251020"/>
    <x v="0"/>
  </r>
  <r>
    <x v="151"/>
    <n v="20250703"/>
    <n v="20250731"/>
    <s v="2025 CMAS-Asia-Pacific and Regional"/>
    <n v="20250702"/>
    <n v="20250704"/>
    <s v="総合振込"/>
    <n v="20250820"/>
    <n v="203893"/>
    <s v="森野 悠"/>
    <n v="3"/>
    <s v="立替、学会参加（20日）"/>
    <m/>
    <m/>
    <m/>
    <n v="1"/>
    <s v="件"/>
    <n v="43373"/>
    <n v="0"/>
    <n v="43373"/>
    <m/>
    <n v="0"/>
    <n v="43373"/>
    <s v="X2511000778.001"/>
    <m/>
    <m/>
    <m/>
    <s v="2544 小高（2698）"/>
    <s v="【学会参加費】参加費　290.00USD"/>
    <n v="203893"/>
    <s v="森野 悠"/>
    <n v="1100000"/>
    <s v="地域環境保全領域"/>
    <n v="71001"/>
    <s v="地域環境保全領域（つくば）"/>
    <n v="71001"/>
    <s v="地域環境保全領域（つくば）"/>
    <s v="D123K11411"/>
    <s v="機械学習に基づく大気化学モデルのバイアス"/>
    <n v="920"/>
    <s v="科研費基金"/>
    <n v="2080102"/>
    <s v="基盤研究（C）"/>
    <n v="2080102"/>
    <s v="基盤研究（C）"/>
    <n v="9999999999"/>
    <m/>
    <s v="k04"/>
    <s v="その他"/>
    <n v="2002060100"/>
    <x v="1"/>
    <s v="A2"/>
    <s v="【学会参加】非会員"/>
    <s v="未払計上対象"/>
    <m/>
    <n v="20250820"/>
    <x v="0"/>
  </r>
  <r>
    <x v="152"/>
    <n v="20250829"/>
    <n v="20250905"/>
    <s v="第14回環境放射能除染研究発表会"/>
    <n v="20250827"/>
    <n v="20250828"/>
    <s v="総合振込"/>
    <n v="20250919"/>
    <n v="301796"/>
    <s v="大西 悟"/>
    <n v="3"/>
    <s v="立替、学会参加（20日）"/>
    <m/>
    <m/>
    <m/>
    <n v="1"/>
    <s v="件"/>
    <n v="11000"/>
    <n v="0"/>
    <n v="11000"/>
    <m/>
    <n v="0"/>
    <n v="11000"/>
    <s v="X2516000843.001"/>
    <m/>
    <m/>
    <m/>
    <s v="高木(6588)"/>
    <s v="【学会参加費】参加費"/>
    <n v="301796"/>
    <s v="大西 悟"/>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1"/>
    <s v="【学会参加】会員"/>
    <s v="未払計上対象"/>
    <m/>
    <n v="20250919"/>
    <x v="0"/>
  </r>
  <r>
    <x v="152"/>
    <n v="20250829"/>
    <n v="20250905"/>
    <s v="第14回環境放射能除染研究発表会"/>
    <n v="20250827"/>
    <n v="20250828"/>
    <s v="総合振込"/>
    <n v="20250919"/>
    <n v="302607"/>
    <s v="有廣 悠乃"/>
    <n v="3"/>
    <s v="立替、学会参加（20日）"/>
    <m/>
    <m/>
    <m/>
    <n v="1"/>
    <s v="件"/>
    <n v="11000"/>
    <n v="0"/>
    <n v="11000"/>
    <m/>
    <n v="0"/>
    <n v="11000"/>
    <s v="X2516000844.001"/>
    <m/>
    <m/>
    <m/>
    <s v="担当：高橋（6599）"/>
    <s v="【学会参加費】参加費"/>
    <n v="302607"/>
    <s v="有廣 悠乃"/>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1"/>
    <s v="【学会参加】会員"/>
    <s v="未払計上対象"/>
    <m/>
    <n v="20250919"/>
    <x v="0"/>
  </r>
  <r>
    <x v="152"/>
    <n v="20250829"/>
    <n v="20250905"/>
    <s v="第14回環境放射能除染研究発表会"/>
    <n v="20250827"/>
    <n v="20250827"/>
    <s v="総合振込"/>
    <n v="20250919"/>
    <n v="300563"/>
    <s v="五味 馨"/>
    <n v="3"/>
    <s v="立替、学会参加（20日）"/>
    <m/>
    <m/>
    <m/>
    <n v="1"/>
    <s v="件"/>
    <n v="11000"/>
    <n v="0"/>
    <n v="11000"/>
    <m/>
    <n v="0"/>
    <n v="11000"/>
    <s v="X2516000846.001"/>
    <m/>
    <m/>
    <m/>
    <s v="担当：高橋（6599）"/>
    <s v="【学会参加費】参加費"/>
    <n v="300563"/>
    <s v="五味 馨"/>
    <n v="1600000"/>
    <s v="福島地域協働研究拠点"/>
    <n v="260001"/>
    <s v="災害環境PG"/>
    <n v="260001"/>
    <s v="災害環境PG"/>
    <m/>
    <m/>
    <n v="100"/>
    <s v="運営費交付金"/>
    <s v="271QK10"/>
    <s v="地域再生過程の定量的分析と将来シナリオ構"/>
    <s v="271QK10"/>
    <s v="地域再生過程の定量的分析と将来シナリオ構"/>
    <n v="9999999999"/>
    <m/>
    <s v="A12"/>
    <s v="学会参加費関係（研究業務費）"/>
    <n v="4001111100"/>
    <x v="0"/>
    <s v="A1"/>
    <s v="【学会参加】会員"/>
    <s v="未払計上対象"/>
    <m/>
    <n v="20250919"/>
    <x v="0"/>
  </r>
  <r>
    <x v="152"/>
    <n v="20250829"/>
    <n v="20250905"/>
    <s v="第14回環境放射能除染研究発表会"/>
    <n v="20250827"/>
    <n v="20250828"/>
    <s v="総合振込"/>
    <n v="20250919"/>
    <n v="301919"/>
    <s v="三成 映理子"/>
    <n v="3"/>
    <s v="立替、学会参加（20日）"/>
    <m/>
    <m/>
    <m/>
    <n v="1"/>
    <s v="件"/>
    <n v="11000"/>
    <n v="0"/>
    <n v="11000"/>
    <m/>
    <n v="0"/>
    <n v="11000"/>
    <s v="X2509001176.001"/>
    <m/>
    <m/>
    <m/>
    <s v="高木(2986)　三成"/>
    <s v="【学会参加費】参加費"/>
    <n v="301919"/>
    <s v="三成 映理子"/>
    <n v="900000"/>
    <s v="資源循環領域"/>
    <n v="50001"/>
    <s v="資源循環領域"/>
    <n v="50001"/>
    <s v="資源循環領域"/>
    <s v="AB0002-25"/>
    <s v="県外最終処分・再生利用のシナリオ及び候補"/>
    <n v="311"/>
    <s v="政府受託"/>
    <n v="2030101"/>
    <s v="環境研究総合推進費"/>
    <n v="2030101"/>
    <s v="環境研究総合推進費"/>
    <n v="9999999999"/>
    <m/>
    <s v="A12"/>
    <s v="学会参加費関係（研究業務費）"/>
    <n v="4001111100"/>
    <x v="0"/>
    <s v="A1"/>
    <s v="【学会参加】会員"/>
    <s v="未払計上対象"/>
    <m/>
    <n v="20250919"/>
    <x v="0"/>
  </r>
  <r>
    <x v="152"/>
    <n v="20250829"/>
    <n v="20250905"/>
    <s v="第14回環境放射能除染研究発表会"/>
    <n v="20250827"/>
    <n v="20250828"/>
    <s v="総合振込"/>
    <n v="20250919"/>
    <n v="302664"/>
    <s v="小井土 賢二"/>
    <n v="3"/>
    <s v="立替、学会参加（20日）"/>
    <m/>
    <m/>
    <m/>
    <n v="1"/>
    <s v="件"/>
    <n v="11000"/>
    <n v="0"/>
    <n v="11000"/>
    <m/>
    <n v="0"/>
    <n v="11000"/>
    <s v="X2509001177.001"/>
    <m/>
    <m/>
    <m/>
    <s v="高木(2986)　小井土"/>
    <s v="【学会参加費】参加費"/>
    <n v="302664"/>
    <s v="小井土 賢二"/>
    <n v="900000"/>
    <s v="資源循環領域"/>
    <n v="50001"/>
    <s v="資源循環領域"/>
    <n v="50001"/>
    <s v="資源循環領域"/>
    <s v="D123K11500"/>
    <s v="クリンカーの発生予測を目途とした深層学習"/>
    <n v="920"/>
    <s v="科研費基金"/>
    <n v="2080102"/>
    <s v="基盤研究（C）"/>
    <n v="2080102"/>
    <s v="基盤研究（C）"/>
    <n v="9999999999"/>
    <m/>
    <s v="k04"/>
    <s v="その他"/>
    <n v="2002060100"/>
    <x v="1"/>
    <s v="A1"/>
    <s v="【学会参加】会員"/>
    <s v="未払計上対象"/>
    <m/>
    <n v="20250919"/>
    <x v="0"/>
  </r>
  <r>
    <x v="152"/>
    <n v="20250904"/>
    <n v="20251002"/>
    <s v="第14回環境放射能除染研究発表会"/>
    <n v="20250827"/>
    <n v="20250828"/>
    <s v="総合振込"/>
    <n v="20251020"/>
    <n v="100224"/>
    <s v="遠藤 和人"/>
    <n v="3"/>
    <s v="立替、学会参加（20日）"/>
    <m/>
    <m/>
    <m/>
    <n v="1"/>
    <s v="件"/>
    <n v="11000"/>
    <n v="0"/>
    <n v="11000"/>
    <m/>
    <n v="0"/>
    <n v="11000"/>
    <s v="X2516000910.001"/>
    <m/>
    <m/>
    <m/>
    <s v="村上（6560）"/>
    <s v="【学会参加費】参加費"/>
    <n v="100224"/>
    <s v="遠藤 和人"/>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020"/>
    <x v="0"/>
  </r>
  <r>
    <x v="152"/>
    <n v="20250908"/>
    <n v="20251002"/>
    <s v="第14回環境放射能除染研究発表会"/>
    <n v="20250827"/>
    <n v="20250828"/>
    <s v="総合振込"/>
    <n v="20251020"/>
    <n v="302488"/>
    <s v="FLEMMY Samueloye"/>
    <n v="3"/>
    <s v="立替、学会参加（20日）"/>
    <m/>
    <m/>
    <m/>
    <n v="1"/>
    <s v="件"/>
    <n v="11000"/>
    <n v="0"/>
    <n v="11000"/>
    <m/>
    <n v="0"/>
    <n v="11000"/>
    <s v="X2516000913.001"/>
    <m/>
    <m/>
    <m/>
    <s v="村上（6560）"/>
    <s v="【学会参加費】参加費"/>
    <n v="302488"/>
    <s v="FLEMMY Samueloye"/>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020"/>
    <x v="0"/>
  </r>
  <r>
    <x v="152"/>
    <n v="20250904"/>
    <n v="20251002"/>
    <s v="第14回環境放射能除染研究発表会"/>
    <n v="20250827"/>
    <n v="20250828"/>
    <s v="総合振込"/>
    <n v="20251020"/>
    <n v="301973"/>
    <s v="田中 悠平"/>
    <n v="3"/>
    <s v="立替、学会参加（20日）"/>
    <m/>
    <m/>
    <m/>
    <n v="1"/>
    <s v="件"/>
    <n v="11000"/>
    <n v="0"/>
    <n v="11000"/>
    <m/>
    <n v="0"/>
    <n v="11000"/>
    <s v="X2516000909.001"/>
    <m/>
    <m/>
    <m/>
    <s v="村上（6560）"/>
    <s v="【学会参加費】参加費"/>
    <n v="301973"/>
    <s v="田中 悠平"/>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020"/>
    <x v="0"/>
  </r>
  <r>
    <x v="152"/>
    <n v="20250904"/>
    <n v="20251002"/>
    <s v="第14回環境放射能除染研究発表会"/>
    <n v="20250827"/>
    <n v="20250828"/>
    <s v="総合振込"/>
    <n v="20251020"/>
    <n v="302068"/>
    <s v="Gathuka LincolnWaweru"/>
    <n v="3"/>
    <s v="立替、学会参加（20日）"/>
    <m/>
    <m/>
    <m/>
    <n v="1"/>
    <s v="件"/>
    <n v="11000"/>
    <n v="0"/>
    <n v="11000"/>
    <m/>
    <n v="0"/>
    <n v="11000"/>
    <s v="X2516000907.001"/>
    <m/>
    <m/>
    <m/>
    <s v="村上（6560）"/>
    <s v="【学会参加費】参加費"/>
    <n v="302068"/>
    <s v="Gathuka LincolnWawer"/>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1"/>
    <s v="【学会参加】会員"/>
    <s v="未払計上対象"/>
    <m/>
    <n v="20251020"/>
    <x v="0"/>
  </r>
  <r>
    <x v="152"/>
    <n v="20250903"/>
    <n v="20251002"/>
    <s v="第14回環境放射能除染研究発表会"/>
    <n v="20250827"/>
    <n v="20250828"/>
    <s v="総合振込"/>
    <n v="20251020"/>
    <n v="301789"/>
    <s v="山田 一夫"/>
    <n v="3"/>
    <s v="立替、学会参加（20日）"/>
    <m/>
    <m/>
    <m/>
    <n v="1"/>
    <s v="件"/>
    <n v="11000"/>
    <n v="0"/>
    <n v="11000"/>
    <m/>
    <n v="0"/>
    <n v="11000"/>
    <s v="X2516000904.001"/>
    <m/>
    <m/>
    <m/>
    <s v="村上（6560）　山田"/>
    <s v="【学会参加費】参加費"/>
    <n v="301789"/>
    <s v="山田 一夫"/>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020"/>
    <x v="0"/>
  </r>
  <r>
    <x v="152"/>
    <n v="20250903"/>
    <n v="20251002"/>
    <s v="第14回環境放射能除染研究発表会"/>
    <n v="20250827"/>
    <n v="20250828"/>
    <s v="総合振込"/>
    <n v="20251020"/>
    <n v="26980"/>
    <s v="市川恒樹"/>
    <n v="3"/>
    <s v="立替、学会参加（20日）"/>
    <m/>
    <m/>
    <m/>
    <n v="1"/>
    <s v="件"/>
    <n v="11000"/>
    <n v="0"/>
    <n v="11000"/>
    <m/>
    <n v="0"/>
    <n v="11000"/>
    <s v="X2516000905.001"/>
    <m/>
    <m/>
    <m/>
    <s v="村上（6560）"/>
    <s v="【学会参加費】参加費"/>
    <n v="26980"/>
    <s v="市川 恒樹"/>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1"/>
    <s v="【学会参加】会員"/>
    <s v="未払計上対象"/>
    <m/>
    <n v="20251020"/>
    <x v="0"/>
  </r>
  <r>
    <x v="152"/>
    <n v="20250829"/>
    <n v="20251003"/>
    <s v="第14回環境放射能除染研究発表会"/>
    <n v="20250827"/>
    <n v="20250828"/>
    <s v="総合振込"/>
    <n v="20251020"/>
    <n v="100227"/>
    <s v="大迫 政浩"/>
    <n v="3"/>
    <s v="立替、学会参加（20日）"/>
    <m/>
    <m/>
    <m/>
    <n v="1"/>
    <s v="件"/>
    <n v="11000"/>
    <n v="0"/>
    <n v="11000"/>
    <m/>
    <n v="0"/>
    <n v="11000"/>
    <s v="X2509000926.001"/>
    <m/>
    <m/>
    <m/>
    <n v="2540"/>
    <s v="【学会参加費】参加費"/>
    <n v="100227"/>
    <s v="大迫 政浩"/>
    <n v="500000"/>
    <s v="企画部"/>
    <n v="260001"/>
    <s v="災害環境PG"/>
    <n v="260001"/>
    <s v="災害環境PG"/>
    <m/>
    <m/>
    <n v="100"/>
    <s v="運営費交付金"/>
    <s v="271QM20"/>
    <s v="広域巨大災害における災害廃棄物の出口戦略"/>
    <s v="271QM20"/>
    <s v="広域巨大災害における災害廃棄物の出口戦略"/>
    <n v="9999999999"/>
    <m/>
    <s v="A12"/>
    <s v="学会参加費関係（研究業務費）"/>
    <n v="4001111100"/>
    <x v="0"/>
    <s v="A1"/>
    <s v="【学会参加】会員"/>
    <s v="未払計上対象"/>
    <m/>
    <n v="20251020"/>
    <x v="0"/>
  </r>
  <r>
    <x v="152"/>
    <n v="20250829"/>
    <n v="20251003"/>
    <s v="第14回環境放射能除染研究発表会"/>
    <n v="20250827"/>
    <n v="20250828"/>
    <s v="総合振込"/>
    <n v="20251020"/>
    <n v="100205"/>
    <s v="倉持 秀敏"/>
    <n v="3"/>
    <s v="立替、学会参加（20日）"/>
    <m/>
    <m/>
    <m/>
    <n v="1"/>
    <s v="件"/>
    <n v="11000"/>
    <n v="0"/>
    <n v="11000"/>
    <m/>
    <n v="0"/>
    <n v="11000"/>
    <s v="X2509001175.001"/>
    <m/>
    <m/>
    <m/>
    <s v="高木(2986)　倉持"/>
    <s v="【学会参加費】参加費"/>
    <n v="100205"/>
    <s v="倉持 秀敏"/>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1"/>
    <s v="【学会参加】会員"/>
    <s v="未払計上対象"/>
    <m/>
    <n v="20251020"/>
    <x v="0"/>
  </r>
  <r>
    <x v="153"/>
    <n v="20251112"/>
    <n v="20251209"/>
    <s v="和７年度環境創造センター研究成果報告会"/>
    <n v="20251030"/>
    <n v="20251030"/>
    <s v="総合振込"/>
    <n v="20251219"/>
    <n v="301668"/>
    <s v="大田 灯優理"/>
    <n v="3"/>
    <s v="立替、学会参加（20日）"/>
    <m/>
    <m/>
    <m/>
    <n v="1"/>
    <s v="件"/>
    <n v="2000"/>
    <n v="181"/>
    <n v="2000"/>
    <m/>
    <n v="0"/>
    <n v="2000"/>
    <s v="X2516001325.001"/>
    <m/>
    <m/>
    <m/>
    <s v="事務國分6522"/>
    <s v="【学会参加費】参加費　エクスカーション"/>
    <n v="301668"/>
    <s v="大田 灯優理"/>
    <n v="1600000"/>
    <s v="福島地域協働研究拠点"/>
    <n v="110001"/>
    <s v="福島地域協働研究拠点"/>
    <n v="110001"/>
    <s v="福島地域協働研究拠点"/>
    <m/>
    <m/>
    <n v="100"/>
    <s v="運営費交付金"/>
    <s v="271V098"/>
    <s v="福島地域協働研究拠点総務企画経費"/>
    <s v="271V098"/>
    <s v="福島地域協働研究拠点総務企画経費"/>
    <n v="9999999999"/>
    <m/>
    <s v="A12"/>
    <s v="学会参加費関係（研究業務費）"/>
    <n v="4001111100"/>
    <x v="0"/>
    <s v="A3"/>
    <s v="【学会参加】区分無し"/>
    <s v="未払計上対象"/>
    <m/>
    <n v="20251219"/>
    <x v="0"/>
  </r>
  <r>
    <x v="153"/>
    <n v="20251112"/>
    <n v="20251209"/>
    <s v="和７年度環境創造センター研究成果報告会"/>
    <n v="20251030"/>
    <n v="20251030"/>
    <s v="総合振込"/>
    <n v="20251219"/>
    <n v="301668"/>
    <s v="大田 灯優理"/>
    <n v="3"/>
    <s v="立替、学会参加（20日）"/>
    <m/>
    <m/>
    <m/>
    <n v="1"/>
    <s v="件"/>
    <n v="550"/>
    <n v="50"/>
    <n v="550"/>
    <m/>
    <n v="0"/>
    <n v="550"/>
    <s v="X2516001325.002"/>
    <m/>
    <m/>
    <m/>
    <s v="事務國分6522"/>
    <s v="【学会参加費】手数料"/>
    <n v="301668"/>
    <s v="大田 灯優理"/>
    <n v="1600000"/>
    <s v="福島地域協働研究拠点"/>
    <n v="110001"/>
    <s v="福島地域協働研究拠点"/>
    <n v="110001"/>
    <s v="福島地域協働研究拠点"/>
    <m/>
    <m/>
    <n v="100"/>
    <s v="運営費交付金"/>
    <s v="271V098"/>
    <s v="福島地域協働研究拠点総務企画経費"/>
    <s v="271V098"/>
    <s v="福島地域協働研究拠点総務企画経費"/>
    <n v="9999999999"/>
    <m/>
    <s v="A12"/>
    <s v="学会参加費関係（研究業務費）"/>
    <n v="4001111600"/>
    <x v="2"/>
    <s v="A3"/>
    <s v="【学会参加】区分無し"/>
    <s v="未払計上対象"/>
    <m/>
    <n v="20251219"/>
    <x v="0"/>
  </r>
  <r>
    <x v="154"/>
    <n v="20251215"/>
    <n v="20260113"/>
    <s v="2025年度環境情報科学　研究発表大会"/>
    <n v="20251212"/>
    <n v="20251212"/>
    <s v="総合振込"/>
    <n v="20260120"/>
    <n v="302550"/>
    <s v="BAO Sarina"/>
    <n v="3"/>
    <s v="立替、学会参加（20日）"/>
    <m/>
    <m/>
    <m/>
    <n v="1"/>
    <s v="件"/>
    <n v="2000"/>
    <n v="181"/>
    <n v="2000"/>
    <m/>
    <n v="0"/>
    <n v="2000"/>
    <s v="X2517002464.001"/>
    <m/>
    <m/>
    <m/>
    <m/>
    <s v="【学会参加費】参加費"/>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1"/>
    <s v="【学会参加】会員"/>
    <s v="未払計上対象"/>
    <m/>
    <n v="20260120"/>
    <x v="0"/>
  </r>
  <r>
    <x v="154"/>
    <n v="20251215"/>
    <n v="20260113"/>
    <s v="2025年度環境情報科学　研究発表大会"/>
    <n v="20251212"/>
    <n v="20251212"/>
    <s v="総合振込"/>
    <n v="20260120"/>
    <n v="302550"/>
    <s v="BAO Sarina"/>
    <n v="3"/>
    <s v="立替、学会参加（20日）"/>
    <m/>
    <m/>
    <m/>
    <n v="1"/>
    <s v="件"/>
    <n v="3000"/>
    <n v="272"/>
    <n v="3000"/>
    <m/>
    <n v="0"/>
    <n v="3000"/>
    <s v="X2517002462.001"/>
    <m/>
    <m/>
    <m/>
    <m/>
    <s v="【学会参加費】投稿料"/>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0500"/>
    <x v="3"/>
    <s v="A1"/>
    <s v="【学会参加】会員"/>
    <s v="未払計上対象"/>
    <m/>
    <n v="20260120"/>
    <x v="0"/>
  </r>
  <r>
    <x v="154"/>
    <n v="20251225"/>
    <n v="20260113"/>
    <s v="2025年度環境情報科学 研究発表大会"/>
    <n v="20251212"/>
    <n v="20251212"/>
    <s v="総合振込"/>
    <n v="20260120"/>
    <n v="11276"/>
    <s v="山﨑慶太"/>
    <n v="3"/>
    <s v="立替、学会参加（20日）"/>
    <m/>
    <m/>
    <m/>
    <n v="1"/>
    <s v="件"/>
    <n v="2000"/>
    <n v="181"/>
    <n v="2000"/>
    <m/>
    <n v="0"/>
    <n v="2000"/>
    <s v="X2512001413.001"/>
    <m/>
    <m/>
    <m/>
    <m/>
    <s v="【学会参加費】参加費"/>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60120"/>
    <x v="0"/>
  </r>
  <r>
    <x v="154"/>
    <n v="20251225"/>
    <n v="20260113"/>
    <s v="2025年度環境情報科学 研究発表大会"/>
    <n v="20251212"/>
    <n v="20251212"/>
    <s v="総合振込"/>
    <n v="20260120"/>
    <n v="11276"/>
    <s v="山﨑慶太"/>
    <n v="3"/>
    <s v="立替、学会参加（20日）"/>
    <m/>
    <m/>
    <m/>
    <n v="1"/>
    <s v="件"/>
    <n v="27000"/>
    <n v="2454"/>
    <n v="27000"/>
    <m/>
    <n v="0"/>
    <n v="27000"/>
    <s v="X2512001460.001"/>
    <m/>
    <m/>
    <m/>
    <m/>
    <s v="【学会参加費】投稿料"/>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0500"/>
    <x v="3"/>
    <s v="A1"/>
    <s v="【学会参加】会員"/>
    <s v="未払計上対象"/>
    <m/>
    <n v="20260120"/>
    <x v="0"/>
  </r>
  <r>
    <x v="154"/>
    <n v="20251225"/>
    <n v="20260113"/>
    <s v="2025年度環境情報科学 研究発表大会"/>
    <n v="20251212"/>
    <n v="20251212"/>
    <s v="総合振込"/>
    <n v="20260120"/>
    <n v="11276"/>
    <s v="山﨑慶太"/>
    <n v="3"/>
    <s v="立替、学会参加（20日）"/>
    <m/>
    <m/>
    <m/>
    <n v="1"/>
    <s v="件"/>
    <n v="9000"/>
    <n v="818"/>
    <n v="9000"/>
    <m/>
    <n v="0"/>
    <n v="9000"/>
    <s v="X2512001461.001"/>
    <m/>
    <m/>
    <m/>
    <m/>
    <s v="【学会参加費】資料代等"/>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0200"/>
    <x v="4"/>
    <s v="A1"/>
    <s v="【学会参加】会員"/>
    <s v="未払計上対象"/>
    <m/>
    <n v="20260120"/>
    <x v="0"/>
  </r>
  <r>
    <x v="154"/>
    <n v="20251217"/>
    <n v="20260113"/>
    <s v="2025年度環境情報科学　研究発表大会"/>
    <n v="20251212"/>
    <n v="20251212"/>
    <s v="総合振込"/>
    <n v="20260120"/>
    <n v="302083"/>
    <s v="大和田 興"/>
    <n v="3"/>
    <s v="立替、学会参加（20日）"/>
    <m/>
    <m/>
    <m/>
    <n v="1"/>
    <s v="件"/>
    <n v="2000"/>
    <n v="181"/>
    <n v="2000"/>
    <m/>
    <n v="0"/>
    <n v="2000"/>
    <s v="X2516001535.001"/>
    <m/>
    <m/>
    <m/>
    <s v="高木(6588)"/>
    <s v="【学会参加費】参加費"/>
    <n v="302083"/>
    <s v="大和田 興"/>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1"/>
    <s v="【学会参加】会員"/>
    <s v="未払計上対象"/>
    <m/>
    <n v="20260120"/>
    <x v="0"/>
  </r>
  <r>
    <x v="154"/>
    <n v="20251215"/>
    <n v="20260113"/>
    <s v="2025年度環境情報科学研究発表大会"/>
    <n v="20251212"/>
    <n v="20251212"/>
    <s v="総合振込"/>
    <n v="20260120"/>
    <n v="302615"/>
    <s v="ZHANG Sailu"/>
    <n v="3"/>
    <s v="立替、学会参加（20日）"/>
    <m/>
    <m/>
    <m/>
    <n v="1"/>
    <s v="件"/>
    <n v="2000"/>
    <n v="181"/>
    <n v="2000"/>
    <m/>
    <n v="0"/>
    <n v="2000"/>
    <s v="X2509001892.001"/>
    <m/>
    <m/>
    <m/>
    <s v="大島（2819）"/>
    <s v="【学会参加費】参加費"/>
    <n v="302615"/>
    <s v="ZHANG Sailu"/>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120"/>
    <x v="0"/>
  </r>
  <r>
    <x v="154"/>
    <n v="20251215"/>
    <n v="20260113"/>
    <s v="2025年度環境情報科学研究発表大会　登録費"/>
    <n v="20251212"/>
    <n v="20251212"/>
    <s v="総合振込"/>
    <n v="20260120"/>
    <n v="302615"/>
    <s v="ZHANG Sailu"/>
    <n v="3"/>
    <s v="立替、学会参加（20日）"/>
    <m/>
    <m/>
    <m/>
    <n v="1"/>
    <s v="件"/>
    <n v="3000"/>
    <n v="272"/>
    <n v="3000"/>
    <m/>
    <n v="0"/>
    <n v="3000"/>
    <s v="X2509001891.001"/>
    <m/>
    <m/>
    <m/>
    <s v="大島（2819）"/>
    <s v="【学会参加費】投稿料"/>
    <n v="302615"/>
    <s v="ZHANG Sailu"/>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0500"/>
    <x v="3"/>
    <s v="A1"/>
    <s v="【学会参加】会員"/>
    <s v="未払計上対象"/>
    <m/>
    <n v="20260120"/>
    <x v="0"/>
  </r>
  <r>
    <x v="155"/>
    <n v="20250925"/>
    <n v="20251002"/>
    <s v="環境経済･政策学会2025年?会"/>
    <n v="20250920"/>
    <n v="20250921"/>
    <s v="総合振込"/>
    <n v="20251020"/>
    <n v="302615"/>
    <s v="ZHANG Sailu"/>
    <n v="3"/>
    <s v="立替、学会参加（20日）"/>
    <m/>
    <m/>
    <m/>
    <n v="1"/>
    <s v="件"/>
    <n v="4000"/>
    <n v="0"/>
    <n v="4000"/>
    <m/>
    <n v="0"/>
    <n v="4000"/>
    <s v="X2509001334.001"/>
    <m/>
    <m/>
    <m/>
    <s v="大島（2819）"/>
    <s v="【学会参加費】参加費"/>
    <n v="302615"/>
    <s v="ZHANG Sailu"/>
    <n v="900000"/>
    <s v="資源循環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1"/>
    <s v="【学会参加】会員"/>
    <s v="未払計上対象"/>
    <m/>
    <n v="20251020"/>
    <x v="0"/>
  </r>
  <r>
    <x v="155"/>
    <n v="20250925"/>
    <n v="20251002"/>
    <s v="環境経済･政策学会2025年?会"/>
    <n v="20250920"/>
    <n v="20250921"/>
    <s v="総合振込"/>
    <n v="20251020"/>
    <n v="302615"/>
    <s v="ZHANG Sailu"/>
    <n v="3"/>
    <s v="立替、学会参加（20日）"/>
    <m/>
    <m/>
    <m/>
    <n v="1"/>
    <s v="件"/>
    <n v="203"/>
    <n v="18"/>
    <n v="203"/>
    <m/>
    <n v="0"/>
    <n v="203"/>
    <s v="X2509001334.002"/>
    <m/>
    <m/>
    <m/>
    <s v="大島（2819）"/>
    <s v="【学会参加費】手数料"/>
    <n v="302615"/>
    <s v="ZHANG Sailu"/>
    <n v="900000"/>
    <s v="資源循環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600"/>
    <x v="2"/>
    <s v="A1"/>
    <s v="【学会参加】会員"/>
    <s v="未払計上対象"/>
    <m/>
    <n v="20251020"/>
    <x v="0"/>
  </r>
  <r>
    <x v="155"/>
    <n v="20250925"/>
    <n v="20251002"/>
    <s v="環境経済･政策学会2025年?会"/>
    <n v="20250920"/>
    <n v="20250921"/>
    <s v="総合振込"/>
    <n v="20251020"/>
    <n v="100206"/>
    <s v="田崎 智宏"/>
    <n v="3"/>
    <s v="立替、学会参加（20日）"/>
    <m/>
    <m/>
    <m/>
    <n v="1"/>
    <s v="件"/>
    <n v="4000"/>
    <n v="0"/>
    <n v="4000"/>
    <m/>
    <n v="0"/>
    <n v="4000"/>
    <s v="X2509001336.001"/>
    <m/>
    <m/>
    <m/>
    <s v="大島（2819）"/>
    <s v="【学会参加費】参加費"/>
    <n v="100206"/>
    <s v="田崎 智宏"/>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1020"/>
    <x v="0"/>
  </r>
  <r>
    <x v="155"/>
    <n v="20250924"/>
    <n v="20251002"/>
    <s v="環境経済・政策学会2025年大会"/>
    <n v="20250920"/>
    <n v="20250921"/>
    <s v="総合振込"/>
    <n v="20251020"/>
    <n v="301680"/>
    <s v="朝山 慎一郎"/>
    <n v="3"/>
    <s v="立替、学会参加（20日）"/>
    <m/>
    <m/>
    <m/>
    <n v="1"/>
    <s v="件"/>
    <n v="4000"/>
    <n v="0"/>
    <n v="4000"/>
    <m/>
    <n v="0"/>
    <n v="4000"/>
    <s v="X2512000965.001"/>
    <m/>
    <m/>
    <m/>
    <s v="2428（担当：椎名）"/>
    <s v="【学会参加費】参加費"/>
    <n v="301680"/>
    <s v="朝山 慎一郎"/>
    <n v="1200000"/>
    <s v="社会システム領域"/>
    <n v="80001"/>
    <s v="社会システム領域"/>
    <n v="80001"/>
    <s v="社会システム領域"/>
    <s v="D124K15419"/>
    <s v="国別ネットゼロ目標の倫理的・政策的妥当性"/>
    <n v="920"/>
    <s v="科研費基金"/>
    <n v="2080102"/>
    <s v="基盤研究（C）"/>
    <n v="2080102"/>
    <s v="基盤研究（C）"/>
    <n v="9999999999"/>
    <m/>
    <s v="k04"/>
    <s v="その他"/>
    <n v="2002060100"/>
    <x v="1"/>
    <s v="A1"/>
    <s v="【学会参加】会員"/>
    <s v="未払計上対象"/>
    <m/>
    <n v="20251020"/>
    <x v="0"/>
  </r>
  <r>
    <x v="155"/>
    <n v="20250925"/>
    <n v="20251002"/>
    <s v="環境経済・政策学会2025年大会"/>
    <n v="20250920"/>
    <n v="20250921"/>
    <s v="総合振込"/>
    <n v="20251020"/>
    <n v="100282"/>
    <s v="久保田 泉"/>
    <n v="3"/>
    <s v="立替、学会参加（20日）"/>
    <m/>
    <m/>
    <m/>
    <n v="1"/>
    <s v="件"/>
    <n v="4000"/>
    <n v="0"/>
    <n v="4000"/>
    <m/>
    <n v="0"/>
    <n v="4000"/>
    <s v="X2512000937.001"/>
    <m/>
    <m/>
    <m/>
    <s v="2979（担当：北川2516）"/>
    <s v="【学会参加費】参加費"/>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0"/>
  </r>
  <r>
    <x v="155"/>
    <n v="20250925"/>
    <n v="20251002"/>
    <s v="環境経済・政策学会2025年大会"/>
    <n v="20250920"/>
    <n v="20250921"/>
    <s v="総合振込"/>
    <n v="20251020"/>
    <n v="100282"/>
    <s v="久保田 泉"/>
    <n v="3"/>
    <s v="立替、学会参加（20日）"/>
    <m/>
    <m/>
    <m/>
    <n v="1"/>
    <s v="件"/>
    <n v="152"/>
    <n v="13"/>
    <n v="152"/>
    <m/>
    <n v="0"/>
    <n v="152"/>
    <s v="X2512000937.002"/>
    <m/>
    <m/>
    <m/>
    <s v="2979（担当：北川2516）"/>
    <s v="【学会参加費】手数料"/>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51020"/>
    <x v="0"/>
  </r>
  <r>
    <x v="155"/>
    <n v="20250924"/>
    <n v="20251002"/>
    <s v="環境経済・政策学会2025年大会"/>
    <n v="20250920"/>
    <n v="20250921"/>
    <s v="総合振込"/>
    <n v="20251020"/>
    <n v="301841"/>
    <s v="尾上 成一"/>
    <n v="3"/>
    <s v="立替、学会参加（20日）"/>
    <m/>
    <m/>
    <m/>
    <n v="1"/>
    <s v="件"/>
    <n v="4000"/>
    <n v="0"/>
    <n v="4000"/>
    <m/>
    <n v="0"/>
    <n v="4000"/>
    <s v="X2512000964.001"/>
    <m/>
    <m/>
    <m/>
    <n v="3312"/>
    <s v="【学会参加費】参加費"/>
    <n v="301841"/>
    <s v="尾上 成一"/>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1"/>
    <s v="【学会参加】会員"/>
    <s v="未払計上対象"/>
    <m/>
    <n v="20251020"/>
    <x v="0"/>
  </r>
  <r>
    <x v="155"/>
    <n v="20250924"/>
    <n v="20251002"/>
    <s v="環境経済･政策学会2025年大会"/>
    <n v="20250920"/>
    <n v="20250921"/>
    <s v="総合振込"/>
    <n v="20251020"/>
    <n v="202168"/>
    <s v="吉田 綾"/>
    <n v="3"/>
    <s v="立替、学会参加（20日）"/>
    <m/>
    <m/>
    <m/>
    <n v="1"/>
    <s v="件"/>
    <n v="4000"/>
    <n v="0"/>
    <n v="4000"/>
    <m/>
    <n v="0"/>
    <n v="4000"/>
    <s v="X2509001339.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1020"/>
    <x v="0"/>
  </r>
  <r>
    <x v="155"/>
    <n v="20250924"/>
    <n v="20251002"/>
    <s v="環境経済･政策学会2025年大会"/>
    <n v="20250920"/>
    <n v="20250921"/>
    <s v="総合振込"/>
    <n v="20251020"/>
    <n v="202168"/>
    <s v="吉田 綾"/>
    <n v="3"/>
    <s v="立替、学会参加（20日）"/>
    <m/>
    <m/>
    <m/>
    <n v="1"/>
    <s v="件"/>
    <n v="152"/>
    <n v="13"/>
    <n v="152"/>
    <m/>
    <n v="0"/>
    <n v="152"/>
    <s v="X2509001339.002"/>
    <m/>
    <m/>
    <m/>
    <s v="大島（2819）"/>
    <s v="【学会参加費】手数料"/>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600"/>
    <x v="2"/>
    <s v="A1"/>
    <s v="【学会参加】会員"/>
    <s v="未払計上対象"/>
    <m/>
    <n v="20251020"/>
    <x v="0"/>
  </r>
  <r>
    <x v="155"/>
    <n v="20250926"/>
    <n v="20251002"/>
    <s v="環境経済・政策学会2025年大会"/>
    <n v="20250920"/>
    <n v="20250921"/>
    <s v="総合振込"/>
    <n v="20251020"/>
    <n v="301350"/>
    <s v="山口 臨太郎"/>
    <n v="3"/>
    <s v="立替、学会参加（20日）"/>
    <m/>
    <m/>
    <m/>
    <n v="1"/>
    <s v="件"/>
    <n v="4000"/>
    <n v="0"/>
    <n v="4000"/>
    <m/>
    <n v="0"/>
    <n v="4000"/>
    <s v="X2512000968.001"/>
    <m/>
    <m/>
    <m/>
    <s v="2428（担当：椎名）"/>
    <s v="【学会参加費】参加費"/>
    <n v="301350"/>
    <s v="山口 臨太郎"/>
    <n v="1200000"/>
    <s v="社会システム領域"/>
    <n v="80001"/>
    <s v="社会システム領域"/>
    <n v="80001"/>
    <s v="社会システム領域"/>
    <s v="D125K15565"/>
    <s v="自然環境の資産と負債の経済分析（7~9）"/>
    <n v="920"/>
    <s v="科研費基金"/>
    <n v="2080102"/>
    <s v="基盤研究（C）"/>
    <n v="2080102"/>
    <s v="基盤研究（C）"/>
    <n v="9999999999"/>
    <m/>
    <s v="k04"/>
    <s v="その他"/>
    <n v="2002060100"/>
    <x v="1"/>
    <s v="A1"/>
    <s v="【学会参加】会員"/>
    <s v="未払計上対象"/>
    <m/>
    <n v="20251020"/>
    <x v="0"/>
  </r>
  <r>
    <x v="156"/>
    <n v="20250702"/>
    <n v="20250731"/>
    <s v="環境技術学会第3回技術セミナー"/>
    <n v="20250621"/>
    <n v="20250621"/>
    <s v="総合振込"/>
    <n v="20250820"/>
    <n v="202204"/>
    <s v="梶原 夏子"/>
    <n v="3"/>
    <s v="立替、学会参加（20日）"/>
    <m/>
    <m/>
    <m/>
    <n v="1"/>
    <s v="件"/>
    <n v="4000"/>
    <n v="0"/>
    <n v="4000"/>
    <m/>
    <n v="0"/>
    <n v="4000"/>
    <s v="X2509000664.001"/>
    <m/>
    <m/>
    <m/>
    <s v="古谷（2248）"/>
    <s v="【学会参加費】参加費"/>
    <n v="202204"/>
    <s v="梶原 夏子"/>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2"/>
    <s v="【学会参加】非会員"/>
    <s v="未払計上対象"/>
    <m/>
    <n v="20250820"/>
    <x v="0"/>
  </r>
  <r>
    <x v="157"/>
    <n v="20250908"/>
    <n v="20251002"/>
    <s v="環境科学会2025年会"/>
    <n v="20250904"/>
    <n v="20250905"/>
    <s v="総合振込"/>
    <n v="20251020"/>
    <n v="100193"/>
    <s v="松橋 啓介"/>
    <n v="3"/>
    <s v="立替、学会参加（20日）"/>
    <m/>
    <m/>
    <m/>
    <n v="1"/>
    <s v="件"/>
    <n v="6000"/>
    <n v="0"/>
    <n v="6000"/>
    <m/>
    <n v="0"/>
    <n v="6000"/>
    <s v="X2512000881.001"/>
    <m/>
    <m/>
    <m/>
    <s v="2511(担当:北川 2516)"/>
    <s v="【学会参加費】参加費"/>
    <n v="100193"/>
    <s v="松橋 啓介"/>
    <n v="1200000"/>
    <s v="社会システム領域"/>
    <n v="80001"/>
    <s v="社会システム領域"/>
    <n v="80001"/>
    <s v="社会システム領域"/>
    <s v="E123H00526"/>
    <s v="気候民主主義の日本における可能性と課題に"/>
    <n v="910"/>
    <s v="科研費補助金"/>
    <n v="2070102"/>
    <s v="基盤研究（A）"/>
    <n v="2070102"/>
    <s v="基盤研究（A）"/>
    <n v="9999999999"/>
    <m/>
    <s v="k04"/>
    <s v="その他"/>
    <n v="2002060100"/>
    <x v="1"/>
    <s v="A1"/>
    <s v="【学会参加】会員"/>
    <s v="未払計上対象"/>
    <m/>
    <n v="20251020"/>
    <x v="2"/>
  </r>
  <r>
    <x v="157"/>
    <n v="20250908"/>
    <n v="20251002"/>
    <s v="環境科学会2025年会"/>
    <n v="20250904"/>
    <n v="20250905"/>
    <s v="総合振込"/>
    <n v="20251020"/>
    <n v="100193"/>
    <s v="松橋 啓介"/>
    <n v="3"/>
    <s v="立替、学会参加（20日）"/>
    <m/>
    <m/>
    <m/>
    <n v="1"/>
    <s v="件"/>
    <n v="275"/>
    <n v="0"/>
    <n v="275"/>
    <m/>
    <n v="0"/>
    <n v="275"/>
    <s v="X2512000881.002"/>
    <m/>
    <m/>
    <m/>
    <s v="2511(担当:北川 2516)"/>
    <s v="【学会参加費】手数料"/>
    <n v="100193"/>
    <s v="松橋 啓介"/>
    <n v="1200000"/>
    <s v="社会システム領域"/>
    <n v="80001"/>
    <s v="社会システム領域"/>
    <n v="80001"/>
    <s v="社会システム領域"/>
    <s v="E123H00526"/>
    <s v="気候民主主義の日本における可能性と課題に"/>
    <n v="910"/>
    <s v="科研費補助金"/>
    <n v="2070102"/>
    <s v="基盤研究（A）"/>
    <n v="2070102"/>
    <s v="基盤研究（A）"/>
    <n v="9999999999"/>
    <m/>
    <s v="k04"/>
    <s v="その他"/>
    <n v="2002060100"/>
    <x v="1"/>
    <s v="A1"/>
    <s v="【学会参加】会員"/>
    <s v="未払計上対象"/>
    <m/>
    <n v="20251020"/>
    <x v="2"/>
  </r>
  <r>
    <x v="157"/>
    <n v="20250909"/>
    <n v="20251002"/>
    <s v="環境科学会2025年会"/>
    <n v="20250904"/>
    <n v="20250905"/>
    <s v="総合振込"/>
    <n v="20251020"/>
    <n v="301550"/>
    <s v="牧 誠也"/>
    <n v="3"/>
    <s v="立替、学会参加（20日）"/>
    <m/>
    <m/>
    <m/>
    <n v="1"/>
    <s v="件"/>
    <n v="6000"/>
    <n v="0"/>
    <n v="6000"/>
    <m/>
    <n v="0"/>
    <n v="6000"/>
    <s v="X2512000892.001"/>
    <m/>
    <m/>
    <m/>
    <s v="2916　齊藤宏(2905)"/>
    <s v="【学会参加費】参加費"/>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2"/>
  </r>
  <r>
    <x v="157"/>
    <n v="20250908"/>
    <n v="20251002"/>
    <s v="環境科学会2025年会"/>
    <n v="20250904"/>
    <n v="20250905"/>
    <s v="総合振込"/>
    <n v="20251020"/>
    <n v="301894"/>
    <s v="森 保文"/>
    <n v="3"/>
    <s v="立替、学会参加（20日）"/>
    <m/>
    <m/>
    <m/>
    <n v="1"/>
    <s v="件"/>
    <n v="6000"/>
    <n v="0"/>
    <n v="6000"/>
    <m/>
    <n v="0"/>
    <n v="6000"/>
    <s v="X2512000880.001"/>
    <m/>
    <m/>
    <m/>
    <s v="2539(担当：北川2516)"/>
    <s v="【学会参加費】参加費"/>
    <n v="301894"/>
    <s v="森 保文"/>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2"/>
  </r>
  <r>
    <x v="157"/>
    <n v="20250908"/>
    <n v="20251002"/>
    <s v="環境科学会2025年会"/>
    <n v="20250904"/>
    <n v="20250905"/>
    <s v="総合振込"/>
    <n v="20251020"/>
    <n v="203979"/>
    <s v="金森 有子"/>
    <n v="3"/>
    <s v="立替、学会参加（20日）"/>
    <m/>
    <m/>
    <m/>
    <n v="1"/>
    <s v="件"/>
    <n v="6000"/>
    <n v="0"/>
    <n v="6000"/>
    <m/>
    <n v="0"/>
    <n v="6000"/>
    <s v="X2512000884.001"/>
    <m/>
    <m/>
    <m/>
    <s v="2955　担当：小貝(2690)"/>
    <s v="【学会参加費】参加費"/>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020"/>
    <x v="2"/>
  </r>
  <r>
    <x v="157"/>
    <n v="20250908"/>
    <n v="20251002"/>
    <s v="環境科学会2025年会"/>
    <n v="20250904"/>
    <n v="20250905"/>
    <s v="総合振込"/>
    <n v="20251020"/>
    <n v="203979"/>
    <s v="金森 有子"/>
    <n v="3"/>
    <s v="立替、学会参加（20日）"/>
    <m/>
    <m/>
    <m/>
    <n v="1"/>
    <s v="件"/>
    <n v="152"/>
    <n v="13"/>
    <n v="152"/>
    <m/>
    <n v="0"/>
    <n v="152"/>
    <s v="X2512000884.002"/>
    <m/>
    <m/>
    <m/>
    <s v="2955　担当：小貝(2690)"/>
    <s v="【学会参加費】手数料"/>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51020"/>
    <x v="2"/>
  </r>
  <r>
    <x v="157"/>
    <n v="20250908"/>
    <n v="20251002"/>
    <s v="環境科学会2025年会"/>
    <n v="20250904"/>
    <n v="20250905"/>
    <s v="総合振込"/>
    <n v="20251020"/>
    <n v="302520"/>
    <s v="今井 葉子"/>
    <n v="3"/>
    <s v="立替、学会参加（20日）"/>
    <m/>
    <m/>
    <m/>
    <n v="1"/>
    <s v="件"/>
    <n v="6000"/>
    <n v="0"/>
    <n v="6000"/>
    <m/>
    <n v="0"/>
    <n v="6000"/>
    <s v="X2520001157.001"/>
    <m/>
    <m/>
    <m/>
    <m/>
    <s v="【学会参加費】参加費"/>
    <n v="302520"/>
    <s v="今井 葉子"/>
    <n v="2000000"/>
    <s v="気候変動適応センター"/>
    <n v="270001"/>
    <s v="気候変動適応PG"/>
    <n v="270001"/>
    <s v="気候変動適応PG"/>
    <s v="AB0091-25"/>
    <s v="SDGs達成への変革のためのシナジー強化とト"/>
    <n v="311"/>
    <s v="政府受託"/>
    <n v="2030101"/>
    <s v="環境研究総合推進費"/>
    <n v="2030101"/>
    <s v="環境研究総合推進費"/>
    <n v="9999999999"/>
    <m/>
    <s v="A12"/>
    <s v="学会参加費関係（研究業務費）"/>
    <n v="4001111100"/>
    <x v="0"/>
    <s v="A1"/>
    <s v="【学会参加】会員"/>
    <s v="未払計上対象"/>
    <m/>
    <n v="20251020"/>
    <x v="2"/>
  </r>
  <r>
    <x v="157"/>
    <n v="20250908"/>
    <n v="20251002"/>
    <s v="環境科学会2025年会"/>
    <n v="20250904"/>
    <n v="20250905"/>
    <s v="総合振込"/>
    <n v="20251020"/>
    <n v="100064"/>
    <s v="増井 利彦"/>
    <n v="3"/>
    <s v="立替、学会参加（20日）"/>
    <m/>
    <m/>
    <m/>
    <n v="1"/>
    <s v="件"/>
    <n v="6000"/>
    <n v="0"/>
    <n v="6000"/>
    <m/>
    <n v="0"/>
    <n v="6000"/>
    <s v="X2512000886.001"/>
    <m/>
    <m/>
    <m/>
    <s v="2524（佐野2524）"/>
    <s v="【学会参加費】参加費"/>
    <n v="100064"/>
    <s v="増井 利彦"/>
    <n v="1200000"/>
    <s v="社会システム領域"/>
    <n v="200001"/>
    <s v="脱炭素PG"/>
    <n v="200001"/>
    <s v="脱炭素PG"/>
    <m/>
    <m/>
    <n v="100"/>
    <s v="運営費交付金"/>
    <s v="271OJ01"/>
    <s v="国を対象とした脱炭素・持続社会シナリオの"/>
    <s v="271OJ01"/>
    <s v="国を対象とした脱炭素・持続社会シナリオの"/>
    <n v="9999999999"/>
    <m/>
    <s v="A12"/>
    <s v="学会参加費関係（研究業務費）"/>
    <n v="4001111100"/>
    <x v="0"/>
    <s v="A1"/>
    <s v="【学会参加】会員"/>
    <s v="未払計上対象"/>
    <m/>
    <n v="20251020"/>
    <x v="2"/>
  </r>
  <r>
    <x v="157"/>
    <n v="20250909"/>
    <n v="20251002"/>
    <s v="環境科学会2025年会"/>
    <n v="20250904"/>
    <n v="20250905"/>
    <s v="総合振込"/>
    <n v="20251020"/>
    <n v="200623"/>
    <s v="平野 勇二郎"/>
    <n v="3"/>
    <s v="立替、学会参加（20日）"/>
    <m/>
    <m/>
    <m/>
    <n v="1"/>
    <s v="件"/>
    <n v="6000"/>
    <n v="0"/>
    <n v="6000"/>
    <m/>
    <n v="0"/>
    <n v="6000"/>
    <s v="X2512000895.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1020"/>
    <x v="2"/>
  </r>
  <r>
    <x v="157"/>
    <n v="20250909"/>
    <n v="20251002"/>
    <s v="環境科学会2025年会"/>
    <n v="20250904"/>
    <n v="20250905"/>
    <s v="総合振込"/>
    <n v="20251020"/>
    <n v="202168"/>
    <s v="吉田 綾"/>
    <n v="3"/>
    <s v="立替、学会参加（20日）"/>
    <m/>
    <m/>
    <m/>
    <n v="1"/>
    <s v="件"/>
    <n v="6000"/>
    <n v="0"/>
    <n v="6000"/>
    <m/>
    <n v="0"/>
    <n v="6000"/>
    <s v="X2509001229.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1020"/>
    <x v="2"/>
  </r>
  <r>
    <x v="157"/>
    <n v="20250909"/>
    <n v="20251002"/>
    <s v="振込手数料"/>
    <n v="20250904"/>
    <n v="20250905"/>
    <s v="総合振込"/>
    <n v="20251020"/>
    <n v="202168"/>
    <s v="吉田 綾"/>
    <n v="3"/>
    <s v="立替、学会参加（20日）"/>
    <m/>
    <m/>
    <m/>
    <n v="1"/>
    <s v="件"/>
    <n v="152"/>
    <n v="13"/>
    <n v="152"/>
    <m/>
    <n v="0"/>
    <n v="152"/>
    <s v="X2509001229.002"/>
    <m/>
    <m/>
    <m/>
    <s v="大島（2819）"/>
    <s v="【学会参加費】手数料"/>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600"/>
    <x v="2"/>
    <s v="A1"/>
    <s v="【学会参加】会員"/>
    <s v="未払計上対象"/>
    <m/>
    <n v="20251020"/>
    <x v="2"/>
  </r>
  <r>
    <x v="158"/>
    <n v="20250716"/>
    <n v="20250804"/>
    <s v="環境ﾊﾞｲｵﾃｸﾉﾛｼﾞｰ学会2025年度大会(札幌)"/>
    <n v="20250710"/>
    <n v="20250711"/>
    <s v="総合振込"/>
    <n v="20250820"/>
    <n v="200514"/>
    <s v="蛯江 美孝"/>
    <n v="3"/>
    <s v="立替、学会参加（20日）"/>
    <m/>
    <m/>
    <m/>
    <n v="1"/>
    <s v="件"/>
    <n v="12000"/>
    <n v="0"/>
    <n v="12000"/>
    <m/>
    <n v="0"/>
    <n v="12000"/>
    <s v="X2505000134.001"/>
    <m/>
    <m/>
    <m/>
    <s v="2725（菊池 2400)"/>
    <s v="【学会参加費】参加費"/>
    <n v="200514"/>
    <s v="蛯江 美孝"/>
    <n v="500000"/>
    <s v="企画部"/>
    <n v="50001"/>
    <s v="資源循環領域"/>
    <n v="50001"/>
    <s v="資源循環領域"/>
    <s v="AG0008-25"/>
    <s v="国際科学技術共同研究推進事業【地球規模課"/>
    <n v="311"/>
    <s v="政府受託"/>
    <n v="2030106"/>
    <s v="国際科学技術共同研究推進事業"/>
    <n v="2030106"/>
    <s v="国際科学技術共同研究推進事業"/>
    <n v="9999999999"/>
    <m/>
    <s v="A12"/>
    <s v="学会参加費関係（研究業務費）"/>
    <n v="4001111100"/>
    <x v="0"/>
    <s v="A2"/>
    <s v="【学会参加】非会員"/>
    <s v="未払計上対象"/>
    <m/>
    <n v="20250820"/>
    <x v="0"/>
  </r>
  <r>
    <x v="159"/>
    <n v="20251215"/>
    <n v="20260113"/>
    <s v="第8回環境DNA学会 山口大会"/>
    <n v="20251210"/>
    <n v="20251212"/>
    <s v="総合振込"/>
    <n v="20260120"/>
    <n v="203935"/>
    <s v="今藤 夏子"/>
    <n v="3"/>
    <s v="立替、学会参加（20日）"/>
    <m/>
    <m/>
    <m/>
    <n v="1"/>
    <s v="件"/>
    <n v="10000"/>
    <n v="909"/>
    <n v="10000"/>
    <m/>
    <n v="0"/>
    <n v="10000"/>
    <s v="X2517002482.001"/>
    <m/>
    <m/>
    <m/>
    <s v="2860　担当：遠藤（2490）"/>
    <s v="【学会参加費】参加費"/>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2"/>
    <s v="学会参加費関係（研究業務費）"/>
    <n v="4001111100"/>
    <x v="0"/>
    <s v="A1"/>
    <s v="【学会参加】会員"/>
    <s v="未払計上対象"/>
    <m/>
    <n v="20260120"/>
    <x v="0"/>
  </r>
  <r>
    <x v="159"/>
    <n v="20251217"/>
    <n v="20260113"/>
    <s v="第8回環境DNA学会山口大会"/>
    <n v="20251210"/>
    <n v="20251212"/>
    <s v="総合振込"/>
    <n v="20260120"/>
    <n v="300509"/>
    <s v="石井 弓美子"/>
    <n v="3"/>
    <s v="立替、学会参加（20日）"/>
    <m/>
    <m/>
    <m/>
    <n v="1"/>
    <s v="件"/>
    <n v="10000"/>
    <n v="909"/>
    <n v="10000"/>
    <m/>
    <n v="0"/>
    <n v="10000"/>
    <s v="X2516001530.001"/>
    <m/>
    <m/>
    <m/>
    <s v="0247-61-6114（6558）福岡"/>
    <s v="【学会参加費】参加費"/>
    <n v="300509"/>
    <s v="石井 弓美子"/>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1"/>
    <s v="【学会参加】会員"/>
    <s v="未払計上対象"/>
    <m/>
    <n v="20260120"/>
    <x v="0"/>
  </r>
  <r>
    <x v="160"/>
    <n v="20251216"/>
    <n v="20260113"/>
    <s v="第16回横幹連合コンファレンス"/>
    <n v="20251213"/>
    <n v="20251214"/>
    <s v="総合振込"/>
    <n v="20260120"/>
    <n v="100068"/>
    <s v="松永 恒雄"/>
    <n v="3"/>
    <s v="立替、学会参加（20日）"/>
    <m/>
    <m/>
    <m/>
    <n v="1"/>
    <s v="件"/>
    <n v="10000"/>
    <n v="909"/>
    <n v="10000"/>
    <m/>
    <n v="0"/>
    <n v="10000"/>
    <s v="X2508002697.001"/>
    <m/>
    <m/>
    <m/>
    <s v="2838　櫻井（2731）"/>
    <s v="【学会参加費】参加費"/>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120"/>
    <x v="0"/>
  </r>
  <r>
    <x v="161"/>
    <n v="20250917"/>
    <n v="20251002"/>
    <s v="応用生態工学会 第28回新潟大会"/>
    <n v="20250911"/>
    <n v="20250913"/>
    <s v="総合振込"/>
    <n v="20251020"/>
    <n v="301889"/>
    <s v="末吉 正尚"/>
    <n v="3"/>
    <s v="立替、学会参加（20日）"/>
    <m/>
    <m/>
    <m/>
    <n v="1"/>
    <s v="件"/>
    <n v="8500"/>
    <n v="772"/>
    <n v="8500"/>
    <m/>
    <n v="0"/>
    <n v="8500"/>
    <s v="X2517001640.001"/>
    <m/>
    <m/>
    <m/>
    <s v="宮本（077-526-8561）"/>
    <s v="【学会参加費】参加費"/>
    <n v="301889"/>
    <s v="末吉 正尚"/>
    <n v="1700000"/>
    <s v="生物多様性領域"/>
    <n v="92001"/>
    <s v="生物多様性領域（琵琶湖）"/>
    <n v="92001"/>
    <s v="生物多様性領域（琵琶湖）"/>
    <m/>
    <m/>
    <n v="100"/>
    <s v="運営費交付金"/>
    <s v="271EA91"/>
    <s v="琵琶湖分室共通経費"/>
    <s v="271EA91"/>
    <s v="琵琶湖分室共通経費"/>
    <n v="9999999999"/>
    <m/>
    <s v="A12"/>
    <s v="学会参加費関係（研究業務費）"/>
    <n v="4001111100"/>
    <x v="0"/>
    <s v="A1"/>
    <s v="【学会参加】会員"/>
    <s v="未払計上対象"/>
    <m/>
    <n v="20251020"/>
    <x v="0"/>
  </r>
  <r>
    <x v="161"/>
    <n v="20250918"/>
    <n v="20251002"/>
    <s v="応用生態工学会　第28回新潟大会"/>
    <n v="20250911"/>
    <n v="20250914"/>
    <s v="総合振込"/>
    <n v="20251020"/>
    <n v="302001"/>
    <s v="平野 佑奈"/>
    <n v="3"/>
    <s v="立替、学会参加（20日）"/>
    <m/>
    <m/>
    <m/>
    <n v="1"/>
    <s v="件"/>
    <n v="8500"/>
    <n v="772"/>
    <n v="8500"/>
    <m/>
    <n v="0"/>
    <n v="8500"/>
    <s v="X2520001230.001"/>
    <m/>
    <m/>
    <m/>
    <s v="2375（樋口：2019）"/>
    <s v="【学会参加費】参加費"/>
    <n v="302001"/>
    <s v="平野 佑奈"/>
    <n v="2000000"/>
    <s v="気候変動適応センター"/>
    <n v="130001"/>
    <s v="気候変動適応センター"/>
    <n v="130001"/>
    <s v="気候変動適応センター"/>
    <s v="B240005"/>
    <s v="湧水性生物の生息に着目した水循環改善効果"/>
    <n v="321"/>
    <s v="使途特定寄付金"/>
    <n v="2030301"/>
    <s v="使途特定寄付金"/>
    <n v="2030301"/>
    <s v="使途特定寄付金"/>
    <n v="9999999999"/>
    <m/>
    <s v="A12"/>
    <s v="学会参加費関係（研究業務費）"/>
    <n v="4001111100"/>
    <x v="0"/>
    <s v="A1"/>
    <s v="【学会参加】会員"/>
    <s v="未払計上対象"/>
    <m/>
    <n v="20251020"/>
    <x v="0"/>
  </r>
  <r>
    <x v="161"/>
    <n v="20250917"/>
    <n v="20251002"/>
    <s v="応用生態工学会　第28回新潟大会"/>
    <n v="20250911"/>
    <n v="20250914"/>
    <s v="総合振込"/>
    <n v="20251020"/>
    <n v="301931"/>
    <s v="田和 康太"/>
    <n v="3"/>
    <s v="立替、学会参加（20日）"/>
    <m/>
    <m/>
    <m/>
    <n v="1"/>
    <s v="件"/>
    <n v="8500"/>
    <n v="772"/>
    <n v="8500"/>
    <m/>
    <n v="0"/>
    <n v="8500"/>
    <s v="X2520001223.001"/>
    <m/>
    <m/>
    <m/>
    <s v="2375（樋口：2019）"/>
    <s v="【学会参加費】参加費"/>
    <n v="301931"/>
    <s v="田和 康太"/>
    <n v="2000000"/>
    <s v="気候変動適応センター"/>
    <n v="270001"/>
    <s v="気候変動適応PG"/>
    <n v="270001"/>
    <s v="気候変動適応PG"/>
    <s v="AA0095-25"/>
    <s v="気候変動適応と緩和に貢献するNbS－流域ス"/>
    <n v="311"/>
    <s v="政府受託"/>
    <n v="2030101"/>
    <s v="環境研究総合推進費"/>
    <n v="2030101"/>
    <s v="環境研究総合推進費"/>
    <n v="9999999999"/>
    <m/>
    <s v="A12"/>
    <s v="学会参加費関係（研究業務費）"/>
    <n v="4001111100"/>
    <x v="0"/>
    <s v="A1"/>
    <s v="【学会参加】会員"/>
    <s v="未払計上対象"/>
    <m/>
    <n v="20251020"/>
    <x v="0"/>
  </r>
  <r>
    <x v="162"/>
    <n v="20251003"/>
    <n v="20251031"/>
    <s v="園芸学会令和7年度秋季大会"/>
    <n v="20250920"/>
    <n v="20250922"/>
    <s v="総合振込"/>
    <n v="20251120"/>
    <n v="302115"/>
    <s v="堤 ゆたか"/>
    <n v="3"/>
    <s v="立替、学会参加（20日）"/>
    <m/>
    <m/>
    <m/>
    <n v="1"/>
    <s v="件"/>
    <n v="8000"/>
    <n v="0"/>
    <n v="8000"/>
    <m/>
    <n v="0"/>
    <n v="8000"/>
    <s v="X2520001345.001"/>
    <m/>
    <m/>
    <m/>
    <m/>
    <s v="【学会参加費】会員登録料"/>
    <n v="302115"/>
    <s v="堤 ゆたか"/>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1120"/>
    <x v="0"/>
  </r>
  <r>
    <x v="162"/>
    <n v="20251003"/>
    <n v="20251031"/>
    <s v="園芸学会令和7年度秋季大会"/>
    <n v="20250920"/>
    <n v="20250922"/>
    <s v="総合振込"/>
    <n v="20251120"/>
    <n v="302115"/>
    <s v="堤 ゆたか"/>
    <n v="3"/>
    <s v="立替、学会参加（20日）"/>
    <m/>
    <m/>
    <m/>
    <n v="1"/>
    <s v="件"/>
    <n v="8500"/>
    <n v="0"/>
    <n v="8500"/>
    <m/>
    <n v="0"/>
    <n v="8500"/>
    <s v="X2520001344.001"/>
    <m/>
    <m/>
    <m/>
    <s v="2741(担当:藤村2741)"/>
    <s v="【学会参加費】参加費"/>
    <n v="302115"/>
    <s v="堤 ゆたか"/>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1120"/>
    <x v="0"/>
  </r>
  <r>
    <x v="163"/>
    <n v="20250718"/>
    <n v="20250731"/>
    <s v="衛生微生物技術協議会第45回研究会"/>
    <n v="20250716"/>
    <n v="20250717"/>
    <s v="総合振込"/>
    <n v="20250820"/>
    <n v="302614"/>
    <s v="三浦 尚之"/>
    <n v="3"/>
    <s v="立替、学会参加（20日）"/>
    <m/>
    <m/>
    <m/>
    <n v="1"/>
    <s v="件"/>
    <n v="5000"/>
    <n v="0"/>
    <n v="5000"/>
    <m/>
    <n v="0"/>
    <n v="5000"/>
    <s v="X2510001519.001"/>
    <m/>
    <m/>
    <m/>
    <s v="加藤(2216)"/>
    <s v="【学会参加費】参加費"/>
    <n v="302614"/>
    <s v="三浦 尚之"/>
    <n v="1000000"/>
    <s v="環境リスク・健康領域"/>
    <n v="61001"/>
    <s v="環境リスク・健康領域"/>
    <n v="61001"/>
    <s v="環境リスク・健康領域"/>
    <s v="D123K28253"/>
    <s v="表流水中の病原微生物予測モデルに基づく豪"/>
    <n v="920"/>
    <s v="科研費基金"/>
    <n v="2070103"/>
    <s v="基盤研究（B）"/>
    <n v="2070103"/>
    <s v="基盤研究（B）"/>
    <n v="9999999999"/>
    <m/>
    <s v="k04"/>
    <s v="その他"/>
    <n v="2002060100"/>
    <x v="1"/>
    <s v="A3"/>
    <s v="【学会参加】区分無し"/>
    <s v="未払計上対象"/>
    <m/>
    <n v="20250820"/>
    <x v="0"/>
  </r>
  <r>
    <x v="163"/>
    <n v="20250718"/>
    <n v="20250731"/>
    <s v="衛生微生物技術協議会第45回研究会"/>
    <n v="20250716"/>
    <n v="20250717"/>
    <s v="総合振込"/>
    <n v="20250820"/>
    <n v="11578"/>
    <s v="白川大樹"/>
    <n v="3"/>
    <s v="立替、学会参加（20日）"/>
    <m/>
    <m/>
    <m/>
    <n v="1"/>
    <s v="件"/>
    <n v="5000"/>
    <n v="0"/>
    <n v="5000"/>
    <m/>
    <n v="0"/>
    <n v="5000"/>
    <s v="X2510001517.001"/>
    <m/>
    <m/>
    <m/>
    <s v="加藤(2216)"/>
    <s v="【学会参加費】参加費"/>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1"/>
    <s v="A3"/>
    <s v="【学会参加】区分無し"/>
    <s v="未払計上対象"/>
    <m/>
    <n v="20250820"/>
    <x v="0"/>
  </r>
  <r>
    <x v="164"/>
    <n v="20260323"/>
    <n v="20260331"/>
    <s v="シン・農医連携研究の展開－農と食で～"/>
    <n v="20260319"/>
    <n v="20260319"/>
    <s v="総合振込"/>
    <n v="20260420"/>
    <n v="302566"/>
    <s v="MI Yang"/>
    <n v="3"/>
    <s v="立替、学会参加（20日）"/>
    <m/>
    <m/>
    <m/>
    <n v="1"/>
    <s v="件"/>
    <n v="5000"/>
    <n v="454"/>
    <n v="5000"/>
    <m/>
    <n v="0"/>
    <n v="5000"/>
    <s v="X2510004827.001"/>
    <m/>
    <m/>
    <m/>
    <s v="担当：藤井（3181）"/>
    <s v="【学会参加費】参加費"/>
    <n v="302566"/>
    <s v="MI Yang"/>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3"/>
    <s v="【学会参加】区分無し"/>
    <s v="未払計上対象"/>
    <m/>
    <n v="20260420"/>
    <x v="0"/>
  </r>
  <r>
    <x v="164"/>
    <n v="20260323"/>
    <n v="20260331"/>
    <s v="シン・農医連携研究の展開－農と食で～"/>
    <n v="20260319"/>
    <n v="20260319"/>
    <s v="総合振込"/>
    <n v="20260420"/>
    <n v="205526"/>
    <s v="前川 文彦"/>
    <n v="3"/>
    <s v="立替、学会参加（20日）"/>
    <m/>
    <m/>
    <m/>
    <n v="1"/>
    <s v="件"/>
    <n v="5000"/>
    <n v="454"/>
    <n v="5000"/>
    <m/>
    <n v="0"/>
    <n v="5000"/>
    <s v="X2510004826.001"/>
    <m/>
    <m/>
    <m/>
    <s v="担当：藤井（3181）"/>
    <s v="【学会参加費】参加費"/>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2"/>
    <s v="学会参加費関係（研究業務費）"/>
    <n v="4001111100"/>
    <x v="0"/>
    <s v="A3"/>
    <s v="【学会参加】区分無し"/>
    <s v="未払計上対象"/>
    <m/>
    <n v="20260420"/>
    <x v="0"/>
  </r>
  <r>
    <x v="165"/>
    <n v="20250723"/>
    <n v="20250806"/>
    <s v="第4回環境化学物質合同大会"/>
    <n v="20250715"/>
    <n v="20250718"/>
    <s v="総合振込"/>
    <n v="20250820"/>
    <n v="300567"/>
    <s v="高木 麻衣"/>
    <n v="3"/>
    <s v="立替、学会参加（20日）"/>
    <m/>
    <m/>
    <m/>
    <n v="1"/>
    <s v="件"/>
    <n v="8000"/>
    <n v="0"/>
    <n v="8000"/>
    <m/>
    <n v="0"/>
    <n v="8000"/>
    <s v="X2510001580.001"/>
    <m/>
    <m/>
    <m/>
    <s v="2162(吉井2545)"/>
    <s v="【学会参加費】参加費"/>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820"/>
    <x v="0"/>
  </r>
  <r>
    <x v="166"/>
    <n v="20250908"/>
    <n v="20251002"/>
    <s v="医療経済学会　第20回研究大会"/>
    <n v="20250906"/>
    <n v="20250906"/>
    <s v="総合振込"/>
    <n v="20251020"/>
    <n v="302618"/>
    <s v="牛島 大悟"/>
    <n v="3"/>
    <s v="立替、学会参加（20日）"/>
    <m/>
    <m/>
    <m/>
    <n v="1"/>
    <s v="件"/>
    <n v="5000"/>
    <n v="0"/>
    <n v="5000"/>
    <m/>
    <n v="0"/>
    <n v="5000"/>
    <s v="X2509001230.001"/>
    <m/>
    <m/>
    <m/>
    <s v="武藤（2941）"/>
    <s v="【学会参加費】会員登録料"/>
    <n v="302618"/>
    <s v="牛島 大悟"/>
    <n v="900000"/>
    <s v="資源循環領域"/>
    <n v="170001"/>
    <s v="物質フロー革新PG"/>
    <n v="170001"/>
    <s v="物質フロー革新PG"/>
    <s v="D123BA1002"/>
    <s v="カーボンニュートラル社会におけるヘルスケ"/>
    <n v="930"/>
    <s v="厚労科研費"/>
    <n v="2070201"/>
    <s v="厚生労働科学研究費(行政政策研究分野)"/>
    <n v="2070201"/>
    <s v="厚生労働科学研究費(行政政策研究分野)"/>
    <n v="9999999999"/>
    <m/>
    <s v="k04"/>
    <s v="その他"/>
    <n v="2002060100"/>
    <x v="1"/>
    <s v="A1"/>
    <s v="【学会参加】会員"/>
    <s v="未払計上対象"/>
    <m/>
    <n v="20251020"/>
    <x v="0"/>
  </r>
  <r>
    <x v="167"/>
    <n v="20250908"/>
    <n v="20251002"/>
    <s v="第43回レーザセンシングシンポジウム"/>
    <n v="20250904"/>
    <n v="20250905"/>
    <s v="総合振込"/>
    <n v="20251020"/>
    <n v="100102"/>
    <s v="清水 厚"/>
    <n v="3"/>
    <s v="立替、学会参加（20日）"/>
    <m/>
    <m/>
    <m/>
    <n v="1"/>
    <s v="件"/>
    <n v="5000"/>
    <n v="0"/>
    <n v="5000"/>
    <m/>
    <n v="0"/>
    <n v="5000"/>
    <s v="X2511001192.001"/>
    <m/>
    <m/>
    <m/>
    <s v="柴（3444）"/>
    <s v="【学会参加費】参加費"/>
    <n v="100102"/>
    <s v="清水 厚"/>
    <n v="1100000"/>
    <s v="地域環境保全領域"/>
    <n v="71001"/>
    <s v="地域環境保全領域（つくば）"/>
    <n v="71001"/>
    <s v="地域環境保全領域（つくば）"/>
    <s v="E124K01131"/>
    <s v="大規模噴火における火山噴出物の広域計測手"/>
    <n v="920"/>
    <s v="科研費基金"/>
    <n v="2070103"/>
    <s v="基盤研究（B）"/>
    <n v="2070103"/>
    <s v="基盤研究（B）"/>
    <n v="9999999999"/>
    <m/>
    <s v="k04"/>
    <s v="その他"/>
    <n v="2002060100"/>
    <x v="1"/>
    <s v="A1"/>
    <s v="【学会参加】会員"/>
    <s v="未払計上対象"/>
    <m/>
    <n v="20251020"/>
    <x v="0"/>
  </r>
  <r>
    <x v="167"/>
    <n v="20250908"/>
    <n v="20251002"/>
    <s v="第43回レーザセンシングシンポジウム"/>
    <n v="20250904"/>
    <n v="20250905"/>
    <s v="総合振込"/>
    <n v="20251020"/>
    <n v="25467"/>
    <s v="杉本伸夫"/>
    <n v="3"/>
    <s v="立替、学会参加（20日）"/>
    <m/>
    <m/>
    <m/>
    <n v="1"/>
    <s v="件"/>
    <n v="5000"/>
    <n v="0"/>
    <n v="5000"/>
    <m/>
    <n v="0"/>
    <n v="5000"/>
    <s v="X2508001901.001"/>
    <m/>
    <m/>
    <m/>
    <m/>
    <s v="【学会参加費】参加費"/>
    <n v="25467"/>
    <s v="杉本伸夫"/>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1"/>
    <s v="【学会参加】会員"/>
    <s v="未払計上対象"/>
    <m/>
    <n v="20251020"/>
    <x v="0"/>
  </r>
  <r>
    <x v="168"/>
    <n v="20260324"/>
    <n v="20260331"/>
    <s v="URA実務者養成講座＜研究ｲﾝﾃｸﾞﾘﾃｨ編＞"/>
    <n v="20260318"/>
    <n v="20260318"/>
    <s v="総合振込"/>
    <n v="20260420"/>
    <n v="302499"/>
    <s v="青木 多美"/>
    <n v="3"/>
    <s v="立替、学会参加（20日）"/>
    <m/>
    <m/>
    <m/>
    <n v="1"/>
    <s v="件"/>
    <n v="5000"/>
    <n v="0"/>
    <n v="5000"/>
    <m/>
    <n v="0"/>
    <n v="5000"/>
    <s v="X2509002153.001"/>
    <m/>
    <m/>
    <m/>
    <s v="山口(2806）"/>
    <s v="【学会参加費】参加費"/>
    <n v="302499"/>
    <s v="青木 多美"/>
    <n v="900000"/>
    <s v="資源循環領域"/>
    <n v="50001"/>
    <s v="資源循環領域"/>
    <n v="50001"/>
    <s v="資源循環領域"/>
    <m/>
    <m/>
    <n v="100"/>
    <s v="運営費交付金"/>
    <s v="271BC60"/>
    <s v="資源循環・廃棄物研究国際支援オフィス"/>
    <s v="271BC60"/>
    <s v="資源循環・廃棄物研究国際支援オフィス"/>
    <n v="9999999999"/>
    <m/>
    <s v="A12"/>
    <s v="学会参加費関係（研究業務費）"/>
    <n v="4001111100"/>
    <x v="0"/>
    <s v="A1"/>
    <s v="【学会参加】会員"/>
    <s v="未払計上対象"/>
    <m/>
    <n v="20260420"/>
    <x v="0"/>
  </r>
  <r>
    <x v="168"/>
    <n v="20251105"/>
    <n v="20251209"/>
    <s v="第11回年次大会"/>
    <n v="20251021"/>
    <n v="20251022"/>
    <s v="総合振込"/>
    <n v="20251219"/>
    <n v="302499"/>
    <s v="青木 多美"/>
    <n v="3"/>
    <s v="立替、学会参加（20日）"/>
    <m/>
    <m/>
    <m/>
    <n v="1"/>
    <s v="件"/>
    <n v="10000"/>
    <n v="0"/>
    <n v="10000"/>
    <m/>
    <n v="0"/>
    <n v="10000"/>
    <s v="X2509001584.001"/>
    <m/>
    <m/>
    <m/>
    <s v="山口(2806)"/>
    <s v="【学会参加費】会員登録料"/>
    <n v="302499"/>
    <s v="青木 多美"/>
    <n v="900000"/>
    <s v="資源循環領域"/>
    <n v="50001"/>
    <s v="資源循環領域"/>
    <n v="50001"/>
    <s v="資源循環領域"/>
    <m/>
    <m/>
    <n v="100"/>
    <s v="運営費交付金"/>
    <s v="271BC60"/>
    <s v="資源循環・廃棄物研究国際支援オフィス"/>
    <s v="271BC60"/>
    <s v="資源循環・廃棄物研究国際支援オフィス"/>
    <n v="9999999999"/>
    <m/>
    <s v="A12"/>
    <s v="学会参加費関係（研究業務費）"/>
    <n v="4001111100"/>
    <x v="0"/>
    <s v="A1"/>
    <s v="【学会参加】会員"/>
    <s v="未払計上対象"/>
    <m/>
    <n v="20251219"/>
    <x v="0"/>
  </r>
  <r>
    <x v="168"/>
    <n v="20251105"/>
    <n v="20251209"/>
    <s v="第11回年次大会"/>
    <n v="20251021"/>
    <n v="20251022"/>
    <s v="総合振込"/>
    <n v="20251219"/>
    <n v="302499"/>
    <s v="青木 多美"/>
    <n v="3"/>
    <s v="立替、学会参加（20日）"/>
    <m/>
    <m/>
    <m/>
    <n v="1"/>
    <s v="件"/>
    <n v="5000"/>
    <n v="0"/>
    <n v="5000"/>
    <m/>
    <n v="0"/>
    <n v="5000"/>
    <s v="X2509001585.001"/>
    <m/>
    <m/>
    <m/>
    <s v="山口(2806)"/>
    <s v="【学会参加費】参加費"/>
    <n v="302499"/>
    <s v="青木 多美"/>
    <n v="900000"/>
    <s v="資源循環領域"/>
    <n v="50001"/>
    <s v="資源循環領域"/>
    <n v="50001"/>
    <s v="資源循環領域"/>
    <m/>
    <m/>
    <n v="100"/>
    <s v="運営費交付金"/>
    <s v="271BC60"/>
    <s v="資源循環・廃棄物研究国際支援オフィス"/>
    <s v="271BC60"/>
    <s v="資源循環・廃棄物研究国際支援オフィス"/>
    <n v="9999999999"/>
    <m/>
    <s v="A12"/>
    <s v="学会参加費関係（研究業務費）"/>
    <n v="4001111100"/>
    <x v="0"/>
    <s v="A1"/>
    <s v="【学会参加】会員"/>
    <s v="未払計上対象"/>
    <m/>
    <n v="20251219"/>
    <x v="0"/>
  </r>
  <r>
    <x v="169"/>
    <n v="20250625"/>
    <n v="20250707"/>
    <s v="EAERE2025"/>
    <n v="20250616"/>
    <n v="20250619"/>
    <s v="総合振込"/>
    <n v="20250718"/>
    <n v="301350"/>
    <s v="山口 臨太郎"/>
    <n v="3"/>
    <s v="立替、学会参加（20日）"/>
    <m/>
    <m/>
    <m/>
    <n v="1"/>
    <s v="件"/>
    <n v="76489"/>
    <n v="0"/>
    <n v="76489"/>
    <m/>
    <n v="0"/>
    <n v="76489"/>
    <s v="X2512000473.001"/>
    <m/>
    <m/>
    <m/>
    <s v="2428（担当：椎名）"/>
    <s v="【学会参加費】参加費　454.00EUR"/>
    <n v="301350"/>
    <s v="山口 臨太郎"/>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1"/>
    <s v="【学会参加】会員"/>
    <s v="未払計上対象"/>
    <m/>
    <n v="20250718"/>
    <x v="0"/>
  </r>
  <r>
    <x v="170"/>
    <n v="20250529"/>
    <n v="20250707"/>
    <s v="NUWCEM2025でｺﾝｸﾘｰﾄの汚染機構について発表"/>
    <n v="20250520"/>
    <n v="20250522"/>
    <s v="総合振込"/>
    <n v="20250718"/>
    <n v="301789"/>
    <s v="山田 一夫"/>
    <n v="3"/>
    <s v="立替、学会参加（20日）"/>
    <m/>
    <m/>
    <m/>
    <n v="1"/>
    <s v="件"/>
    <n v="110258"/>
    <n v="0"/>
    <n v="110258"/>
    <m/>
    <n v="0"/>
    <n v="110258"/>
    <s v="X2516000375.001"/>
    <m/>
    <m/>
    <m/>
    <s v="村上（6560）"/>
    <s v="【学会参加費】参加費"/>
    <n v="301789"/>
    <s v="山田 一夫"/>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3"/>
    <s v="【学会参加】区分無し"/>
    <s v="未払計上対象"/>
    <m/>
    <n v="20250718"/>
    <x v="0"/>
  </r>
  <r>
    <x v="34"/>
    <n v="20250606"/>
    <n v="20250707"/>
    <s v="日本地球惑星科学連合2025年大会"/>
    <n v="20250525"/>
    <n v="20250530"/>
    <s v="総合振込"/>
    <n v="20250718"/>
    <n v="100295"/>
    <s v="白井 知子"/>
    <n v="3"/>
    <s v="立替、学会参加（20日）"/>
    <m/>
    <m/>
    <m/>
    <n v="1"/>
    <s v="件"/>
    <n v="25850"/>
    <n v="2350"/>
    <n v="25850"/>
    <m/>
    <n v="0"/>
    <n v="25850"/>
    <s v="X2508000993.001"/>
    <m/>
    <m/>
    <m/>
    <s v="2265　担当：針替（2928）"/>
    <s v="【学会参加費】参加費"/>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100295"/>
    <s v="白井 知子"/>
    <n v="3"/>
    <s v="立替、学会参加（20日）"/>
    <m/>
    <m/>
    <m/>
    <n v="1"/>
    <s v="件"/>
    <n v="2000"/>
    <n v="0"/>
    <n v="2000"/>
    <m/>
    <n v="0"/>
    <n v="2000"/>
    <s v="X2508000994.001"/>
    <m/>
    <m/>
    <m/>
    <s v="2265　担当：針替（2928）"/>
    <s v="【学会参加費】会員登録料　2025年度 正会員一般 年会費"/>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718"/>
    <x v="2"/>
  </r>
  <r>
    <x v="34"/>
    <n v="20250606"/>
    <n v="20250707"/>
    <s v="日本地球惑星科学連合2025年大会"/>
    <n v="20250525"/>
    <n v="20250530"/>
    <s v="総合振込"/>
    <n v="20250718"/>
    <n v="100295"/>
    <s v="白井 知子"/>
    <n v="3"/>
    <s v="立替、学会参加（20日）"/>
    <m/>
    <m/>
    <m/>
    <n v="1"/>
    <s v="件"/>
    <n v="6600"/>
    <n v="600"/>
    <n v="6600"/>
    <m/>
    <n v="0"/>
    <n v="6600"/>
    <s v="X2508000995.001"/>
    <m/>
    <m/>
    <m/>
    <s v="2265　担当：針替（2928）"/>
    <s v="【学会参加費】投稿料"/>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0500"/>
    <x v="3"/>
    <s v="A1"/>
    <s v="【学会参加】会員"/>
    <s v="未払計上対象"/>
    <m/>
    <n v="20250718"/>
    <x v="2"/>
  </r>
  <r>
    <x v="78"/>
    <n v="20250723"/>
    <n v="20250806"/>
    <s v="第4回環境化学物質合同大会"/>
    <n v="20250715"/>
    <n v="20250718"/>
    <s v="総合振込"/>
    <n v="20250820"/>
    <n v="300895"/>
    <s v="山本 裕史"/>
    <n v="3"/>
    <s v="立替、学会参加（20日）"/>
    <m/>
    <m/>
    <m/>
    <n v="1"/>
    <s v="件"/>
    <n v="8000"/>
    <n v="0"/>
    <n v="8000"/>
    <m/>
    <n v="0"/>
    <n v="8000"/>
    <s v="X2510001591.001"/>
    <m/>
    <m/>
    <m/>
    <s v="担当:草野(2336)"/>
    <s v="【学会参加費】参加費"/>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100"/>
    <x v="0"/>
    <s v="A1"/>
    <s v="【学会参加】会員"/>
    <s v="未払計上対象"/>
    <m/>
    <n v="20250820"/>
    <x v="0"/>
  </r>
  <r>
    <x v="171"/>
    <n v="20251201"/>
    <n v="20260113"/>
    <s v="第64回NMR討論会（2025）"/>
    <n v="20251126"/>
    <n v="20251128"/>
    <s v="総合振込"/>
    <n v="20260120"/>
    <n v="301708"/>
    <s v="斎藤 直樹"/>
    <n v="3"/>
    <s v="立替、学会参加（20日）"/>
    <m/>
    <m/>
    <m/>
    <n v="1"/>
    <s v="件"/>
    <n v="7000"/>
    <n v="0"/>
    <n v="7000"/>
    <m/>
    <n v="0"/>
    <n v="7000"/>
    <s v="X2510003499.001"/>
    <m/>
    <m/>
    <m/>
    <s v="2861（担当：木田　2914）"/>
    <s v="【学会参加費】参加費"/>
    <n v="301708"/>
    <s v="斎藤 直樹"/>
    <n v="1000000"/>
    <s v="環境リスク・健康領域"/>
    <n v="62001"/>
    <s v="リ健領域(計測C)"/>
    <n v="62001"/>
    <s v="リ健領域(計測C)"/>
    <s v="D124K17709"/>
    <s v="ヒト尿の標的型定量的NMRメタボロミクスの"/>
    <n v="920"/>
    <s v="科研費基金"/>
    <n v="2080109"/>
    <s v="若手研究"/>
    <n v="2080109"/>
    <s v="若手研究"/>
    <n v="9999999999"/>
    <m/>
    <s v="k04"/>
    <s v="その他"/>
    <n v="2002060100"/>
    <x v="1"/>
    <s v="A1"/>
    <s v="【学会参加】会員"/>
    <s v="未払計上対象"/>
    <m/>
    <n v="20260120"/>
    <x v="0"/>
  </r>
  <r>
    <x v="172"/>
    <n v="20260316"/>
    <n v="20260323"/>
    <s v="ヒトと動物の関係学会 第32回学術大会"/>
    <n v="20260314"/>
    <n v="20260315"/>
    <s v="総合振込"/>
    <n v="20260420"/>
    <n v="301509"/>
    <s v="谷口 優"/>
    <n v="3"/>
    <s v="立替、学会参加（20日）"/>
    <m/>
    <m/>
    <m/>
    <n v="1"/>
    <s v="件"/>
    <n v="6000"/>
    <n v="545"/>
    <n v="6000"/>
    <m/>
    <n v="0"/>
    <n v="6000"/>
    <s v="X2510004726.001"/>
    <m/>
    <m/>
    <m/>
    <s v="2359  （小島 2826）"/>
    <s v="【学会参加費】参加費"/>
    <n v="301509"/>
    <s v="谷口 優"/>
    <n v="1000000"/>
    <s v="環境リスク・健康領域"/>
    <n v="61001"/>
    <s v="環境リスク・健康領域"/>
    <n v="61001"/>
    <s v="環境リスク・健康領域"/>
    <s v="B200003"/>
    <s v="human-animal interaction(HAI)に関する研"/>
    <n v="321"/>
    <s v="使途特定寄付金"/>
    <n v="2030301"/>
    <s v="使途特定寄付金"/>
    <n v="2030301"/>
    <s v="使途特定寄付金"/>
    <n v="9999999999"/>
    <m/>
    <s v="A12"/>
    <s v="学会参加費関係（研究業務費）"/>
    <n v="4001111100"/>
    <x v="0"/>
    <s v="A2"/>
    <s v="【学会参加】非会員"/>
    <s v="未払計上対象"/>
    <m/>
    <n v="20260420"/>
    <x v="0"/>
  </r>
  <r>
    <x v="173"/>
    <n v="20260209"/>
    <n v="20260303"/>
    <s v="Microplastics Exposure and Human ～"/>
    <n v="20260111"/>
    <n v="20260114"/>
    <s v="総合振込"/>
    <n v="20260319"/>
    <n v="302566"/>
    <s v="MI Yang"/>
    <n v="3"/>
    <s v="立替、学会参加（20日）"/>
    <m/>
    <m/>
    <m/>
    <n v="1"/>
    <s v="件"/>
    <n v="126524"/>
    <n v="0"/>
    <n v="126524"/>
    <m/>
    <n v="0"/>
    <n v="126524"/>
    <s v="X2510004475.001"/>
    <m/>
    <m/>
    <m/>
    <s v="担当：藤井（3181）"/>
    <s v="【学会参加費】参加費　795.00USD"/>
    <n v="302566"/>
    <s v="MI Yang"/>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3"/>
    <s v="【学会参加】区分無し"/>
    <s v="未払計上対象"/>
    <m/>
    <n v="20260319"/>
    <x v="0"/>
  </r>
  <r>
    <x v="34"/>
    <n v="20250606"/>
    <n v="20250707"/>
    <s v="日本地球惑星科学連合2025年大会"/>
    <n v="20250525"/>
    <n v="20250530"/>
    <s v="総合振込"/>
    <n v="20250718"/>
    <n v="100295"/>
    <s v="白井 知子"/>
    <n v="3"/>
    <s v="立替、学会参加（20日）"/>
    <m/>
    <m/>
    <m/>
    <n v="1"/>
    <s v="件"/>
    <n v="2000"/>
    <n v="0"/>
    <n v="2000"/>
    <m/>
    <n v="0"/>
    <n v="2000"/>
    <s v="X2508000994.002"/>
    <m/>
    <m/>
    <m/>
    <s v="2265　担当：針替（2928）"/>
    <s v="【学会参加費】会員登録料　2024年度 正会員一般 年会費"/>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718"/>
    <x v="2"/>
  </r>
  <r>
    <x v="174"/>
    <n v="20251210"/>
    <n v="20260113"/>
    <s v="組織進化に向けた長期の実践プログラム"/>
    <n v="20250722"/>
    <n v="20251209"/>
    <s v="総合振込"/>
    <n v="20260120"/>
    <n v="302607"/>
    <s v="有廣 悠乃"/>
    <n v="3"/>
    <s v="立替、学会参加（20日）"/>
    <m/>
    <m/>
    <m/>
    <n v="1"/>
    <s v="件"/>
    <n v="330000"/>
    <n v="30000"/>
    <n v="330000"/>
    <m/>
    <n v="0"/>
    <n v="330000"/>
    <s v="X2516001495.001"/>
    <m/>
    <m/>
    <m/>
    <s v="担当：高橋（6599）"/>
    <s v="【学会参加費】参加費"/>
    <n v="302607"/>
    <s v="有廣 悠乃"/>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3"/>
    <s v="【学会参加】区分無し"/>
    <s v="未払計上対象"/>
    <m/>
    <n v="20260120"/>
    <x v="0"/>
  </r>
  <r>
    <x v="175"/>
    <n v="20250714"/>
    <n v="20250731"/>
    <s v="29th Annual George Mason University～"/>
    <n v="20250624"/>
    <n v="20250626"/>
    <s v="総合振込"/>
    <n v="20250820"/>
    <n v="203893"/>
    <s v="森野 悠"/>
    <n v="3"/>
    <s v="立替、学会参加（20日）"/>
    <m/>
    <m/>
    <m/>
    <n v="1"/>
    <s v="件"/>
    <n v="45075"/>
    <n v="0"/>
    <n v="45075"/>
    <m/>
    <n v="0"/>
    <n v="45075"/>
    <s v="X2511000862.001"/>
    <m/>
    <m/>
    <m/>
    <s v="2544 小高（2698）"/>
    <s v="【学会参加費】参加費　300.00USD"/>
    <n v="203893"/>
    <s v="森野 悠"/>
    <n v="1100000"/>
    <s v="地域環境保全領域"/>
    <n v="110001"/>
    <s v="福島地域協働研究拠点"/>
    <n v="110001"/>
    <s v="福島地域協働研究拠点"/>
    <m/>
    <m/>
    <n v="100"/>
    <s v="運営費交付金"/>
    <s v="271DC23"/>
    <s v="大気モデル 森野 有害物質拡散時の危機対応"/>
    <s v="271DC23"/>
    <s v="大気モデル 森野 有害物質拡散時の危機対応"/>
    <n v="9999999999"/>
    <m/>
    <s v="A12"/>
    <s v="学会参加費関係（研究業務費）"/>
    <n v="4001111100"/>
    <x v="0"/>
    <s v="A2"/>
    <s v="【学会参加】非会員"/>
    <s v="未払計上対象"/>
    <m/>
    <n v="20250820"/>
    <x v="0"/>
  </r>
  <r>
    <x v="176"/>
    <n v="20250930"/>
    <n v="20251031"/>
    <s v="東京ゲームショウ2025"/>
    <n v="20250925"/>
    <n v="20250925"/>
    <s v="総合振込"/>
    <n v="20251120"/>
    <n v="300563"/>
    <s v="五味 馨"/>
    <n v="3"/>
    <s v="立替、学会参加（20日）"/>
    <m/>
    <m/>
    <m/>
    <n v="1"/>
    <s v="件"/>
    <n v="11000"/>
    <n v="1000"/>
    <n v="11000"/>
    <m/>
    <n v="0"/>
    <n v="11000"/>
    <s v="X2516001053.001"/>
    <m/>
    <m/>
    <m/>
    <s v="担当：高橋（6599）"/>
    <s v="【学会参加費】参加費"/>
    <n v="300563"/>
    <s v="五味 馨"/>
    <n v="1600000"/>
    <s v="福島地域協働研究拠点"/>
    <n v="260001"/>
    <s v="災害環境PG"/>
    <n v="260001"/>
    <s v="災害環境PG"/>
    <m/>
    <m/>
    <n v="100"/>
    <s v="運営費交付金"/>
    <s v="271QK10"/>
    <s v="地域再生過程の定量的分析と将来シナリオ構"/>
    <s v="271QK10"/>
    <s v="地域再生過程の定量的分析と将来シナリオ構"/>
    <n v="9999999999"/>
    <m/>
    <s v="A12"/>
    <s v="学会参加費関係（研究業務費）"/>
    <n v="4001111100"/>
    <x v="0"/>
    <s v="A2"/>
    <s v="【学会参加】非会員"/>
    <s v="未払計上対象"/>
    <m/>
    <n v="20251120"/>
    <x v="0"/>
  </r>
  <r>
    <x v="176"/>
    <n v="20251020"/>
    <n v="20251106"/>
    <s v="東京ゲームショウ2025"/>
    <n v="20250925"/>
    <n v="20250925"/>
    <s v="総合振込"/>
    <n v="20251120"/>
    <n v="301496"/>
    <s v="常盤 達彦"/>
    <n v="3"/>
    <s v="立替、学会参加（20日）"/>
    <m/>
    <m/>
    <m/>
    <n v="1"/>
    <s v="件"/>
    <n v="11000"/>
    <n v="1000"/>
    <n v="11000"/>
    <m/>
    <n v="0"/>
    <n v="11000"/>
    <s v="X2516001198.001"/>
    <m/>
    <m/>
    <m/>
    <m/>
    <s v="【学会参加費】参加費"/>
    <n v="301496"/>
    <s v="常盤 達彦"/>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2"/>
    <s v="【学会参加】非会員"/>
    <s v="未払計上対象"/>
    <m/>
    <n v="20251120"/>
    <x v="0"/>
  </r>
  <r>
    <x v="176"/>
    <n v="20251021"/>
    <n v="20251106"/>
    <s v="東京ゲームショウ2025"/>
    <n v="20250925"/>
    <n v="20250925"/>
    <s v="総合振込"/>
    <n v="20251120"/>
    <n v="301089"/>
    <s v="日下部 直美"/>
    <n v="3"/>
    <s v="立替、学会参加（20日）"/>
    <m/>
    <m/>
    <m/>
    <n v="1"/>
    <s v="件"/>
    <n v="11000"/>
    <n v="1000"/>
    <n v="11000"/>
    <m/>
    <n v="0"/>
    <n v="11000"/>
    <s v="X2516001197.001"/>
    <m/>
    <m/>
    <m/>
    <m/>
    <s v="【学会参加費】参加費"/>
    <n v="301089"/>
    <s v="日下部 直美"/>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2"/>
    <s v="【学会参加】非会員"/>
    <s v="未払計上対象"/>
    <m/>
    <n v="20251120"/>
    <x v="0"/>
  </r>
  <r>
    <x v="177"/>
    <n v="20251210"/>
    <n v="20260113"/>
    <s v="けものネットワークふくしま2025交流会"/>
    <n v="20251206"/>
    <n v="20251206"/>
    <s v="総合振込"/>
    <n v="20260120"/>
    <n v="302057"/>
    <s v="生島 詩織"/>
    <n v="3"/>
    <s v="立替、学会参加（20日）"/>
    <m/>
    <m/>
    <m/>
    <n v="1"/>
    <s v="件"/>
    <n v="1500"/>
    <n v="0"/>
    <n v="1500"/>
    <m/>
    <n v="0"/>
    <n v="1500"/>
    <s v="X2516001494.001"/>
    <m/>
    <m/>
    <m/>
    <s v="0247-61-6114（6558）福岡"/>
    <s v="【学会参加費】参加費"/>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2"/>
    <s v="学会参加費関係（研究業務費）"/>
    <n v="4001111100"/>
    <x v="0"/>
    <s v="A3"/>
    <s v="【学会参加】区分無し"/>
    <s v="未払計上対象"/>
    <m/>
    <n v="20260120"/>
    <x v="0"/>
  </r>
  <r>
    <x v="178"/>
    <n v="20260326"/>
    <n v="20260331"/>
    <s v="2025年度第1回講習会"/>
    <n v="20260325"/>
    <n v="20260325"/>
    <s v="総合振込"/>
    <n v="20260420"/>
    <n v="301703"/>
    <s v="日比野 剛"/>
    <n v="3"/>
    <s v="立替、学会参加（20日）"/>
    <m/>
    <m/>
    <m/>
    <n v="1"/>
    <s v="件"/>
    <n v="16500"/>
    <n v="1500"/>
    <n v="16500"/>
    <m/>
    <n v="0"/>
    <n v="16500"/>
    <s v="X2512001927.001"/>
    <m/>
    <m/>
    <m/>
    <s v="2809（佐野2524)"/>
    <s v="【学会参加費】参加費"/>
    <n v="301703"/>
    <s v="日比野 剛"/>
    <n v="1200000"/>
    <s v="社会システム領域"/>
    <n v="80001"/>
    <s v="社会システム領域"/>
    <n v="80001"/>
    <s v="社会システム領域"/>
    <m/>
    <m/>
    <n v="100"/>
    <s v="運営費交付金"/>
    <s v="271FD01"/>
    <s v="社会システム領域研究基盤整備経費"/>
    <s v="271FD01"/>
    <s v="社会システム領域研究基盤整備経費"/>
    <n v="9999999999"/>
    <m/>
    <s v="A12"/>
    <s v="学会参加費関係（研究業務費）"/>
    <n v="4001111100"/>
    <x v="0"/>
    <s v="A2"/>
    <s v="【学会参加】非会員"/>
    <s v="未払計上対象"/>
    <m/>
    <n v="20260420"/>
    <x v="0"/>
  </r>
  <r>
    <x v="178"/>
    <n v="20260129"/>
    <n v="20260204"/>
    <s v="第42回ｴﾈﾙｷﾞｰｼｽﾃﾑ・経済・環境ｺﾝﾌｧﾚﾝｽ"/>
    <n v="20260127"/>
    <n v="20260128"/>
    <s v="総合振込"/>
    <n v="20260220"/>
    <n v="200623"/>
    <s v="平野 勇二郎"/>
    <n v="3"/>
    <s v="立替、学会参加（20日）"/>
    <m/>
    <m/>
    <m/>
    <n v="1"/>
    <s v="件"/>
    <n v="15000"/>
    <n v="0"/>
    <n v="15000"/>
    <m/>
    <n v="0"/>
    <n v="15000"/>
    <s v="X2512001615.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60220"/>
    <x v="0"/>
  </r>
  <r>
    <x v="178"/>
    <n v="20260129"/>
    <n v="20260204"/>
    <s v="第42回ｴﾈﾙｷﾞｰｼｽﾃﾑ・経済・環境ｺﾝﾌｧﾚﾝｽ"/>
    <n v="20260127"/>
    <n v="20260128"/>
    <s v="総合振込"/>
    <n v="20260220"/>
    <n v="202126"/>
    <s v="芦名 秀一"/>
    <n v="3"/>
    <s v="立替、学会参加（20日）"/>
    <m/>
    <m/>
    <m/>
    <n v="1"/>
    <s v="件"/>
    <n v="15000"/>
    <n v="0"/>
    <n v="15000"/>
    <m/>
    <n v="0"/>
    <n v="15000"/>
    <s v="X2512001620.001"/>
    <m/>
    <m/>
    <m/>
    <s v="2227（社会吉川2227）"/>
    <s v="【学会参加費】参加費"/>
    <n v="202126"/>
    <s v="芦名 秀一"/>
    <n v="1200000"/>
    <s v="社会システム領域"/>
    <n v="250001"/>
    <s v="地域共創PG"/>
    <n v="250001"/>
    <s v="地域共創PG"/>
    <s v="AM0109-25"/>
    <s v="戦略的イノベーション創造プログラム(SIP)"/>
    <n v="311"/>
    <s v="政府受託"/>
    <n v="2030114"/>
    <s v="戦略的創造研究推進事業"/>
    <n v="2030114"/>
    <s v="戦略的創造研究推進事業"/>
    <n v="9999999999"/>
    <m/>
    <s v="A12"/>
    <s v="学会参加費関係（研究業務費）"/>
    <n v="4001111100"/>
    <x v="0"/>
    <s v="A1"/>
    <s v="【学会参加】会員"/>
    <s v="未払計上対象"/>
    <m/>
    <n v="20260220"/>
    <x v="0"/>
  </r>
  <r>
    <x v="178"/>
    <n v="20260130"/>
    <n v="20260303"/>
    <s v="第42回ｴﾈﾙｷﾞｰｼｽﾃﾑ・経済・環境ｺﾝﾌｧﾚﾝｽ"/>
    <n v="20260127"/>
    <n v="20260128"/>
    <s v="総合振込"/>
    <n v="20260319"/>
    <n v="302669"/>
    <s v="TSANI Tsamara"/>
    <n v="3"/>
    <s v="立替、学会参加（20日）"/>
    <m/>
    <m/>
    <m/>
    <n v="1"/>
    <s v="件"/>
    <n v="27500"/>
    <n v="2500"/>
    <n v="27500"/>
    <m/>
    <n v="0"/>
    <n v="27500"/>
    <s v="X2512001632.001"/>
    <m/>
    <m/>
    <m/>
    <m/>
    <s v="【学会参加費】参加費"/>
    <n v="302669"/>
    <s v="TSANI Tsamara"/>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2"/>
    <s v="【学会参加】非会員"/>
    <s v="未払計上対象"/>
    <m/>
    <n v="20260319"/>
    <x v="0"/>
  </r>
  <r>
    <x v="178"/>
    <n v="20260205"/>
    <n v="20260303"/>
    <s v="第42回ｴﾈﾙｷﾞｰｼｽﾃﾑ・経済・環境ｺﾝﾌｧﾚﾝｽ"/>
    <n v="20260127"/>
    <n v="20260128"/>
    <s v="総合振込"/>
    <n v="20260319"/>
    <n v="302478"/>
    <s v="小野寺 弘晃"/>
    <n v="3"/>
    <s v="立替、学会参加（20日）"/>
    <m/>
    <m/>
    <m/>
    <n v="1"/>
    <s v="件"/>
    <n v="15000"/>
    <n v="0"/>
    <n v="15000"/>
    <m/>
    <n v="0"/>
    <n v="15000"/>
    <s v="X2512001631.001"/>
    <m/>
    <m/>
    <m/>
    <s v="2947（担当：北川2516）"/>
    <s v="【学会参加費】参加費"/>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319"/>
    <x v="0"/>
  </r>
  <r>
    <x v="178"/>
    <n v="20260130"/>
    <n v="20260303"/>
    <s v="第42回ｴﾈﾙｷﾞｰｼｽﾃﾑ・経済・環境ｺﾝﾌｧﾚﾝｽ"/>
    <n v="20260127"/>
    <n v="20260128"/>
    <s v="総合振込"/>
    <n v="20260319"/>
    <n v="301559"/>
    <s v="Silva Herran Diego"/>
    <n v="3"/>
    <s v="立替、学会参加（20日）"/>
    <m/>
    <m/>
    <m/>
    <n v="1"/>
    <s v="件"/>
    <n v="15000"/>
    <n v="0"/>
    <n v="15000"/>
    <m/>
    <n v="0"/>
    <n v="15000"/>
    <s v="X2512001625.001"/>
    <m/>
    <m/>
    <m/>
    <s v="2510　担当：小貝(2690)"/>
    <s v="【学会参加費】参加費"/>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60319"/>
    <x v="0"/>
  </r>
  <r>
    <x v="178"/>
    <n v="20260130"/>
    <n v="20260303"/>
    <s v="第42回ｴﾈﾙｷﾞｰｼｽﾃﾑ・経済・環境ｺﾝﾌｧﾚﾝｽ"/>
    <n v="20260127"/>
    <n v="20260128"/>
    <s v="総合振込"/>
    <n v="20260319"/>
    <n v="301559"/>
    <s v="Silva Herran Diego"/>
    <n v="3"/>
    <s v="立替、学会参加（20日）"/>
    <m/>
    <m/>
    <m/>
    <n v="1"/>
    <s v="件"/>
    <n v="275"/>
    <n v="25"/>
    <n v="275"/>
    <m/>
    <n v="0"/>
    <n v="275"/>
    <s v="X2512001625.002"/>
    <m/>
    <m/>
    <m/>
    <s v="2510　担当：小貝(2690)"/>
    <s v="【学会参加費】手数料"/>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600"/>
    <x v="2"/>
    <s v="A1"/>
    <s v="【学会参加】会員"/>
    <s v="未払計上対象"/>
    <m/>
    <n v="20260319"/>
    <x v="0"/>
  </r>
  <r>
    <x v="178"/>
    <n v="20250807"/>
    <n v="20250905"/>
    <s v="第44回エネルギー・資源学会研究発表会"/>
    <n v="20250804"/>
    <n v="20250805"/>
    <s v="総合振込"/>
    <n v="20250919"/>
    <n v="302478"/>
    <s v="小野寺 弘晃"/>
    <n v="3"/>
    <s v="立替、学会参加（20日）"/>
    <m/>
    <m/>
    <m/>
    <n v="1"/>
    <s v="件"/>
    <n v="15000"/>
    <n v="0"/>
    <n v="15000"/>
    <m/>
    <n v="0"/>
    <n v="15000"/>
    <s v="X2512000707.001"/>
    <m/>
    <m/>
    <m/>
    <s v="2947（担当：北川2516）"/>
    <s v="【学会参加費】参加費"/>
    <n v="302478"/>
    <s v="小野寺 弘晃"/>
    <n v="1200000"/>
    <s v="社会システム領域"/>
    <n v="80001"/>
    <s v="社会システム領域"/>
    <n v="80001"/>
    <s v="社会システム領域"/>
    <s v="AB0073-25"/>
    <s v="シナリオと介入策の組合せと評価手法の開発"/>
    <n v="311"/>
    <s v="政府受託"/>
    <n v="2030101"/>
    <s v="環境研究総合推進費"/>
    <n v="2030101"/>
    <s v="環境研究総合推進費"/>
    <n v="9999999999"/>
    <m/>
    <s v="A12"/>
    <s v="学会参加費関係（研究業務費）"/>
    <n v="4001111100"/>
    <x v="0"/>
    <s v="A1"/>
    <s v="【学会参加】会員"/>
    <s v="未払計上対象"/>
    <m/>
    <n v="20250919"/>
    <x v="0"/>
  </r>
  <r>
    <x v="178"/>
    <n v="20250806"/>
    <n v="20250905"/>
    <s v="第44回エネルギー・資源学会研究発表会"/>
    <n v="20250804"/>
    <n v="20250805"/>
    <s v="総合振込"/>
    <n v="20250919"/>
    <n v="301550"/>
    <s v="牧 誠也"/>
    <n v="3"/>
    <s v="立替、学会参加（20日）"/>
    <m/>
    <m/>
    <m/>
    <n v="1"/>
    <s v="件"/>
    <n v="15000"/>
    <n v="0"/>
    <n v="15000"/>
    <m/>
    <n v="0"/>
    <n v="15000"/>
    <s v="X2512000716.001"/>
    <m/>
    <m/>
    <m/>
    <s v="2916　齊藤宏(2905)"/>
    <s v="【学会参加費】参加費"/>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0919"/>
    <x v="0"/>
  </r>
  <r>
    <x v="178"/>
    <n v="20250806"/>
    <n v="20250905"/>
    <s v="第44回エネルギー・資源学会研究発表会"/>
    <n v="20250804"/>
    <n v="20250805"/>
    <s v="総合振込"/>
    <n v="20250919"/>
    <n v="202126"/>
    <s v="芦名 秀一"/>
    <n v="3"/>
    <s v="立替、学会参加（20日）"/>
    <m/>
    <m/>
    <m/>
    <n v="1"/>
    <s v="件"/>
    <n v="15000"/>
    <n v="0"/>
    <n v="15000"/>
    <m/>
    <n v="0"/>
    <n v="15000"/>
    <s v="X2512000719.001"/>
    <m/>
    <m/>
    <m/>
    <s v="2227（吉川）"/>
    <s v="【学会参加費】参加費"/>
    <n v="202126"/>
    <s v="芦名 秀一"/>
    <n v="1200000"/>
    <s v="社会システム領域"/>
    <n v="250001"/>
    <s v="地域共創PG"/>
    <n v="250001"/>
    <s v="地域共創PG"/>
    <s v="AB0071-25"/>
    <s v="ICTを用いた地域のCO2の見える化システムと"/>
    <n v="311"/>
    <s v="政府受託"/>
    <n v="2030101"/>
    <s v="環境研究総合推進費"/>
    <n v="2030101"/>
    <s v="環境研究総合推進費"/>
    <n v="9999999999"/>
    <m/>
    <s v="A12"/>
    <s v="学会参加費関係（研究業務費）"/>
    <n v="4001111100"/>
    <x v="0"/>
    <s v="A1"/>
    <s v="【学会参加】会員"/>
    <s v="未払計上対象"/>
    <m/>
    <n v="20250919"/>
    <x v="0"/>
  </r>
  <r>
    <x v="178"/>
    <n v="20250813"/>
    <n v="20250905"/>
    <s v="第44回エネルギー・資源学会研究発表会"/>
    <n v="20250804"/>
    <n v="20250805"/>
    <s v="総合振込"/>
    <n v="20250919"/>
    <n v="300897"/>
    <s v="畠中 エルザ"/>
    <n v="3"/>
    <s v="立替、学会参加（20日）"/>
    <m/>
    <m/>
    <m/>
    <n v="1"/>
    <s v="件"/>
    <n v="15000"/>
    <n v="0"/>
    <n v="15000"/>
    <m/>
    <n v="0"/>
    <n v="15000"/>
    <s v="X2508001550.001"/>
    <m/>
    <m/>
    <m/>
    <s v="担当：高木（2777）針替（2928）"/>
    <s v="【学会参加費】参加費"/>
    <n v="300897"/>
    <s v="畠中 エルザ"/>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100"/>
    <x v="0"/>
    <s v="A1"/>
    <s v="【学会参加】会員"/>
    <s v="未払計上対象"/>
    <m/>
    <n v="20250919"/>
    <x v="0"/>
  </r>
  <r>
    <x v="178"/>
    <n v="20250813"/>
    <n v="20250905"/>
    <s v="第44回エネルギー・資源学会研究発表会"/>
    <n v="20250804"/>
    <n v="20250805"/>
    <s v="総合振込"/>
    <n v="20250919"/>
    <n v="300897"/>
    <s v="畠中 エルザ"/>
    <n v="3"/>
    <s v="立替、学会参加（20日）"/>
    <m/>
    <m/>
    <m/>
    <n v="1"/>
    <s v="件"/>
    <n v="152"/>
    <n v="13"/>
    <n v="152"/>
    <m/>
    <n v="0"/>
    <n v="152"/>
    <s v="X2508001550.002"/>
    <m/>
    <m/>
    <m/>
    <s v="担当：高木（2777）針替（2928）"/>
    <s v="【学会参加費】振込手数料"/>
    <n v="300897"/>
    <s v="畠中 エルザ"/>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2"/>
    <s v="学会参加費関係（研究業務費）"/>
    <n v="4001111600"/>
    <x v="2"/>
    <s v="A1"/>
    <s v="【学会参加】会員"/>
    <s v="未払計上対象"/>
    <m/>
    <n v="20250919"/>
    <x v="0"/>
  </r>
  <r>
    <x v="178"/>
    <n v="20250820"/>
    <n v="20250905"/>
    <s v="第44回エネルギー・資源学会研究発表会"/>
    <n v="20250804"/>
    <n v="20250805"/>
    <s v="総合振込"/>
    <n v="20250919"/>
    <n v="200623"/>
    <s v="平野 勇二郎"/>
    <n v="3"/>
    <s v="立替、学会参加（20日）"/>
    <m/>
    <m/>
    <m/>
    <n v="1"/>
    <s v="件"/>
    <n v="15000"/>
    <n v="0"/>
    <n v="15000"/>
    <m/>
    <n v="0"/>
    <n v="15000"/>
    <s v="X2512000717.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1"/>
    <s v="【学会参加】会員"/>
    <s v="未払計上対象"/>
    <m/>
    <n v="20250919"/>
    <x v="0"/>
  </r>
  <r>
    <x v="179"/>
    <n v="20251106"/>
    <n v="20251209"/>
    <s v="SISC2025"/>
    <n v="20251022"/>
    <n v="20251024"/>
    <s v="総合振込"/>
    <n v="20251219"/>
    <n v="302105"/>
    <s v="DAMIANI Alessandro"/>
    <n v="3"/>
    <s v="立替、学会参加（20日）"/>
    <m/>
    <m/>
    <m/>
    <n v="1"/>
    <s v="件"/>
    <n v="44735"/>
    <n v="0"/>
    <n v="44735"/>
    <m/>
    <n v="0"/>
    <n v="44735"/>
    <s v="X2520001576.001"/>
    <m/>
    <m/>
    <m/>
    <s v="2049　角田（5929）"/>
    <s v="【学会参加費】参加費　200.00EUR"/>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1219"/>
    <x v="0"/>
  </r>
  <r>
    <x v="180"/>
    <n v="20251222"/>
    <n v="20260113"/>
    <s v="AGU25"/>
    <n v="20251215"/>
    <n v="20251219"/>
    <s v="総合振込"/>
    <n v="20260120"/>
    <n v="301839"/>
    <s v="RAJA NAYAGAM Lorna"/>
    <n v="3"/>
    <s v="立替、学会参加（20日）"/>
    <m/>
    <m/>
    <m/>
    <n v="1"/>
    <s v="件"/>
    <n v="61394"/>
    <n v="0"/>
    <n v="61394"/>
    <m/>
    <n v="0"/>
    <n v="61394"/>
    <s v="X2508002693.001"/>
    <m/>
    <m/>
    <m/>
    <s v="3546（菅野）"/>
    <s v="【学会参加費】参加費　396.00USD"/>
    <n v="301839"/>
    <s v="RAJA NAYAGAM Lorn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120"/>
    <x v="0"/>
  </r>
  <r>
    <x v="180"/>
    <n v="20251222"/>
    <n v="20260113"/>
    <s v="AGU25"/>
    <n v="20251215"/>
    <n v="20251219"/>
    <s v="総合振込"/>
    <n v="20260120"/>
    <n v="301839"/>
    <s v="RAJA NAYAGAM Lorna"/>
    <n v="3"/>
    <s v="立替、学会参加（20日）"/>
    <m/>
    <m/>
    <m/>
    <n v="1"/>
    <s v="件"/>
    <n v="10813"/>
    <n v="0"/>
    <n v="10813"/>
    <m/>
    <n v="0"/>
    <n v="10813"/>
    <s v="X2508002694.001"/>
    <m/>
    <m/>
    <m/>
    <s v="3546（菅野）"/>
    <s v="【学会参加費】投稿料　70.00USD"/>
    <n v="301839"/>
    <s v="RAJA NAYAGAM Lorn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0500"/>
    <x v="3"/>
    <s v="A1"/>
    <s v="【学会参加】会員"/>
    <s v="未払計上対象"/>
    <m/>
    <n v="20260120"/>
    <x v="0"/>
  </r>
  <r>
    <x v="180"/>
    <n v="20251222"/>
    <n v="20260113"/>
    <s v="AGU25"/>
    <n v="20251215"/>
    <n v="20251219"/>
    <s v="総合振込"/>
    <n v="20260120"/>
    <n v="301839"/>
    <s v="RAJA NAYAGAM Lorna"/>
    <n v="3"/>
    <s v="立替、学会参加（20日）"/>
    <m/>
    <m/>
    <m/>
    <n v="1"/>
    <s v="件"/>
    <n v="10771"/>
    <n v="0"/>
    <n v="10771"/>
    <m/>
    <n v="0"/>
    <n v="10771"/>
    <s v="X2508002695.001"/>
    <m/>
    <m/>
    <m/>
    <s v="3546（菅野）"/>
    <s v="【学会参加費】会員登録料　70.00USD"/>
    <n v="301839"/>
    <s v="RAJA NAYAGAM Lorn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120"/>
    <x v="0"/>
  </r>
  <r>
    <x v="180"/>
    <n v="20251222"/>
    <n v="20260113"/>
    <s v="AGU25"/>
    <n v="20251215"/>
    <n v="20251219"/>
    <s v="総合振込"/>
    <n v="20260120"/>
    <n v="301857"/>
    <s v="LIM Hyunkwang"/>
    <n v="3"/>
    <s v="立替、学会参加（20日）"/>
    <m/>
    <m/>
    <m/>
    <n v="1"/>
    <s v="件"/>
    <n v="10563"/>
    <n v="0"/>
    <n v="10563"/>
    <m/>
    <n v="0"/>
    <n v="10563"/>
    <s v="X2508002746.001"/>
    <m/>
    <m/>
    <m/>
    <s v="3899（須藤2762）"/>
    <s v="【学会参加費】会員登録料　70.00USD"/>
    <n v="301857"/>
    <s v="LIM Hyunkwang"/>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120"/>
    <x v="0"/>
  </r>
  <r>
    <x v="180"/>
    <n v="20251222"/>
    <n v="20260113"/>
    <s v="AGU25"/>
    <n v="20251215"/>
    <n v="20251219"/>
    <s v="総合振込"/>
    <n v="20260120"/>
    <n v="301857"/>
    <s v="LIM Hyunkwang"/>
    <n v="3"/>
    <s v="立替、学会参加（20日）"/>
    <m/>
    <m/>
    <m/>
    <n v="1"/>
    <s v="件"/>
    <n v="120486"/>
    <n v="0"/>
    <n v="120486"/>
    <m/>
    <n v="0"/>
    <n v="120486"/>
    <s v="X2508002745.001"/>
    <m/>
    <m/>
    <m/>
    <s v="3899（須藤2762）"/>
    <s v="【学会参加費】参加費　793.00USD"/>
    <n v="301857"/>
    <s v="LIM Hyunkwang"/>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120"/>
    <x v="0"/>
  </r>
  <r>
    <x v="180"/>
    <n v="20251222"/>
    <n v="20260113"/>
    <s v="AGU25"/>
    <n v="20251215"/>
    <n v="20251219"/>
    <s v="総合振込"/>
    <n v="20260120"/>
    <n v="301857"/>
    <s v="LIM Hyunkwang"/>
    <n v="3"/>
    <s v="立替、学会参加（20日）"/>
    <m/>
    <m/>
    <m/>
    <n v="1"/>
    <s v="件"/>
    <n v="10563"/>
    <n v="0"/>
    <n v="10563"/>
    <m/>
    <n v="0"/>
    <n v="10563"/>
    <s v="X2508002744.001"/>
    <m/>
    <m/>
    <m/>
    <s v="3899（須藤2762）"/>
    <s v="【学会参加費】投稿料　70.00USD"/>
    <n v="301857"/>
    <s v="LIM Hyunkwang"/>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60120"/>
    <x v="0"/>
  </r>
  <r>
    <x v="180"/>
    <n v="20251223"/>
    <n v="20260113"/>
    <s v="AGU25"/>
    <n v="20251215"/>
    <n v="20251219"/>
    <s v="総合振込"/>
    <n v="20260120"/>
    <n v="301419"/>
    <s v="JANARDANAN ACHARI Rajesh"/>
    <n v="3"/>
    <s v="立替、学会参加（20日）"/>
    <m/>
    <m/>
    <m/>
    <n v="1"/>
    <s v="件"/>
    <n v="10821"/>
    <n v="0"/>
    <n v="10821"/>
    <m/>
    <n v="0"/>
    <n v="10821"/>
    <s v="X2508002766.001"/>
    <m/>
    <m/>
    <m/>
    <s v="3546（菅野）"/>
    <s v="【学会参加費】会員登録料　70.00USD"/>
    <n v="301419"/>
    <s v="JANARDANAN ACHARI R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120"/>
    <x v="0"/>
  </r>
  <r>
    <x v="180"/>
    <n v="20251223"/>
    <n v="20260113"/>
    <s v="AGU25"/>
    <n v="20251215"/>
    <n v="20251219"/>
    <s v="総合振込"/>
    <n v="20260120"/>
    <n v="301419"/>
    <s v="JANARDANAN ACHARI Rajesh"/>
    <n v="3"/>
    <s v="立替、学会参加（20日）"/>
    <m/>
    <m/>
    <m/>
    <n v="1"/>
    <s v="件"/>
    <n v="10821"/>
    <n v="0"/>
    <n v="10821"/>
    <m/>
    <n v="0"/>
    <n v="10821"/>
    <s v="X2508002765.001"/>
    <m/>
    <m/>
    <m/>
    <s v="3546（菅野）"/>
    <s v="【学会参加費】投稿料　70.00USD"/>
    <n v="301419"/>
    <s v="JANARDANAN ACHARI R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0500"/>
    <x v="3"/>
    <s v="A1"/>
    <s v="【学会参加】会員"/>
    <s v="未払計上対象"/>
    <m/>
    <n v="20260120"/>
    <x v="0"/>
  </r>
  <r>
    <x v="180"/>
    <n v="20251222"/>
    <n v="20260113"/>
    <s v="AGU25"/>
    <n v="20251215"/>
    <n v="20251219"/>
    <s v="総合振込"/>
    <n v="20260120"/>
    <n v="100116"/>
    <s v="谷本 浩志"/>
    <n v="3"/>
    <s v="立替、学会参加（20日）"/>
    <m/>
    <m/>
    <m/>
    <n v="1"/>
    <s v="件"/>
    <n v="126872"/>
    <n v="0"/>
    <n v="126872"/>
    <m/>
    <n v="0"/>
    <n v="126872"/>
    <s v="X2508002756.001"/>
    <m/>
    <m/>
    <m/>
    <s v="2930（佐々木2530）"/>
    <s v="【学会参加費】参加費　793.00USD"/>
    <n v="100116"/>
    <s v="谷本 浩志"/>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60120"/>
    <x v="0"/>
  </r>
  <r>
    <x v="180"/>
    <n v="20251222"/>
    <n v="20260113"/>
    <s v="AGU25"/>
    <n v="20251215"/>
    <n v="20251219"/>
    <s v="総合振込"/>
    <n v="20260120"/>
    <n v="100116"/>
    <s v="谷本 浩志"/>
    <n v="3"/>
    <s v="立替、学会参加（20日）"/>
    <m/>
    <m/>
    <m/>
    <n v="1"/>
    <s v="件"/>
    <n v="10813"/>
    <n v="0"/>
    <n v="10813"/>
    <m/>
    <n v="0"/>
    <n v="10813"/>
    <s v="X2508002757.001"/>
    <m/>
    <m/>
    <m/>
    <s v="2930（佐々木2530）"/>
    <s v="【学会参加費】投稿料　70.00USD"/>
    <n v="100116"/>
    <s v="谷本 浩志"/>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1"/>
    <s v="【学会参加】会員"/>
    <s v="未払計上対象"/>
    <m/>
    <n v="20260120"/>
    <x v="0"/>
  </r>
  <r>
    <x v="180"/>
    <n v="20251222"/>
    <n v="20260113"/>
    <s v="AGU25"/>
    <n v="20251215"/>
    <n v="20251219"/>
    <s v="総合振込"/>
    <n v="20260120"/>
    <n v="301333"/>
    <s v="Maksyutov Shamil"/>
    <n v="3"/>
    <s v="立替、学会参加（20日）"/>
    <m/>
    <m/>
    <m/>
    <n v="1"/>
    <s v="件"/>
    <n v="10781"/>
    <n v="0"/>
    <n v="10781"/>
    <m/>
    <n v="0"/>
    <n v="10781"/>
    <s v="X2508002750.001"/>
    <m/>
    <m/>
    <m/>
    <m/>
    <s v="【学会参加費】会員登録料　70.00USD"/>
    <n v="301333"/>
    <s v="Maksyutov Shamil"/>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120"/>
    <x v="0"/>
  </r>
  <r>
    <x v="180"/>
    <n v="20251222"/>
    <n v="20260113"/>
    <s v="AGU25"/>
    <n v="20251215"/>
    <n v="20251219"/>
    <s v="総合振込"/>
    <n v="20260120"/>
    <n v="301333"/>
    <s v="Maksyutov Shamil"/>
    <n v="3"/>
    <s v="立替、学会参加（20日）"/>
    <m/>
    <m/>
    <m/>
    <n v="1"/>
    <s v="件"/>
    <n v="31546"/>
    <n v="0"/>
    <n v="31546"/>
    <m/>
    <n v="0"/>
    <n v="31546"/>
    <s v="X2508002748.001"/>
    <m/>
    <m/>
    <m/>
    <s v="3546（菅野）"/>
    <s v="【学会参加費】参加費　199.00USD"/>
    <n v="301333"/>
    <s v="Maksyutov Shamil"/>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120"/>
    <x v="0"/>
  </r>
  <r>
    <x v="180"/>
    <n v="20251222"/>
    <n v="20260113"/>
    <s v="AGU25"/>
    <n v="20251215"/>
    <n v="20251219"/>
    <s v="総合振込"/>
    <n v="20260120"/>
    <n v="301333"/>
    <s v="Maksyutov Shamil"/>
    <n v="3"/>
    <s v="立替、学会参加（20日）"/>
    <m/>
    <m/>
    <m/>
    <n v="1"/>
    <s v="件"/>
    <n v="10781"/>
    <n v="0"/>
    <n v="10781"/>
    <m/>
    <n v="0"/>
    <n v="10781"/>
    <s v="X2508002749.001"/>
    <m/>
    <m/>
    <m/>
    <s v="3546（菅野）"/>
    <s v="【学会参加費】投稿料　70.00USD"/>
    <n v="301333"/>
    <s v="Maksyutov Shamil"/>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0500"/>
    <x v="3"/>
    <s v="A1"/>
    <s v="【学会参加】会員"/>
    <s v="未払計上対象"/>
    <m/>
    <n v="20260120"/>
    <x v="0"/>
  </r>
  <r>
    <x v="180"/>
    <n v="20260105"/>
    <n v="20260204"/>
    <s v="AGU25"/>
    <n v="20251215"/>
    <n v="20251219"/>
    <s v="総合振込"/>
    <n v="20260220"/>
    <n v="301909"/>
    <s v="両角 友喜"/>
    <n v="3"/>
    <s v="立替、学会参加（20日）"/>
    <m/>
    <m/>
    <m/>
    <n v="1"/>
    <s v="件"/>
    <n v="10798"/>
    <n v="0"/>
    <n v="10798"/>
    <m/>
    <n v="0"/>
    <n v="10798"/>
    <s v="X2508002807.001"/>
    <m/>
    <m/>
    <m/>
    <s v="2680　亀井(千)2766"/>
    <s v="【学会参加費】会員登録料　70.00USD"/>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60220"/>
    <x v="0"/>
  </r>
  <r>
    <x v="180"/>
    <n v="20260105"/>
    <n v="20260204"/>
    <s v="AGU25"/>
    <n v="20251215"/>
    <n v="20251219"/>
    <s v="総合振込"/>
    <n v="20260220"/>
    <n v="301909"/>
    <s v="両角 友喜"/>
    <n v="3"/>
    <s v="立替、学会参加（20日）"/>
    <m/>
    <m/>
    <m/>
    <n v="1"/>
    <s v="件"/>
    <n v="63354"/>
    <n v="0"/>
    <n v="63354"/>
    <m/>
    <n v="0"/>
    <n v="63354"/>
    <s v="X2508002810.001"/>
    <m/>
    <m/>
    <m/>
    <s v="2680　亀井(千)2766"/>
    <s v="【学会参加費】参加費　396.00USD"/>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60220"/>
    <x v="0"/>
  </r>
  <r>
    <x v="180"/>
    <n v="20260105"/>
    <n v="20260204"/>
    <s v="AGU25"/>
    <n v="20251215"/>
    <n v="20251219"/>
    <s v="総合振込"/>
    <n v="20260220"/>
    <n v="301909"/>
    <s v="両角 友喜"/>
    <n v="3"/>
    <s v="立替、学会参加（20日）"/>
    <m/>
    <m/>
    <m/>
    <n v="1"/>
    <s v="件"/>
    <n v="10849"/>
    <n v="0"/>
    <n v="10849"/>
    <m/>
    <n v="0"/>
    <n v="10849"/>
    <s v="X2508002808.001"/>
    <m/>
    <m/>
    <m/>
    <s v="2680　亀井(千)2766"/>
    <s v="【学会参加費】投稿料　70.00USD"/>
    <n v="301909"/>
    <s v="両角 友喜"/>
    <n v="800000"/>
    <s v="地球システム領域"/>
    <n v="41001"/>
    <s v="地球システム領域"/>
    <n v="41001"/>
    <s v="地球システム領域"/>
    <s v="D124H01525"/>
    <s v="森林の階層構造にもとづく林床クロロフィル"/>
    <n v="910"/>
    <s v="科研費補助金"/>
    <n v="2070110"/>
    <s v="学術変革領域研究(A)"/>
    <n v="2070110"/>
    <s v="学術変革領域研究(A)"/>
    <n v="9999999999"/>
    <m/>
    <s v="k04"/>
    <s v="その他"/>
    <n v="2002060100"/>
    <x v="1"/>
    <s v="A1"/>
    <s v="【学会参加】会員"/>
    <s v="未払計上対象"/>
    <m/>
    <n v="20260220"/>
    <x v="0"/>
  </r>
  <r>
    <x v="180"/>
    <n v="20251223"/>
    <n v="20260204"/>
    <s v="AGU25"/>
    <n v="20251215"/>
    <n v="20251219"/>
    <s v="総合振込"/>
    <n v="20260220"/>
    <n v="204096"/>
    <s v="内田 昌男"/>
    <n v="3"/>
    <s v="立替、学会参加（20日）"/>
    <m/>
    <m/>
    <m/>
    <n v="1"/>
    <s v="件"/>
    <n v="10564"/>
    <n v="0"/>
    <n v="10564"/>
    <m/>
    <n v="0"/>
    <n v="10564"/>
    <s v="X2508002783.001"/>
    <m/>
    <m/>
    <m/>
    <n v="2746"/>
    <s v="【学会参加費】会員登録料　70.00USD"/>
    <n v="204096"/>
    <s v="内田 昌男"/>
    <n v="800000"/>
    <s v="地球システム領域"/>
    <n v="41001"/>
    <s v="地球システム領域"/>
    <n v="41001"/>
    <s v="地球システム領域"/>
    <s v="D125H01187"/>
    <s v="完新世北極温暖期：海陸における気候連鎖と"/>
    <n v="910"/>
    <s v="科研費補助金"/>
    <n v="2070102"/>
    <s v="基盤研究（A）"/>
    <n v="2070102"/>
    <s v="基盤研究（A）"/>
    <n v="9999999999"/>
    <m/>
    <s v="k04"/>
    <s v="その他"/>
    <n v="2002060100"/>
    <x v="1"/>
    <s v="A1"/>
    <s v="【学会参加】会員"/>
    <s v="未払計上対象"/>
    <m/>
    <n v="20260220"/>
    <x v="0"/>
  </r>
  <r>
    <x v="180"/>
    <n v="20251223"/>
    <n v="20260204"/>
    <s v="AGU25"/>
    <n v="20251215"/>
    <n v="20251219"/>
    <s v="総合振込"/>
    <n v="20260220"/>
    <n v="204096"/>
    <s v="内田 昌男"/>
    <n v="3"/>
    <s v="立替、学会参加（20日）"/>
    <m/>
    <m/>
    <m/>
    <n v="1"/>
    <s v="件"/>
    <n v="63262"/>
    <n v="0"/>
    <n v="63262"/>
    <m/>
    <n v="0"/>
    <n v="63262"/>
    <s v="X2508002787.001"/>
    <m/>
    <m/>
    <m/>
    <n v="2746"/>
    <s v="【学会参加費】参加費　396.00USD"/>
    <n v="204096"/>
    <s v="内田 昌男"/>
    <n v="800000"/>
    <s v="地球システム領域"/>
    <n v="41001"/>
    <s v="地球システム領域"/>
    <n v="41001"/>
    <s v="地球システム領域"/>
    <s v="D125H01187"/>
    <s v="完新世北極温暖期：海陸における気候連鎖と"/>
    <n v="910"/>
    <s v="科研費補助金"/>
    <n v="2070102"/>
    <s v="基盤研究（A）"/>
    <n v="2070102"/>
    <s v="基盤研究（A）"/>
    <n v="9999999999"/>
    <m/>
    <s v="k04"/>
    <s v="その他"/>
    <n v="2002060100"/>
    <x v="1"/>
    <s v="A1"/>
    <s v="【学会参加】会員"/>
    <s v="未払計上対象"/>
    <m/>
    <n v="20260220"/>
    <x v="0"/>
  </r>
  <r>
    <x v="180"/>
    <n v="20251223"/>
    <n v="20260204"/>
    <s v="AGU25"/>
    <n v="20251215"/>
    <n v="20251219"/>
    <s v="総合振込"/>
    <n v="20260220"/>
    <n v="204096"/>
    <s v="内田 昌男"/>
    <n v="3"/>
    <s v="立替、学会参加（20日）"/>
    <m/>
    <m/>
    <m/>
    <n v="2"/>
    <s v="件"/>
    <n v="10647"/>
    <n v="0"/>
    <n v="21294"/>
    <m/>
    <n v="0"/>
    <n v="21294"/>
    <s v="X2508002786.001"/>
    <m/>
    <m/>
    <m/>
    <n v="2746"/>
    <s v="【学会参加費】投稿料　70.00USD*2"/>
    <n v="204096"/>
    <s v="内田 昌男"/>
    <n v="800000"/>
    <s v="地球システム領域"/>
    <n v="41001"/>
    <s v="地球システム領域"/>
    <n v="41001"/>
    <s v="地球システム領域"/>
    <s v="D125H01187"/>
    <s v="完新世北極温暖期：海陸における気候連鎖と"/>
    <n v="910"/>
    <s v="科研費補助金"/>
    <n v="2070102"/>
    <s v="基盤研究（A）"/>
    <n v="2070102"/>
    <s v="基盤研究（A）"/>
    <n v="9999999999"/>
    <m/>
    <s v="k04"/>
    <s v="その他"/>
    <n v="2002060100"/>
    <x v="1"/>
    <s v="A1"/>
    <s v="【学会参加】会員"/>
    <s v="未払計上対象"/>
    <m/>
    <n v="20260220"/>
    <x v="0"/>
  </r>
  <r>
    <x v="180"/>
    <n v="20260115"/>
    <n v="20260204"/>
    <s v="AGU25"/>
    <n v="20251215"/>
    <n v="20251219"/>
    <s v="総合振込"/>
    <n v="20260220"/>
    <n v="302633"/>
    <s v="UMER Muhammad"/>
    <n v="3"/>
    <s v="立替、学会参加（20日）"/>
    <m/>
    <m/>
    <m/>
    <n v="1"/>
    <s v="件"/>
    <n v="10856"/>
    <n v="0"/>
    <n v="10856"/>
    <m/>
    <n v="0"/>
    <n v="10856"/>
    <s v="X2520002046.001"/>
    <m/>
    <m/>
    <m/>
    <m/>
    <s v="【学会参加費】会員登録料　70.00USD"/>
    <n v="302633"/>
    <s v="UMER Muhammad"/>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1100"/>
    <x v="0"/>
    <s v="A1"/>
    <s v="【学会参加】会員"/>
    <s v="未払計上対象"/>
    <m/>
    <n v="20260220"/>
    <x v="0"/>
  </r>
  <r>
    <x v="180"/>
    <n v="20260115"/>
    <n v="20260204"/>
    <s v="AGU25"/>
    <n v="20251215"/>
    <n v="20251219"/>
    <s v="総合振込"/>
    <n v="20260220"/>
    <n v="302633"/>
    <s v="UMER Muhammad"/>
    <n v="3"/>
    <s v="立替、学会参加（20日）"/>
    <m/>
    <m/>
    <m/>
    <n v="1"/>
    <s v="件"/>
    <n v="121572"/>
    <n v="0"/>
    <n v="121572"/>
    <m/>
    <n v="0"/>
    <n v="121572"/>
    <s v="X2520002049.001"/>
    <m/>
    <m/>
    <m/>
    <s v="2929　角田（5929）"/>
    <s v="【学会参加費】参加費　793.00USD"/>
    <n v="302633"/>
    <s v="UMER Muhammad"/>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1100"/>
    <x v="0"/>
    <s v="A1"/>
    <s v="【学会参加】会員"/>
    <s v="未払計上対象"/>
    <m/>
    <n v="20260220"/>
    <x v="0"/>
  </r>
  <r>
    <x v="180"/>
    <n v="20260115"/>
    <n v="20260204"/>
    <s v="AGU25"/>
    <n v="20251215"/>
    <n v="20251219"/>
    <s v="総合振込"/>
    <n v="20260220"/>
    <n v="302633"/>
    <s v="UMER Muhammad"/>
    <n v="3"/>
    <s v="立替、学会参加（20日）"/>
    <m/>
    <m/>
    <m/>
    <n v="2"/>
    <s v="件"/>
    <n v="10705"/>
    <n v="0"/>
    <n v="21410"/>
    <m/>
    <n v="0"/>
    <n v="21410"/>
    <s v="X2520002047.001"/>
    <m/>
    <m/>
    <m/>
    <s v="2929　角田（5929）"/>
    <s v="【学会参加費】投稿料　70.00USD*2"/>
    <n v="302633"/>
    <s v="UMER Muhammad"/>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2"/>
    <s v="学会参加費関係（研究業務費）"/>
    <n v="4001110500"/>
    <x v="3"/>
    <s v="A1"/>
    <s v="【学会参加】会員"/>
    <s v="未払計上対象"/>
    <m/>
    <n v="20260220"/>
    <x v="0"/>
  </r>
  <r>
    <x v="180"/>
    <n v="20260109"/>
    <n v="20260204"/>
    <s v="AGU25"/>
    <n v="20251215"/>
    <n v="20251219"/>
    <s v="総合振込"/>
    <n v="20260220"/>
    <n v="301061"/>
    <s v="大山 博史"/>
    <n v="3"/>
    <s v="立替、学会参加（20日）"/>
    <m/>
    <m/>
    <m/>
    <n v="1"/>
    <s v="件"/>
    <n v="125290"/>
    <n v="0"/>
    <n v="125290"/>
    <m/>
    <n v="0"/>
    <n v="125290"/>
    <s v="X2508002789.001"/>
    <m/>
    <m/>
    <m/>
    <s v="大山・柴沼（3802）"/>
    <s v="【学会参加費】参加費　793.00USD"/>
    <n v="301061"/>
    <s v="大山 博史"/>
    <n v="800000"/>
    <s v="地球システム領域"/>
    <n v="41001"/>
    <s v="地球システム領域"/>
    <n v="41001"/>
    <s v="地球システム領域"/>
    <s v="AA0006C-25"/>
    <s v="カラム濃度観測による首都圏での都道府県レ"/>
    <n v="311"/>
    <s v="政府受託"/>
    <n v="2030101"/>
    <s v="環境研究総合推進費"/>
    <n v="2030101"/>
    <s v="環境研究総合推進費"/>
    <n v="9999999999"/>
    <m/>
    <s v="A12"/>
    <s v="学会参加費関係（研究業務費）"/>
    <n v="4001111100"/>
    <x v="0"/>
    <s v="A1"/>
    <s v="【学会参加】会員"/>
    <s v="未払計上対象"/>
    <m/>
    <n v="20260220"/>
    <x v="0"/>
  </r>
  <r>
    <x v="180"/>
    <n v="20260109"/>
    <n v="20260204"/>
    <s v="AGU25"/>
    <n v="20251215"/>
    <n v="20251219"/>
    <s v="総合振込"/>
    <n v="20260220"/>
    <n v="301061"/>
    <s v="大山 博史"/>
    <n v="3"/>
    <s v="立替、学会参加（20日）"/>
    <m/>
    <m/>
    <m/>
    <n v="1"/>
    <s v="件"/>
    <n v="10813"/>
    <n v="0"/>
    <n v="10813"/>
    <m/>
    <n v="0"/>
    <n v="10813"/>
    <s v="X2508002790.001"/>
    <m/>
    <m/>
    <m/>
    <s v="2907・柴沼、砂村（3802）"/>
    <s v="【学会参加費】投稿料　70.00USD"/>
    <n v="301061"/>
    <s v="大山 博史"/>
    <n v="800000"/>
    <s v="地球システム領域"/>
    <n v="41001"/>
    <s v="地球システム領域"/>
    <n v="41001"/>
    <s v="地球システム領域"/>
    <s v="AA0006C-25"/>
    <s v="カラム濃度観測による首都圏での都道府県レ"/>
    <n v="311"/>
    <s v="政府受託"/>
    <n v="2030101"/>
    <s v="環境研究総合推進費"/>
    <n v="2030101"/>
    <s v="環境研究総合推進費"/>
    <n v="9999999999"/>
    <m/>
    <s v="A12"/>
    <s v="学会参加費関係（研究業務費）"/>
    <n v="4001110500"/>
    <x v="3"/>
    <s v="A1"/>
    <s v="【学会参加】会員"/>
    <s v="未払計上対象"/>
    <m/>
    <n v="20260220"/>
    <x v="0"/>
  </r>
  <r>
    <x v="180"/>
    <n v="20260105"/>
    <n v="20260204"/>
    <s v="AGU25"/>
    <n v="20251215"/>
    <n v="20251219"/>
    <s v="総合振込"/>
    <n v="20260220"/>
    <n v="301419"/>
    <s v="JANARDANAN ACHARI Rajesh"/>
    <n v="3"/>
    <s v="立替、学会参加（20日）"/>
    <m/>
    <m/>
    <m/>
    <n v="1"/>
    <s v="件"/>
    <n v="63956"/>
    <n v="0"/>
    <n v="63956"/>
    <m/>
    <n v="0"/>
    <n v="63956"/>
    <s v="X2508002803.001"/>
    <m/>
    <m/>
    <m/>
    <s v="3546（菅野）"/>
    <s v="【学会参加費】参加費　396.00USD"/>
    <n v="301419"/>
    <s v="JANARDANAN ACHARI Ra"/>
    <n v="800000"/>
    <s v="地球システム領域"/>
    <n v="140001"/>
    <s v="衛星観測に関する事業"/>
    <n v="140001"/>
    <s v="衛星観測に関する事業"/>
    <s v="AE0004-25"/>
    <s v="令和７年度GOSATシリーズの高次処理プロダ"/>
    <n v="311"/>
    <s v="政府受託"/>
    <n v="2030104"/>
    <s v="エネルギー対策特別会計（環境省）"/>
    <n v="2030104"/>
    <s v="エネルギー対策特別会計（環境省）"/>
    <n v="9999999999"/>
    <m/>
    <s v="A12"/>
    <s v="学会参加費関係（研究業務費）"/>
    <n v="4001111100"/>
    <x v="0"/>
    <s v="A1"/>
    <s v="【学会参加】会員"/>
    <s v="未払計上対象"/>
    <m/>
    <n v="20260220"/>
    <x v="0"/>
  </r>
  <r>
    <x v="181"/>
    <n v="20260105"/>
    <n v="20260204"/>
    <s v="AGU25"/>
    <n v="20251215"/>
    <n v="20251219"/>
    <s v="総合振込"/>
    <n v="20260220"/>
    <n v="302071"/>
    <s v="VEGH Lea"/>
    <n v="3"/>
    <s v="立替、学会参加（20日）"/>
    <m/>
    <m/>
    <m/>
    <n v="1"/>
    <s v="件"/>
    <n v="123488"/>
    <n v="0"/>
    <n v="123488"/>
    <m/>
    <n v="0"/>
    <n v="123488"/>
    <s v="X2517002516.001"/>
    <m/>
    <m/>
    <m/>
    <s v="2788（小林：5555）"/>
    <s v="【学会参加費】参加費　793.00USD"/>
    <n v="302071"/>
    <s v="VEGH Lea"/>
    <n v="1700000"/>
    <s v="生物多様性領域"/>
    <n v="91001"/>
    <s v="生物多様性領域（つくば）"/>
    <n v="91001"/>
    <s v="生物多様性領域（つくば）"/>
    <s v="B240008"/>
    <s v="（助成金）異なる気候シナリオ下における種"/>
    <n v="321"/>
    <s v="使途特定寄付金"/>
    <n v="2030301"/>
    <s v="使途特定寄付金"/>
    <n v="2030301"/>
    <s v="使途特定寄付金"/>
    <n v="9999999999"/>
    <m/>
    <s v="A12"/>
    <s v="学会参加費関係（研究業務費）"/>
    <n v="4001111100"/>
    <x v="0"/>
    <s v="A1"/>
    <s v="【学会参加】会員"/>
    <s v="未払計上対象"/>
    <m/>
    <n v="20260220"/>
    <x v="0"/>
  </r>
  <r>
    <x v="181"/>
    <n v="20260105"/>
    <n v="20260204"/>
    <s v="AGU25"/>
    <n v="20251218"/>
    <n v="20251218"/>
    <s v="総合振込"/>
    <n v="20260220"/>
    <n v="302071"/>
    <s v="VEGH Lea"/>
    <n v="3"/>
    <s v="立替、学会参加（20日）"/>
    <m/>
    <m/>
    <m/>
    <n v="1"/>
    <s v="件"/>
    <n v="27637"/>
    <n v="0"/>
    <n v="27637"/>
    <m/>
    <n v="0"/>
    <n v="27637"/>
    <s v="X2517002518.001"/>
    <m/>
    <m/>
    <m/>
    <s v="2788（担当：小林/5555）"/>
    <s v="【学会参加費】参加費　175.00USD　Scientific Workshops"/>
    <n v="302071"/>
    <s v="VEGH Lea"/>
    <n v="1700000"/>
    <s v="生物多様性領域"/>
    <n v="91001"/>
    <s v="生物多様性領域（つくば）"/>
    <n v="91001"/>
    <s v="生物多様性領域（つくば）"/>
    <s v="B240008"/>
    <s v="（助成金）異なる気候シナリオ下における種"/>
    <n v="321"/>
    <s v="使途特定寄付金"/>
    <n v="2030301"/>
    <s v="使途特定寄付金"/>
    <n v="2030301"/>
    <s v="使途特定寄付金"/>
    <n v="9999999999"/>
    <m/>
    <s v="A12"/>
    <s v="学会参加費関係（研究業務費）"/>
    <n v="4001111100"/>
    <x v="0"/>
    <s v="A1"/>
    <s v="【学会参加】会員"/>
    <s v="未払計上対象"/>
    <m/>
    <n v="20260220"/>
    <x v="0"/>
  </r>
  <r>
    <x v="181"/>
    <n v="20260105"/>
    <n v="20260204"/>
    <s v="AGU25"/>
    <n v="20251215"/>
    <n v="20251219"/>
    <s v="総合振込"/>
    <n v="20260220"/>
    <n v="302071"/>
    <s v="VEGH Lea"/>
    <n v="3"/>
    <s v="立替、学会参加（20日）"/>
    <m/>
    <m/>
    <m/>
    <n v="1"/>
    <s v="件"/>
    <n v="10820"/>
    <n v="0"/>
    <n v="10820"/>
    <m/>
    <n v="0"/>
    <n v="10820"/>
    <s v="X2517002514.001"/>
    <m/>
    <m/>
    <m/>
    <s v="2788（担当：小林/5555）"/>
    <s v="【学会参加費】投稿料　70.00USD"/>
    <n v="302071"/>
    <s v="VEGH Lea"/>
    <n v="1700000"/>
    <s v="生物多様性領域"/>
    <n v="91001"/>
    <s v="生物多様性領域（つくば）"/>
    <n v="91001"/>
    <s v="生物多様性領域（つくば）"/>
    <s v="B240008"/>
    <s v="（助成金）異なる気候シナリオ下における種"/>
    <n v="321"/>
    <s v="使途特定寄付金"/>
    <n v="2030301"/>
    <s v="使途特定寄付金"/>
    <n v="2030301"/>
    <s v="使途特定寄付金"/>
    <n v="9999999999"/>
    <m/>
    <s v="A12"/>
    <s v="学会参加費関係（研究業務費）"/>
    <n v="4001110500"/>
    <x v="3"/>
    <s v="A1"/>
    <s v="【学会参加】会員"/>
    <s v="未払計上対象"/>
    <m/>
    <n v="20260220"/>
    <x v="0"/>
  </r>
  <r>
    <x v="182"/>
    <n v="20251023"/>
    <n v="20251106"/>
    <s v="第18回アジア保全医学会会議2025"/>
    <n v="20251014"/>
    <n v="20251018"/>
    <s v="総合振込"/>
    <n v="20251120"/>
    <n v="301782"/>
    <s v="鍋島 圭"/>
    <n v="3"/>
    <s v="立替、学会参加（20日）"/>
    <m/>
    <m/>
    <m/>
    <n v="1"/>
    <s v="件"/>
    <n v="50565"/>
    <n v="0"/>
    <n v="50565"/>
    <m/>
    <n v="0"/>
    <n v="50565"/>
    <s v="X2517001995.001"/>
    <m/>
    <m/>
    <m/>
    <s v="2498　担当：前島（2294）"/>
    <s v="【学会参加費】参加費　1,390.00MYR"/>
    <n v="301782"/>
    <s v="鍋島 圭"/>
    <n v="1700000"/>
    <s v="生物多様性領域"/>
    <n v="190001"/>
    <s v="自然共生研究PG"/>
    <n v="190001"/>
    <s v="自然共生研究PG"/>
    <m/>
    <m/>
    <n v="100"/>
    <s v="運営費交付金"/>
    <s v="271NJ22"/>
    <s v="PJ2"/>
    <s v="271NJ22"/>
    <s v="PJ2"/>
    <n v="9999999999"/>
    <m/>
    <s v="A12"/>
    <s v="学会参加費関係（研究業務費）"/>
    <n v="4001111100"/>
    <x v="0"/>
    <s v="A3"/>
    <s v="【学会参加】区分無し"/>
    <s v="未払計上対象"/>
    <m/>
    <n v="20251120"/>
    <x v="0"/>
  </r>
  <r>
    <x v="183"/>
    <n v="20251014"/>
    <n v="20251031"/>
    <s v="ZeroPM workshop"/>
    <n v="20251007"/>
    <n v="20251008"/>
    <s v="総合振込"/>
    <n v="20251120"/>
    <n v="301071"/>
    <s v="大野 浩一"/>
    <n v="3"/>
    <s v="立替、学会参加（20日）"/>
    <m/>
    <m/>
    <m/>
    <n v="1"/>
    <s v="件"/>
    <n v="36214"/>
    <n v="0"/>
    <n v="36214"/>
    <m/>
    <n v="0"/>
    <n v="36214"/>
    <s v="X2510002722.001"/>
    <m/>
    <m/>
    <m/>
    <s v="担当：南(2137)"/>
    <s v="【学会参加費】参加費　2,350.00NOK"/>
    <n v="301071"/>
    <s v="大野 浩一"/>
    <n v="1000000"/>
    <s v="環境リスク・健康領域"/>
    <n v="61001"/>
    <s v="環境リスク・健康領域"/>
    <n v="61001"/>
    <s v="環境リスク・健康領域"/>
    <s v="AK0006-25"/>
    <s v="令和７年度化学物質環境リスク初期評価等実"/>
    <n v="311"/>
    <s v="政府受託"/>
    <n v="2030110"/>
    <s v="政府請負費"/>
    <n v="2030110"/>
    <s v="政府請負費"/>
    <n v="9999999999"/>
    <m/>
    <s v="A12"/>
    <s v="学会参加費関係（研究業務費）"/>
    <n v="4001111100"/>
    <x v="0"/>
    <s v="A3"/>
    <s v="【学会参加】区分無し"/>
    <s v="未払計上対象"/>
    <m/>
    <n v="20251120"/>
    <x v="0"/>
  </r>
  <r>
    <x v="184"/>
    <n v="20260326"/>
    <n v="20260331"/>
    <s v="WRFC2026"/>
    <n v="20260222"/>
    <n v="20260226"/>
    <s v="総合振込"/>
    <n v="20260420"/>
    <n v="100191"/>
    <s v="亀山 哲"/>
    <n v="3"/>
    <s v="立替、学会参加（20日）"/>
    <m/>
    <m/>
    <m/>
    <n v="1"/>
    <s v="件"/>
    <n v="61717"/>
    <n v="0"/>
    <n v="61717"/>
    <m/>
    <n v="0"/>
    <n v="61717"/>
    <s v="X2517003331.001"/>
    <m/>
    <m/>
    <m/>
    <s v="2401　担当：中崎（2533）"/>
    <s v="【学会参加費】参加費　6,500.00ZAR"/>
    <n v="100191"/>
    <s v="亀山 哲"/>
    <n v="1700000"/>
    <s v="生物多様性領域"/>
    <n v="190001"/>
    <s v="自然共生研究PG"/>
    <n v="190001"/>
    <s v="自然共生研究PG"/>
    <m/>
    <m/>
    <n v="100"/>
    <s v="運営費交付金"/>
    <s v="271NG01"/>
    <s v="総括調整費"/>
    <s v="271NG01"/>
    <s v="総括調整費"/>
    <n v="9999999999"/>
    <m/>
    <s v="A12"/>
    <s v="学会参加費関係（研究業務費）"/>
    <n v="4001111100"/>
    <x v="0"/>
    <s v="A2"/>
    <s v="【学会参加】非会員"/>
    <s v="未払計上対象"/>
    <m/>
    <n v="20260420"/>
    <x v="0"/>
  </r>
  <r>
    <x v="184"/>
    <n v="20260326"/>
    <n v="20260331"/>
    <s v="WRFC2026　手数料"/>
    <n v="20260222"/>
    <n v="20260226"/>
    <s v="総合振込"/>
    <n v="20260420"/>
    <n v="100191"/>
    <s v="亀山 哲"/>
    <n v="3"/>
    <s v="立替、学会参加（20日）"/>
    <m/>
    <m/>
    <m/>
    <n v="1"/>
    <s v="件"/>
    <n v="2478"/>
    <n v="0"/>
    <n v="2478"/>
    <m/>
    <n v="0"/>
    <n v="2478"/>
    <s v="X2517003332.001"/>
    <m/>
    <m/>
    <m/>
    <s v="2401　担当：中崎（2533）"/>
    <s v="【学会参加費】手数料　261.00ZAR"/>
    <n v="100191"/>
    <s v="亀山 哲"/>
    <n v="1700000"/>
    <s v="生物多様性領域"/>
    <n v="190001"/>
    <s v="自然共生研究PG"/>
    <n v="190001"/>
    <s v="自然共生研究PG"/>
    <m/>
    <m/>
    <n v="100"/>
    <s v="運営費交付金"/>
    <s v="271NG01"/>
    <s v="総括調整費"/>
    <s v="271NG01"/>
    <s v="総括調整費"/>
    <n v="9999999999"/>
    <m/>
    <s v="A12"/>
    <s v="学会参加費関係（研究業務費）"/>
    <n v="4001111600"/>
    <x v="2"/>
    <s v="A2"/>
    <s v="【学会参加】非会員"/>
    <s v="未払計上対象"/>
    <m/>
    <n v="20260420"/>
    <x v="0"/>
  </r>
  <r>
    <x v="185"/>
    <n v="20251020"/>
    <n v="20251031"/>
    <s v="WORLD RESOURCES FORUM’25"/>
    <n v="20250902"/>
    <n v="20250903"/>
    <s v="総合振込"/>
    <n v="20251120"/>
    <n v="100283"/>
    <s v="南齋 圭介"/>
    <n v="3"/>
    <s v="立替、学会参加（20日）"/>
    <m/>
    <m/>
    <m/>
    <n v="1"/>
    <s v="件"/>
    <n v="133988"/>
    <n v="0"/>
    <n v="133988"/>
    <m/>
    <n v="0"/>
    <n v="133988"/>
    <s v="X2509000831.001"/>
    <m/>
    <m/>
    <m/>
    <s v="担当：高野（内線5804）"/>
    <s v="【学会参加費】参加費　750.00EUR"/>
    <n v="100283"/>
    <s v="南齋 圭介"/>
    <n v="900000"/>
    <s v="資源循環領域"/>
    <n v="170001"/>
    <s v="物質フロー革新PG"/>
    <n v="170001"/>
    <s v="物質フロー革新PG"/>
    <s v="CR0028-25"/>
    <s v="カーボンニュートラル、サーキュラーエコノ"/>
    <n v="313"/>
    <s v="大学法人受託費"/>
    <n v="2030112"/>
    <s v="民間団体等受託費"/>
    <n v="2030112"/>
    <s v="民間団体等受託費"/>
    <n v="9999999999"/>
    <m/>
    <s v="A12"/>
    <s v="学会参加費関係（研究業務費）"/>
    <n v="4001111100"/>
    <x v="0"/>
    <s v="A3"/>
    <s v="【学会参加】区分無し"/>
    <s v="未払計上対象"/>
    <m/>
    <n v="20251120"/>
    <x v="0"/>
  </r>
  <r>
    <x v="185"/>
    <n v="20250910"/>
    <n v="20251003"/>
    <s v="WORLD RESOURCES FORUM’25"/>
    <n v="20250902"/>
    <n v="20250903"/>
    <s v="総合振込"/>
    <n v="20251020"/>
    <n v="301678"/>
    <s v="渡 卓磨"/>
    <n v="3"/>
    <s v="立替、学会参加（20日）"/>
    <m/>
    <m/>
    <m/>
    <n v="1"/>
    <s v="件"/>
    <n v="102083"/>
    <n v="0"/>
    <n v="102083"/>
    <m/>
    <n v="0"/>
    <n v="102083"/>
    <s v="X2509001250.001"/>
    <m/>
    <m/>
    <m/>
    <s v="武藤（2941）"/>
    <s v="【学会参加費】参加費　600.00EUR"/>
    <n v="301678"/>
    <s v="渡 卓磨"/>
    <n v="900000"/>
    <s v="資源循環領域"/>
    <n v="170001"/>
    <s v="物質フロー革新PG"/>
    <n v="170001"/>
    <s v="物質フロー革新PG"/>
    <s v="D124K03142"/>
    <s v="全世界における物質フロー構造と脱炭素経路"/>
    <n v="920"/>
    <s v="科研費基金"/>
    <n v="2070103"/>
    <s v="基盤研究（B）"/>
    <n v="2070103"/>
    <s v="基盤研究（B）"/>
    <n v="9999999999"/>
    <m/>
    <s v="k04"/>
    <s v="その他"/>
    <n v="2002060100"/>
    <x v="1"/>
    <s v="A3"/>
    <s v="【学会参加】区分無し"/>
    <s v="未払計上対象"/>
    <m/>
    <n v="20251020"/>
    <x v="0"/>
  </r>
  <r>
    <x v="186"/>
    <n v="20260316"/>
    <n v="20260331"/>
    <s v="WM Symposia 2026(WM2026)"/>
    <n v="20260310"/>
    <n v="20260312"/>
    <s v="総合振込"/>
    <n v="20260420"/>
    <n v="301789"/>
    <s v="山田 一夫"/>
    <n v="3"/>
    <s v="立替、学会参加（20日）"/>
    <m/>
    <m/>
    <m/>
    <n v="1"/>
    <s v="件"/>
    <n v="241533"/>
    <n v="0"/>
    <n v="241533"/>
    <m/>
    <n v="0"/>
    <n v="241533"/>
    <s v="X2516001946.001"/>
    <m/>
    <m/>
    <m/>
    <s v="村上（6560）　山田"/>
    <s v="【学会参加費】参加費　1,540.00USD"/>
    <n v="301789"/>
    <s v="山田 一夫"/>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3"/>
    <s v="【学会参加】区分無し"/>
    <s v="未払計上対象"/>
    <m/>
    <n v="20260420"/>
    <x v="0"/>
  </r>
  <r>
    <x v="187"/>
    <n v="20250707"/>
    <n v="20250731"/>
    <s v="Global Tipping points Conference 2025"/>
    <n v="20250630"/>
    <n v="20250703"/>
    <s v="総合振込"/>
    <n v="20250820"/>
    <n v="302002"/>
    <s v="MELNIKOVA Irina"/>
    <n v="3"/>
    <s v="立替、学会参加（20日）"/>
    <m/>
    <m/>
    <m/>
    <n v="1"/>
    <s v="件"/>
    <n v="20227"/>
    <n v="0"/>
    <n v="20227"/>
    <m/>
    <n v="0"/>
    <n v="20227"/>
    <s v="X2508001260.001"/>
    <m/>
    <m/>
    <m/>
    <s v="2431　担当：金子"/>
    <s v="【学会参加費】参加費　100.00GBP"/>
    <n v="302002"/>
    <s v="MELNIKOVA Irina"/>
    <n v="800000"/>
    <s v="地球システム領域"/>
    <n v="41001"/>
    <s v="地球システム領域"/>
    <n v="41001"/>
    <s v="地球システム領域"/>
    <s v="AB0075-25"/>
    <s v="都市の気候リスク予測に資するアンサンブル"/>
    <n v="311"/>
    <s v="政府受託"/>
    <n v="2030101"/>
    <s v="環境研究総合推進費"/>
    <n v="2030101"/>
    <s v="環境研究総合推進費"/>
    <n v="9999999999"/>
    <m/>
    <s v="A12"/>
    <s v="学会参加費関係（研究業務費）"/>
    <n v="4001111100"/>
    <x v="0"/>
    <s v="A3"/>
    <s v="【学会参加】区分無し"/>
    <s v="未払計上対象"/>
    <m/>
    <n v="20250820"/>
    <x v="0"/>
  </r>
  <r>
    <x v="188"/>
    <n v="20260120"/>
    <n v="20260204"/>
    <s v="Microplastics Exposure and Human ～"/>
    <n v="20260110"/>
    <n v="20260115"/>
    <s v="総合振込"/>
    <n v="20260220"/>
    <n v="302565"/>
    <s v="原田 一貴"/>
    <n v="3"/>
    <s v="立替、学会参加（20日）"/>
    <m/>
    <m/>
    <m/>
    <n v="1"/>
    <s v="件"/>
    <n v="142548"/>
    <n v="0"/>
    <n v="142548"/>
    <m/>
    <n v="0"/>
    <n v="142548"/>
    <s v="X2510004110.001"/>
    <m/>
    <m/>
    <m/>
    <s v="2293　郭（3107）"/>
    <s v="【学会参加費】参加費　895.00USD"/>
    <n v="302565"/>
    <s v="原田 一貴"/>
    <n v="1000000"/>
    <s v="環境リスク・健康領域"/>
    <n v="61001"/>
    <s v="環境リスク・健康領域"/>
    <n v="61001"/>
    <s v="環境リスク・健康領域"/>
    <m/>
    <m/>
    <n v="100"/>
    <s v="運営費交付金"/>
    <s v="271CFG0"/>
    <s v="生細胞蛍光観察によるナノプラ有害性検出"/>
    <s v="271CFG0"/>
    <s v="生細胞蛍光観察によるナノプラ有害性検出"/>
    <n v="9999999999"/>
    <m/>
    <s v="A12"/>
    <s v="学会参加費関係（研究業務費）"/>
    <n v="4001111100"/>
    <x v="0"/>
    <s v="A3"/>
    <s v="【学会参加】区分無し"/>
    <s v="未払計上対象"/>
    <m/>
    <n v="20260220"/>
    <x v="0"/>
  </r>
  <r>
    <x v="188"/>
    <n v="20260127"/>
    <n v="20260204"/>
    <s v="Microplastics Exposure and Human ～"/>
    <n v="20260111"/>
    <n v="20260114"/>
    <s v="総合振込"/>
    <n v="20260220"/>
    <n v="205526"/>
    <s v="前川 文彦"/>
    <n v="3"/>
    <s v="立替、学会参加（20日）"/>
    <m/>
    <m/>
    <m/>
    <n v="1"/>
    <s v="件"/>
    <n v="121810"/>
    <n v="0"/>
    <n v="121810"/>
    <m/>
    <n v="0"/>
    <n v="121810"/>
    <s v="X2510004221.001"/>
    <m/>
    <m/>
    <m/>
    <s v="担当：藤井（3181）"/>
    <s v="【学会参加費】参加費　795.00USD"/>
    <n v="205526"/>
    <s v="前川 文彦"/>
    <n v="1000000"/>
    <s v="環境リスク・健康領域"/>
    <n v="50001"/>
    <s v="資源循環領域"/>
    <n v="50001"/>
    <s v="資源循環領域"/>
    <s v="AB0090-25"/>
    <s v="環境中マイクロ・ナノプラスチックの標準品"/>
    <n v="311"/>
    <s v="政府受託"/>
    <n v="2030101"/>
    <s v="環境研究総合推進費"/>
    <n v="2030101"/>
    <s v="環境研究総合推進費"/>
    <n v="9999999999"/>
    <m/>
    <s v="A12"/>
    <s v="学会参加費関係（研究業務費）"/>
    <n v="4001111100"/>
    <x v="0"/>
    <s v="A3"/>
    <s v="【学会参加】区分無し"/>
    <s v="未払計上対象"/>
    <m/>
    <n v="20260220"/>
    <x v="0"/>
  </r>
  <r>
    <x v="189"/>
    <n v="20251117"/>
    <n v="20251209"/>
    <s v="Southern Ocean Bio-optics Workshop　2025"/>
    <n v="20251110"/>
    <n v="20251114"/>
    <s v="総合振込"/>
    <n v="20251219"/>
    <n v="301507"/>
    <s v="高尾 信太郎"/>
    <n v="3"/>
    <s v="立替、学会参加（20日）"/>
    <m/>
    <m/>
    <m/>
    <n v="1"/>
    <s v="件"/>
    <n v="24422"/>
    <n v="0"/>
    <n v="24422"/>
    <m/>
    <n v="0"/>
    <n v="24422"/>
    <s v="X2508002473.001"/>
    <m/>
    <m/>
    <m/>
    <s v="2429　新井（3922）"/>
    <s v="【学会参加費】参加費　250.00AUD"/>
    <n v="301507"/>
    <s v="高尾 信太郎"/>
    <n v="800000"/>
    <s v="地球システム領域"/>
    <n v="42001"/>
    <s v="地球領域(地球C）"/>
    <n v="42001"/>
    <s v="地球領域(地球C）"/>
    <s v="E124H00758"/>
    <s v="南極氷床底面融解と海洋熱波が南大洋の鉄供"/>
    <n v="910"/>
    <s v="科研費補助金"/>
    <n v="2070102"/>
    <s v="基盤研究（A）"/>
    <n v="2070102"/>
    <s v="基盤研究（A）"/>
    <n v="9999999999"/>
    <m/>
    <s v="k04"/>
    <s v="その他"/>
    <n v="2002060100"/>
    <x v="1"/>
    <s v="A3"/>
    <s v="【学会参加】区分無し"/>
    <s v="未払計上対象"/>
    <m/>
    <n v="20251219"/>
    <x v="0"/>
  </r>
  <r>
    <x v="190"/>
    <n v="20250707"/>
    <n v="20250731"/>
    <s v="Global Tipping Points Conference"/>
    <n v="20250630"/>
    <n v="20250703"/>
    <s v="総合振込"/>
    <n v="20250820"/>
    <n v="301707"/>
    <s v="小出 瑠"/>
    <n v="3"/>
    <s v="立替、学会参加（20日）"/>
    <m/>
    <m/>
    <m/>
    <n v="1"/>
    <s v="件"/>
    <n v="70437"/>
    <n v="0"/>
    <n v="70437"/>
    <m/>
    <n v="0"/>
    <n v="70437"/>
    <s v="X2509000716.001"/>
    <m/>
    <m/>
    <m/>
    <s v="加藤(彩)2985"/>
    <s v="【学会参加費】参加費　350.00GBP"/>
    <n v="301707"/>
    <s v="小出 瑠"/>
    <n v="900000"/>
    <s v="資源循環領域"/>
    <n v="50001"/>
    <s v="資源循環領域"/>
    <n v="50001"/>
    <s v="資源循環領域"/>
    <m/>
    <m/>
    <n v="100"/>
    <s v="運営費交付金"/>
    <s v="271BF12"/>
    <s v="環境配慮行動の実証分析を活用した探索的シ"/>
    <s v="271BF12"/>
    <s v="環境配慮行動の実証分析を活用した探索的シ"/>
    <n v="9999999999"/>
    <m/>
    <s v="A12"/>
    <s v="学会参加費関係（研究業務費）"/>
    <n v="4001111100"/>
    <x v="0"/>
    <s v="A3"/>
    <s v="【学会参加】区分無し"/>
    <s v="未払計上対象"/>
    <m/>
    <n v="20250820"/>
    <x v="0"/>
  </r>
  <r>
    <x v="191"/>
    <n v="20250704"/>
    <n v="20250731"/>
    <s v="GLOBAL TIPPING POINTS"/>
    <n v="20250623"/>
    <n v="20250703"/>
    <s v="総合振込"/>
    <n v="20250820"/>
    <n v="302609"/>
    <s v="渡辺 泰士"/>
    <n v="3"/>
    <s v="立替、学会参加（20日）"/>
    <m/>
    <m/>
    <m/>
    <n v="1"/>
    <s v="件"/>
    <n v="20134"/>
    <n v="0"/>
    <n v="20134"/>
    <m/>
    <n v="0"/>
    <n v="20134"/>
    <s v="X2508001097.001"/>
    <m/>
    <m/>
    <m/>
    <s v="3111（3406 渡辺）"/>
    <s v="【学会参加費】参加費　100.00GBP"/>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2"/>
    <s v="【学会参加】非会員"/>
    <s v="未払計上対象"/>
    <m/>
    <n v="20250820"/>
    <x v="0"/>
  </r>
  <r>
    <x v="192"/>
    <n v="20251105"/>
    <n v="20251209"/>
    <s v="CWCC2025"/>
    <n v="20251014"/>
    <n v="20251016"/>
    <s v="総合振込"/>
    <n v="20251219"/>
    <n v="100116"/>
    <s v="谷本 浩志"/>
    <n v="3"/>
    <s v="立替、学会参加（20日）"/>
    <m/>
    <m/>
    <m/>
    <n v="1"/>
    <s v="件"/>
    <n v="60294"/>
    <n v="0"/>
    <n v="60294"/>
    <m/>
    <n v="0"/>
    <n v="60294"/>
    <s v="X2508002321.001"/>
    <m/>
    <m/>
    <m/>
    <s v="2930（佐々木2530）"/>
    <s v="【学会参加費】参加費　350.00EUR"/>
    <n v="100116"/>
    <s v="谷本 浩志"/>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51219"/>
    <x v="0"/>
  </r>
  <r>
    <x v="193"/>
    <n v="20250917"/>
    <n v="20251002"/>
    <s v="アーバンデザインセンター会議2025"/>
    <n v="20250913"/>
    <n v="20250913"/>
    <s v="総合振込"/>
    <n v="20251020"/>
    <n v="200623"/>
    <s v="平野 勇二郎"/>
    <n v="3"/>
    <s v="立替、学会参加（20日）"/>
    <m/>
    <m/>
    <m/>
    <n v="1"/>
    <s v="件"/>
    <n v="4400"/>
    <n v="400"/>
    <n v="4400"/>
    <m/>
    <n v="0"/>
    <n v="4400"/>
    <s v="X2512000929.001"/>
    <m/>
    <m/>
    <m/>
    <s v="荒井（2909）"/>
    <s v="【学会参加費】参加費"/>
    <n v="200623"/>
    <s v="平野 勇二郎"/>
    <n v="1200000"/>
    <s v="社会システム領域"/>
    <n v="260001"/>
    <s v="災害環境PG"/>
    <n v="260001"/>
    <s v="災害環境PG"/>
    <m/>
    <m/>
    <n v="100"/>
    <s v="運営費交付金"/>
    <s v="271QK20"/>
    <s v="復興地域における環境まちづくり支援手法の"/>
    <s v="271QK20"/>
    <s v="復興地域における環境まちづくり支援手法の"/>
    <n v="9999999999"/>
    <m/>
    <s v="A12"/>
    <s v="学会参加費関係（研究業務費）"/>
    <n v="4001111100"/>
    <x v="0"/>
    <s v="A3"/>
    <s v="【学会参加】区分無し"/>
    <s v="未払計上対象"/>
    <m/>
    <n v="20251020"/>
    <x v="0"/>
  </r>
  <r>
    <x v="194"/>
    <n v="20250910"/>
    <n v="20251002"/>
    <s v="2025 Tire Emissions Research Conference"/>
    <n v="20250903"/>
    <n v="20250904"/>
    <s v="総合振込"/>
    <n v="20251020"/>
    <n v="301878"/>
    <s v="田中 厚資"/>
    <n v="3"/>
    <s v="立替、学会参加（20日）"/>
    <m/>
    <m/>
    <m/>
    <n v="1"/>
    <s v="件"/>
    <n v="119922"/>
    <n v="0"/>
    <n v="119922"/>
    <m/>
    <n v="0"/>
    <n v="119922"/>
    <s v="X2509001254.001"/>
    <m/>
    <m/>
    <m/>
    <s v="神戸2251・田中"/>
    <s v="【学会参加費】参加費　800.00USD"/>
    <n v="301878"/>
    <s v="田中 厚資"/>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3"/>
    <s v="【学会参加】区分無し"/>
    <s v="未払計上対象"/>
    <m/>
    <n v="20251020"/>
    <x v="0"/>
  </r>
  <r>
    <x v="195"/>
    <n v="20251117"/>
    <n v="20251209"/>
    <s v="EcoDesign 2025"/>
    <n v="20251112"/>
    <n v="20251114"/>
    <s v="総合振込"/>
    <n v="20251219"/>
    <n v="204378"/>
    <s v="林 岳彦"/>
    <n v="3"/>
    <s v="立替、学会参加（20日）"/>
    <m/>
    <m/>
    <m/>
    <n v="1"/>
    <s v="件"/>
    <n v="43000"/>
    <n v="0"/>
    <n v="43000"/>
    <m/>
    <n v="0"/>
    <n v="43000"/>
    <s v="X2512001241.001"/>
    <m/>
    <m/>
    <m/>
    <s v="2677　担当：大橋(3913)"/>
    <s v="【学会参加費】参加費"/>
    <n v="204378"/>
    <s v="林 岳彦"/>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3"/>
    <s v="【学会参加】区分無し"/>
    <s v="未払計上対象"/>
    <m/>
    <n v="20251219"/>
    <x v="0"/>
  </r>
  <r>
    <x v="195"/>
    <n v="20251117"/>
    <n v="20251209"/>
    <s v="EcoDesign 2025"/>
    <n v="20251112"/>
    <n v="20251114"/>
    <s v="総合振込"/>
    <n v="20251219"/>
    <n v="200623"/>
    <s v="平野 勇二郎"/>
    <n v="3"/>
    <s v="立替、学会参加（20日）"/>
    <m/>
    <m/>
    <m/>
    <n v="1"/>
    <s v="件"/>
    <n v="43000"/>
    <n v="0"/>
    <n v="43000"/>
    <m/>
    <n v="0"/>
    <n v="43000"/>
    <s v="X2512001245.001"/>
    <m/>
    <m/>
    <m/>
    <s v="荒井（2909）"/>
    <s v="【学会参加費】参加費"/>
    <n v="200623"/>
    <s v="平野 勇二郎"/>
    <n v="1200000"/>
    <s v="社会システム領域"/>
    <n v="260001"/>
    <s v="災害環境PG"/>
    <n v="260001"/>
    <s v="災害環境PG"/>
    <m/>
    <m/>
    <n v="100"/>
    <s v="運営費交付金"/>
    <s v="271QK20"/>
    <s v="復興地域における環境まちづくり支援手法の"/>
    <s v="271QK20"/>
    <s v="復興地域における環境まちづくり支援手法の"/>
    <n v="9999999999"/>
    <m/>
    <s v="A12"/>
    <s v="学会参加費関係（研究業務費）"/>
    <n v="4001111100"/>
    <x v="0"/>
    <s v="A1"/>
    <s v="【学会参加】会員"/>
    <s v="未払計上対象"/>
    <m/>
    <n v="20251219"/>
    <x v="0"/>
  </r>
  <r>
    <x v="195"/>
    <n v="20251117"/>
    <n v="20260113"/>
    <s v="EcoDesign 2025"/>
    <n v="20251112"/>
    <n v="20251114"/>
    <s v="総合振込"/>
    <n v="20260120"/>
    <n v="301915"/>
    <s v="山本 悠久"/>
    <n v="3"/>
    <s v="立替、学会参加（20日）"/>
    <m/>
    <m/>
    <m/>
    <n v="1"/>
    <s v="件"/>
    <n v="43000"/>
    <n v="0"/>
    <n v="43000"/>
    <m/>
    <n v="0"/>
    <n v="43000"/>
    <s v="X2509001694.001"/>
    <m/>
    <m/>
    <m/>
    <s v="大島（2819）"/>
    <s v="【学会参加費】参加費"/>
    <n v="301915"/>
    <s v="山本 悠久"/>
    <n v="900000"/>
    <s v="資源循環領域"/>
    <n v="50001"/>
    <s v="資源循環領域"/>
    <n v="50001"/>
    <s v="資源循環領域"/>
    <s v="D124K20965"/>
    <s v="製品の快楽的・実用的価値に着目した、異な"/>
    <n v="920"/>
    <s v="科研費基金"/>
    <n v="2080109"/>
    <s v="若手研究"/>
    <n v="2080109"/>
    <s v="若手研究"/>
    <n v="9999999999"/>
    <m/>
    <s v="k04"/>
    <s v="その他"/>
    <n v="2002060100"/>
    <x v="1"/>
    <s v="A1"/>
    <s v="【学会参加】会員"/>
    <s v="未払計上対象"/>
    <m/>
    <n v="20260120"/>
    <x v="0"/>
  </r>
  <r>
    <x v="195"/>
    <n v="20251117"/>
    <n v="20260113"/>
    <s v="EcoDesign 2025"/>
    <n v="20251112"/>
    <n v="20251114"/>
    <s v="総合振込"/>
    <n v="20260120"/>
    <n v="100206"/>
    <s v="田崎 智宏"/>
    <n v="3"/>
    <s v="立替、学会参加（20日）"/>
    <m/>
    <m/>
    <m/>
    <n v="1"/>
    <s v="件"/>
    <n v="43000"/>
    <n v="0"/>
    <n v="43000"/>
    <m/>
    <n v="0"/>
    <n v="43000"/>
    <s v="X2509001695.001"/>
    <m/>
    <m/>
    <m/>
    <s v="大島（2819）"/>
    <s v="【学会参加費】参加費"/>
    <n v="100206"/>
    <s v="田崎 智宏"/>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120"/>
    <x v="0"/>
  </r>
  <r>
    <x v="195"/>
    <n v="20251120"/>
    <n v="20260113"/>
    <s v="EcoDesign 2025"/>
    <n v="20251112"/>
    <n v="20251114"/>
    <s v="総合振込"/>
    <n v="20260120"/>
    <n v="202168"/>
    <s v="吉田 綾"/>
    <n v="3"/>
    <s v="立替、学会参加（20日）"/>
    <m/>
    <m/>
    <m/>
    <n v="1"/>
    <s v="件"/>
    <n v="43000"/>
    <n v="0"/>
    <n v="43000"/>
    <m/>
    <n v="0"/>
    <n v="43000"/>
    <s v="X2509001736.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60120"/>
    <x v="0"/>
  </r>
  <r>
    <x v="195"/>
    <n v="20260205"/>
    <n v="20260303"/>
    <s v="EcoDesign 2025"/>
    <n v="20251112"/>
    <n v="20251114"/>
    <s v="総合振込"/>
    <n v="20260319"/>
    <n v="301707"/>
    <s v="小出 瑠"/>
    <n v="3"/>
    <s v="立替、学会参加（20日）"/>
    <m/>
    <m/>
    <m/>
    <n v="1"/>
    <s v="件"/>
    <n v="43000"/>
    <n v="0"/>
    <n v="43000"/>
    <m/>
    <n v="0"/>
    <n v="43000"/>
    <s v="X2509001730.001"/>
    <m/>
    <m/>
    <m/>
    <s v="加藤(彩)2985"/>
    <s v="【学会参加費】参加費"/>
    <n v="301707"/>
    <s v="小出 瑠"/>
    <n v="900000"/>
    <s v="資源循環領域"/>
    <n v="50001"/>
    <s v="資源循環領域"/>
    <n v="50001"/>
    <s v="資源循環領域"/>
    <m/>
    <m/>
    <n v="100"/>
    <s v="運営費交付金"/>
    <s v="271BF12"/>
    <s v="環境配慮行動の実証分析を活用した探索的シ"/>
    <s v="271BF12"/>
    <s v="環境配慮行動の実証分析を活用した探索的シ"/>
    <n v="9999999999"/>
    <m/>
    <s v="A12"/>
    <s v="学会参加費関係（研究業務費）"/>
    <n v="4001111100"/>
    <x v="0"/>
    <s v="A1"/>
    <s v="【学会参加】会員"/>
    <s v="未払計上対象"/>
    <m/>
    <n v="20260319"/>
    <x v="0"/>
  </r>
  <r>
    <x v="196"/>
    <n v="20251119"/>
    <n v="20251209"/>
    <s v="The 17th Japan-Korea-China Joint ～"/>
    <n v="20251111"/>
    <n v="20251114"/>
    <s v="総合振込"/>
    <n v="20251219"/>
    <n v="100241"/>
    <s v="一ノ瀬 俊明"/>
    <n v="3"/>
    <s v="立替、学会参加（20日）"/>
    <m/>
    <m/>
    <m/>
    <n v="1"/>
    <s v="件"/>
    <n v="30000"/>
    <n v="2727"/>
    <n v="30000"/>
    <m/>
    <n v="0"/>
    <n v="30000"/>
    <s v="X2512001267.001"/>
    <m/>
    <m/>
    <m/>
    <m/>
    <s v="【学会参加費】参加費"/>
    <n v="100241"/>
    <s v="一ノ瀬 俊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3"/>
    <s v="【学会参加】区分無し"/>
    <s v="未払計上対象"/>
    <m/>
    <n v="20251219"/>
    <x v="0"/>
  </r>
  <r>
    <x v="197"/>
    <n v="20250520"/>
    <n v="20250604"/>
    <s v="SCORAI Europe Conference 2025"/>
    <n v="20250408"/>
    <n v="20250410"/>
    <s v="総合振込"/>
    <n v="20250620"/>
    <n v="301707"/>
    <s v="小出 瑠"/>
    <n v="3"/>
    <s v="立替、学会参加（20日）"/>
    <m/>
    <m/>
    <m/>
    <n v="1"/>
    <s v="件"/>
    <n v="69644"/>
    <n v="0"/>
    <n v="69644"/>
    <m/>
    <n v="0"/>
    <n v="69644"/>
    <s v="X2509000381.001"/>
    <m/>
    <m/>
    <m/>
    <s v="加藤(彩)2985"/>
    <s v="【学会参加費】参加費　4700SEK"/>
    <n v="301707"/>
    <s v="小出 瑠"/>
    <n v="900000"/>
    <s v="資源循環領域"/>
    <n v="50001"/>
    <s v="資源循環領域"/>
    <n v="50001"/>
    <s v="資源循環領域"/>
    <s v="B230005"/>
    <s v="気候変動の「じぶんごと化」アプリを活用し"/>
    <n v="321"/>
    <s v="使途特定寄付金"/>
    <n v="2030301"/>
    <s v="使途特定寄付金"/>
    <n v="2030301"/>
    <s v="使途特定寄付金"/>
    <n v="9999999999"/>
    <m/>
    <s v="A12"/>
    <s v="学会参加費関係（研究業務費）"/>
    <n v="4001111100"/>
    <x v="0"/>
    <s v="A3"/>
    <s v="【学会参加】区分無し"/>
    <s v="未払計上対象"/>
    <m/>
    <n v="20250620"/>
    <x v="0"/>
  </r>
  <r>
    <x v="198"/>
    <n v="20250703"/>
    <n v="20250731"/>
    <s v="Living Planet Symposium 2024　参加費"/>
    <n v="20250623"/>
    <n v="20250627"/>
    <s v="総合振込"/>
    <n v="20250820"/>
    <n v="100068"/>
    <s v="松永 恒雄"/>
    <n v="3"/>
    <s v="立替、学会参加（20日）"/>
    <m/>
    <m/>
    <m/>
    <n v="1"/>
    <s v="件"/>
    <n v="16936"/>
    <n v="0"/>
    <n v="16936"/>
    <m/>
    <n v="0"/>
    <n v="16936"/>
    <s v="X2508001240.001"/>
    <m/>
    <m/>
    <m/>
    <s v="2838　櫻井（2731）"/>
    <s v="【学会参加費】参加費　100.00EUR"/>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50820"/>
    <x v="0"/>
  </r>
  <r>
    <x v="198"/>
    <n v="20250703"/>
    <n v="20250731"/>
    <s v="Living Planet Symposium 2025　投稿料"/>
    <n v="20250623"/>
    <n v="20250627"/>
    <s v="総合振込"/>
    <n v="20250820"/>
    <n v="100068"/>
    <s v="松永 恒雄"/>
    <n v="3"/>
    <s v="立替、学会参加（20日）"/>
    <m/>
    <m/>
    <m/>
    <n v="1"/>
    <s v="件"/>
    <n v="16177"/>
    <n v="0"/>
    <n v="16177"/>
    <m/>
    <n v="0"/>
    <n v="16177"/>
    <s v="X2508001239.001"/>
    <m/>
    <m/>
    <m/>
    <s v="2838　櫻井（2731）"/>
    <s v="【学会参加費】投稿料　100.00EUR"/>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3"/>
    <s v="【学会参加】区分無し"/>
    <s v="未払計上対象"/>
    <m/>
    <n v="20250820"/>
    <x v="0"/>
  </r>
  <r>
    <x v="199"/>
    <n v="20250522"/>
    <n v="20250604"/>
    <s v="The 2025 Degrees Global Forum"/>
    <n v="20250512"/>
    <n v="20250516"/>
    <s v="総合振込"/>
    <n v="20250620"/>
    <n v="301680"/>
    <s v="朝山 慎一郎"/>
    <n v="3"/>
    <s v="立替、学会参加（20日）"/>
    <m/>
    <m/>
    <m/>
    <n v="1"/>
    <s v="件"/>
    <n v="68960"/>
    <n v="0"/>
    <n v="68960"/>
    <m/>
    <n v="0"/>
    <n v="68960"/>
    <s v="X2512000255.001"/>
    <m/>
    <m/>
    <m/>
    <s v="2428（担当：椎名）"/>
    <s v="【学会参加費】参加費　8000ZAR"/>
    <n v="301680"/>
    <s v="朝山 慎一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3"/>
    <s v="【学会参加】区分無し"/>
    <s v="未払計上対象"/>
    <m/>
    <n v="20250620"/>
    <x v="0"/>
  </r>
  <r>
    <x v="200"/>
    <n v="20251222"/>
    <n v="20260113"/>
    <s v="Pacifichem 2025"/>
    <n v="20251215"/>
    <n v="20251220"/>
    <s v="総合振込"/>
    <n v="20260120"/>
    <n v="302169"/>
    <s v="坂本 陽介"/>
    <n v="3"/>
    <s v="立替、学会参加（20日）"/>
    <m/>
    <m/>
    <m/>
    <n v="1"/>
    <s v="件"/>
    <n v="134926"/>
    <n v="0"/>
    <n v="134926"/>
    <m/>
    <n v="0"/>
    <n v="134926"/>
    <s v="X2511001767.001"/>
    <m/>
    <m/>
    <m/>
    <s v="柴（3444）"/>
    <s v="【学会参加費】参加費　875.00USD"/>
    <n v="302169"/>
    <s v="坂本 陽介"/>
    <n v="1100000"/>
    <s v="地域環境保全領域"/>
    <n v="71001"/>
    <s v="地域環境保全領域（つくば）"/>
    <n v="71001"/>
    <s v="地域環境保全領域（つくば）"/>
    <m/>
    <m/>
    <n v="100"/>
    <s v="運営費交付金"/>
    <s v="271DF3A"/>
    <s v="所内公募　広域大気　坂本"/>
    <s v="271DF3A"/>
    <s v="所内公募　広域大気　坂本"/>
    <n v="9999999999"/>
    <m/>
    <s v="A12"/>
    <s v="学会参加費関係（研究業務費）"/>
    <n v="4001111100"/>
    <x v="0"/>
    <s v="A2"/>
    <s v="【学会参加】非会員"/>
    <s v="未払計上対象"/>
    <m/>
    <n v="20260120"/>
    <x v="0"/>
  </r>
  <r>
    <x v="201"/>
    <n v="20260316"/>
    <n v="20260331"/>
    <s v="The 5th-ICEPORM"/>
    <n v="20260309"/>
    <n v="20260312"/>
    <s v="総合振込"/>
    <n v="20260420"/>
    <n v="300895"/>
    <s v="山本 裕史"/>
    <n v="3"/>
    <s v="立替、学会参加（20日）"/>
    <m/>
    <m/>
    <m/>
    <n v="1"/>
    <s v="件"/>
    <n v="71032"/>
    <n v="0"/>
    <n v="71032"/>
    <m/>
    <n v="0"/>
    <n v="71032"/>
    <s v="X2510004729.001"/>
    <m/>
    <m/>
    <m/>
    <s v="草野(2336)"/>
    <s v="【学会参加費】参加費　450.00USD"/>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100"/>
    <x v="0"/>
    <s v="A1"/>
    <s v="【学会参加】会員"/>
    <s v="未払計上対象"/>
    <m/>
    <n v="20260420"/>
    <x v="0"/>
  </r>
  <r>
    <x v="201"/>
    <n v="20260316"/>
    <n v="20260331"/>
    <s v="The 5th-ICEPORM"/>
    <n v="20260309"/>
    <n v="20260312"/>
    <s v="総合振込"/>
    <n v="20260420"/>
    <n v="300895"/>
    <s v="山本 裕史"/>
    <n v="3"/>
    <s v="立替、学会参加（20日）"/>
    <m/>
    <m/>
    <m/>
    <n v="1"/>
    <s v="件"/>
    <n v="2578"/>
    <n v="234"/>
    <n v="2578"/>
    <m/>
    <n v="0"/>
    <n v="2578"/>
    <m/>
    <m/>
    <m/>
    <m/>
    <s v="草野(2336)"/>
    <s v="【学会参加費】参加費　海外利用事務手数料"/>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600"/>
    <x v="2"/>
    <s v="A1"/>
    <s v="【学会参加】会員"/>
    <s v="未払計上対象"/>
    <m/>
    <n v="20260420"/>
    <x v="0"/>
  </r>
  <r>
    <x v="201"/>
    <n v="20260317"/>
    <n v="20260323"/>
    <s v="The 5th-ICEPORM"/>
    <n v="20260307"/>
    <n v="20260312"/>
    <s v="総合振込"/>
    <n v="20260420"/>
    <n v="301974"/>
    <s v="DO ThiNgocAnh"/>
    <n v="3"/>
    <s v="立替、学会参加（20日）"/>
    <m/>
    <m/>
    <m/>
    <n v="1"/>
    <s v="件"/>
    <n v="71673"/>
    <n v="0"/>
    <n v="71673"/>
    <m/>
    <n v="0"/>
    <n v="71673"/>
    <s v="X2510004757.001"/>
    <m/>
    <m/>
    <m/>
    <s v="三縞（2454）"/>
    <s v="【学会参加費】参加費　450.00USD"/>
    <n v="301974"/>
    <s v="DO ThiNgocAnh"/>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60420"/>
    <x v="0"/>
  </r>
  <r>
    <x v="202"/>
    <n v="20250606"/>
    <n v="20250707"/>
    <s v="CRETE 2025"/>
    <n v="20250527"/>
    <n v="20250531"/>
    <s v="総合振込"/>
    <n v="20250718"/>
    <n v="100050"/>
    <s v="寺園 淳"/>
    <n v="3"/>
    <s v="立替、学会参加（20日）"/>
    <m/>
    <m/>
    <m/>
    <n v="1"/>
    <s v="件"/>
    <n v="66372"/>
    <n v="0"/>
    <n v="66372"/>
    <m/>
    <n v="0"/>
    <n v="66372"/>
    <s v="X2509000489.001"/>
    <m/>
    <m/>
    <m/>
    <s v="加藤(彩)2985"/>
    <s v="【学会参加費】参加費　400EUR"/>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100"/>
    <x v="0"/>
    <s v="A3"/>
    <s v="【学会参加】区分無し"/>
    <s v="未払計上対象"/>
    <m/>
    <n v="20250718"/>
    <x v="0"/>
  </r>
  <r>
    <x v="202"/>
    <n v="20250605"/>
    <n v="20250707"/>
    <s v="CRETE 2025"/>
    <n v="20250527"/>
    <n v="20250531"/>
    <s v="総合振込"/>
    <n v="20250718"/>
    <n v="300054"/>
    <s v="小口 正弘"/>
    <n v="3"/>
    <s v="立替、学会参加（20日）"/>
    <m/>
    <m/>
    <m/>
    <n v="1"/>
    <s v="件"/>
    <n v="101434"/>
    <n v="0"/>
    <n v="101434"/>
    <m/>
    <n v="0"/>
    <n v="101434"/>
    <s v="X2509000482.001"/>
    <m/>
    <m/>
    <m/>
    <s v="武藤（2941）"/>
    <s v="【学会参加費】参加費　600EUR"/>
    <n v="300054"/>
    <s v="小口 正弘"/>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3"/>
    <s v="【学会参加】区分無し"/>
    <s v="未払計上対象"/>
    <m/>
    <n v="20250718"/>
    <x v="0"/>
  </r>
  <r>
    <x v="203"/>
    <n v="20250602"/>
    <n v="20250707"/>
    <s v="SUM2025"/>
    <n v="20250521"/>
    <n v="20250523"/>
    <s v="総合振込"/>
    <n v="20250718"/>
    <n v="300363"/>
    <s v="河井 紘輔"/>
    <n v="3"/>
    <s v="立替、学会参加（20日）"/>
    <m/>
    <m/>
    <m/>
    <n v="1"/>
    <s v="件"/>
    <n v="84721"/>
    <n v="0"/>
    <n v="84721"/>
    <m/>
    <n v="0"/>
    <n v="84721"/>
    <s v="X2509000452.001"/>
    <m/>
    <m/>
    <m/>
    <s v="大島（2819）"/>
    <s v="【学会参加費】参加費　500.00EUR"/>
    <n v="300363"/>
    <s v="河井 紘輔"/>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50718"/>
    <x v="0"/>
  </r>
  <r>
    <x v="203"/>
    <n v="20250602"/>
    <n v="20250707"/>
    <s v="SUM2025"/>
    <n v="20250521"/>
    <n v="20250523"/>
    <s v="総合振込"/>
    <n v="20250718"/>
    <n v="300363"/>
    <s v="河井 紘輔"/>
    <n v="3"/>
    <s v="立替、学会参加（20日）"/>
    <m/>
    <m/>
    <m/>
    <n v="1"/>
    <s v="件"/>
    <n v="18639"/>
    <n v="0"/>
    <n v="18639"/>
    <m/>
    <n v="0"/>
    <n v="18639"/>
    <s v="X2509000453.001"/>
    <m/>
    <m/>
    <m/>
    <s v="大島（2819）"/>
    <s v="【学会参加費】付加価値税22％　110.00EUR"/>
    <n v="300363"/>
    <s v="河井 紘輔"/>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50718"/>
    <x v="0"/>
  </r>
  <r>
    <x v="204"/>
    <n v="20250701"/>
    <n v="20250731"/>
    <s v="The 16th Annual International ～"/>
    <n v="20250624"/>
    <n v="20250626"/>
    <s v="総合振込"/>
    <n v="20250820"/>
    <n v="301841"/>
    <s v="尾上 成一"/>
    <n v="3"/>
    <s v="立替、学会参加（20日）"/>
    <m/>
    <m/>
    <m/>
    <n v="1"/>
    <s v="件"/>
    <n v="47506"/>
    <n v="0"/>
    <n v="47506"/>
    <m/>
    <n v="0"/>
    <n v="47506"/>
    <s v="X2512000501.001"/>
    <m/>
    <m/>
    <m/>
    <s v="2428（担当：椎名）"/>
    <s v="【学会参加費】参加費　280.00EUR"/>
    <n v="301841"/>
    <s v="尾上 成一"/>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3"/>
    <s v="【学会参加】区分無し"/>
    <s v="未払計上対象"/>
    <m/>
    <n v="20250820"/>
    <x v="0"/>
  </r>
  <r>
    <x v="205"/>
    <n v="20251215"/>
    <n v="20260113"/>
    <s v="Latent Growth Curve Modeling - Online ～"/>
    <n v="20251210"/>
    <n v="20251212"/>
    <s v="総合振込"/>
    <n v="20260120"/>
    <n v="302543"/>
    <s v="ZIN Wai Htay"/>
    <n v="3"/>
    <s v="立替、学会参加（20日）"/>
    <m/>
    <m/>
    <m/>
    <n v="1"/>
    <s v="件"/>
    <n v="161904"/>
    <n v="0"/>
    <n v="161904"/>
    <m/>
    <n v="0"/>
    <n v="161904"/>
    <s v="X2510003746.001"/>
    <m/>
    <m/>
    <m/>
    <s v="2352　小島（2826）"/>
    <s v="【学会参加費】参加費　995.00USD"/>
    <n v="302543"/>
    <s v="ZIN Wai Htay"/>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3"/>
    <s v="【学会参加】区分無し"/>
    <s v="未払計上対象"/>
    <m/>
    <n v="20260120"/>
    <x v="0"/>
  </r>
  <r>
    <x v="205"/>
    <n v="20251215"/>
    <n v="20260113"/>
    <s v="Latent Growth Curve Modeling - Online ～"/>
    <n v="20251210"/>
    <n v="20251212"/>
    <s v="総合振込"/>
    <n v="20260120"/>
    <n v="302567"/>
    <s v="蒋 宏偉"/>
    <n v="3"/>
    <s v="立替、学会参加（20日）"/>
    <m/>
    <m/>
    <m/>
    <n v="1"/>
    <s v="件"/>
    <n v="160020"/>
    <n v="0"/>
    <n v="160020"/>
    <m/>
    <n v="0"/>
    <n v="160020"/>
    <s v="X2510003745.001"/>
    <m/>
    <m/>
    <m/>
    <s v="2574 （小島 2826）"/>
    <s v="【学会参加費】参加費　995.00USD"/>
    <n v="302567"/>
    <s v="蒋 宏偉"/>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2"/>
    <s v="学会参加費関係（研究業務費）"/>
    <n v="4001111100"/>
    <x v="0"/>
    <s v="A3"/>
    <s v="【学会参加】区分無し"/>
    <s v="未払計上対象"/>
    <m/>
    <n v="20260120"/>
    <x v="0"/>
  </r>
  <r>
    <x v="206"/>
    <n v="20260327"/>
    <n v="20260331"/>
    <s v="SOT 65th Annual Meeting"/>
    <n v="20260323"/>
    <n v="20260325"/>
    <s v="総合振込"/>
    <n v="20260420"/>
    <n v="300753"/>
    <s v="岡村 和幸"/>
    <n v="3"/>
    <s v="立替、学会参加（20日）"/>
    <m/>
    <m/>
    <m/>
    <n v="1"/>
    <s v="件"/>
    <n v="87493"/>
    <n v="0"/>
    <n v="87493"/>
    <m/>
    <n v="0"/>
    <n v="87493"/>
    <s v="X2510004828.001"/>
    <m/>
    <m/>
    <m/>
    <s v="泉田（内線：2237）"/>
    <s v="【学会参加費】参加費　545.00USD"/>
    <n v="300753"/>
    <s v="岡村 和幸"/>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2"/>
    <s v="学会参加費関係（研究業務費）"/>
    <n v="4001111100"/>
    <x v="0"/>
    <s v="A1"/>
    <s v="【学会参加】会員"/>
    <s v="未払計上対象"/>
    <m/>
    <n v="20260420"/>
    <x v="0"/>
  </r>
  <r>
    <x v="206"/>
    <n v="20260327"/>
    <n v="20260331"/>
    <s v="SOT 65th Annual Meeting"/>
    <n v="20260323"/>
    <n v="20260325"/>
    <s v="総合振込"/>
    <n v="20260420"/>
    <n v="300753"/>
    <s v="岡村 和幸"/>
    <n v="3"/>
    <s v="立替、学会参加（20日）"/>
    <m/>
    <m/>
    <m/>
    <n v="1"/>
    <s v="件"/>
    <n v="11213"/>
    <n v="0"/>
    <n v="11213"/>
    <m/>
    <n v="0"/>
    <n v="11213"/>
    <s v="X2510004829.001"/>
    <m/>
    <m/>
    <m/>
    <s v="泉田（内線：2237）"/>
    <s v="【学会参加費】投稿料　70.00USD"/>
    <n v="300753"/>
    <s v="岡村 和幸"/>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2"/>
    <s v="学会参加費関係（研究業務費）"/>
    <n v="4001110500"/>
    <x v="3"/>
    <s v="A1"/>
    <s v="【学会参加】会員"/>
    <s v="未払計上対象"/>
    <m/>
    <n v="20260420"/>
    <x v="0"/>
  </r>
  <r>
    <x v="207"/>
    <n v="20250911"/>
    <n v="20251002"/>
    <s v="4S 2025 SEATTLE"/>
    <n v="20250903"/>
    <n v="20250906"/>
    <s v="総合振込"/>
    <n v="20251020"/>
    <n v="301680"/>
    <s v="朝山 慎一郎"/>
    <n v="3"/>
    <s v="立替、学会参加（20日）"/>
    <m/>
    <m/>
    <m/>
    <n v="1"/>
    <s v="件"/>
    <n v="83004"/>
    <n v="0"/>
    <n v="83004"/>
    <m/>
    <n v="0"/>
    <n v="83004"/>
    <s v="X2512000900.001"/>
    <m/>
    <m/>
    <m/>
    <s v="2428（担当：椎名）"/>
    <s v="【学会参加費】参加費　550.00USD"/>
    <n v="301680"/>
    <s v="朝山 慎一郎"/>
    <n v="1200000"/>
    <s v="社会システム領域"/>
    <n v="80001"/>
    <s v="社会システム領域"/>
    <n v="80001"/>
    <s v="社会システム領域"/>
    <s v="D124K15419"/>
    <s v="国別ネットゼロ目標の倫理的・政策的妥当性"/>
    <n v="920"/>
    <s v="科研費基金"/>
    <n v="2080102"/>
    <s v="基盤研究（C）"/>
    <n v="2080102"/>
    <s v="基盤研究（C）"/>
    <n v="9999999999"/>
    <m/>
    <s v="k04"/>
    <s v="その他"/>
    <n v="2002060100"/>
    <x v="1"/>
    <s v="A1"/>
    <s v="【学会参加】会員"/>
    <s v="未払計上対象"/>
    <m/>
    <n v="20251020"/>
    <x v="0"/>
  </r>
  <r>
    <x v="208"/>
    <n v="20250623"/>
    <n v="20250707"/>
    <s v="ICCB2025"/>
    <n v="20250615"/>
    <n v="20250619"/>
    <s v="総合振込"/>
    <n v="20250718"/>
    <n v="301783"/>
    <s v="篠田 悠心"/>
    <n v="3"/>
    <s v="立替、学会参加（20日）"/>
    <m/>
    <m/>
    <m/>
    <n v="1"/>
    <s v="件"/>
    <n v="104685"/>
    <n v="0"/>
    <n v="104685"/>
    <m/>
    <n v="0"/>
    <n v="104685"/>
    <s v="X2517000763.001"/>
    <m/>
    <m/>
    <m/>
    <s v="2735　担当：福本（2597）"/>
    <s v="【学会参加費】参加費　1,060.00AUD"/>
    <n v="301783"/>
    <s v="篠田 悠心"/>
    <n v="1700000"/>
    <s v="生物多様性領域"/>
    <n v="91001"/>
    <s v="生物多様性領域（つくば）"/>
    <n v="91001"/>
    <s v="生物多様性領域（つくば）"/>
    <s v="AM0118-25"/>
    <s v="(SIP)バイオマス資源利用の自然資本への影"/>
    <n v="313"/>
    <s v="大学法人受託費"/>
    <n v="2030112"/>
    <s v="民間団体等受託費"/>
    <n v="2030112"/>
    <s v="民間団体等受託費"/>
    <n v="9999999999"/>
    <m/>
    <s v="A12"/>
    <s v="学会参加費関係（研究業務費）"/>
    <n v="4001111100"/>
    <x v="0"/>
    <s v="A2"/>
    <s v="【学会参加】非会員"/>
    <s v="未払計上対象"/>
    <m/>
    <n v="20250718"/>
    <x v="0"/>
  </r>
  <r>
    <x v="208"/>
    <n v="20250623"/>
    <n v="20250707"/>
    <s v="International Congress for..."/>
    <n v="20250616"/>
    <n v="20250619"/>
    <s v="総合振込"/>
    <n v="20250718"/>
    <n v="300746"/>
    <s v="野田 響"/>
    <n v="3"/>
    <s v="立替、学会参加（20日）"/>
    <m/>
    <m/>
    <m/>
    <n v="1"/>
    <s v="件"/>
    <n v="78068"/>
    <n v="0"/>
    <n v="78068"/>
    <m/>
    <n v="0"/>
    <n v="78068"/>
    <s v="X2508001098.001"/>
    <m/>
    <m/>
    <m/>
    <s v="2463　亀井千佳（2766）"/>
    <s v="【学会参加費】参加費　845.00AUD"/>
    <n v="300746"/>
    <s v="野田 響"/>
    <n v="800000"/>
    <s v="地球システム領域"/>
    <n v="41001"/>
    <s v="地球システム領域"/>
    <n v="41001"/>
    <s v="地球システム領域"/>
    <s v="D123K11395"/>
    <s v="常緑針葉樹林の季節性の生理生態学的リモー"/>
    <n v="920"/>
    <s v="科研費基金"/>
    <n v="2080102"/>
    <s v="基盤研究（C）"/>
    <n v="2080102"/>
    <s v="基盤研究（C）"/>
    <n v="9999999999"/>
    <m/>
    <s v="k04"/>
    <s v="その他"/>
    <n v="2002060100"/>
    <x v="1"/>
    <s v="A1"/>
    <s v="【学会参加】会員"/>
    <s v="未払計上対象"/>
    <m/>
    <n v="20250718"/>
    <x v="0"/>
  </r>
  <r>
    <x v="208"/>
    <n v="20250623"/>
    <n v="20250707"/>
    <s v="International Congress for..."/>
    <n v="20250616"/>
    <n v="20250619"/>
    <s v="総合振込"/>
    <n v="20250718"/>
    <n v="300746"/>
    <s v="野田 響"/>
    <n v="3"/>
    <s v="立替、学会参加（20日）"/>
    <m/>
    <m/>
    <m/>
    <n v="1"/>
    <s v="件"/>
    <n v="13793"/>
    <n v="0"/>
    <n v="13793"/>
    <m/>
    <n v="0"/>
    <n v="13793"/>
    <s v="X2508001099.001"/>
    <m/>
    <m/>
    <m/>
    <s v="2463　亀井千佳（2766）"/>
    <s v="【学会参加費】会員登録料　90.00USD"/>
    <n v="300746"/>
    <s v="野田 響"/>
    <n v="800000"/>
    <s v="地球システム領域"/>
    <n v="41001"/>
    <s v="地球システム領域"/>
    <n v="41001"/>
    <s v="地球システム領域"/>
    <s v="D123K11395"/>
    <s v="常緑針葉樹林の季節性の生理生態学的リモー"/>
    <n v="920"/>
    <s v="科研費基金"/>
    <n v="2080102"/>
    <s v="基盤研究（C）"/>
    <n v="2080102"/>
    <s v="基盤研究（C）"/>
    <n v="9999999999"/>
    <m/>
    <s v="k04"/>
    <s v="その他"/>
    <n v="2002060100"/>
    <x v="1"/>
    <s v="A1"/>
    <s v="【学会参加】会員"/>
    <s v="未払計上対象"/>
    <m/>
    <n v="20250718"/>
    <x v="0"/>
  </r>
  <r>
    <x v="209"/>
    <n v="20250520"/>
    <n v="20250604"/>
    <s v="19th Society and Materials (SAM) Interna"/>
    <n v="20250506"/>
    <n v="20250507"/>
    <s v="総合振込"/>
    <n v="20250620"/>
    <n v="301678"/>
    <s v="渡 卓磨"/>
    <n v="3"/>
    <s v="立替、学会参加（20日）"/>
    <m/>
    <m/>
    <m/>
    <n v="1"/>
    <s v="件"/>
    <n v="15821"/>
    <n v="0"/>
    <n v="15821"/>
    <m/>
    <n v="0"/>
    <n v="15821"/>
    <s v="X2509000383.001"/>
    <m/>
    <m/>
    <m/>
    <s v="武藤（2941）"/>
    <s v="【学会参加費】参加費　※申し込み期限3/31"/>
    <n v="301678"/>
    <s v="渡 卓磨"/>
    <n v="900000"/>
    <s v="資源循環領域"/>
    <n v="170001"/>
    <s v="物質フロー革新PG"/>
    <n v="170001"/>
    <s v="物質フロー革新PG"/>
    <s v="D124K03142"/>
    <s v="全世界における物質フロー構造と脱炭素経路"/>
    <n v="920"/>
    <s v="科研費基金"/>
    <n v="2070103"/>
    <s v="基盤研究（B）"/>
    <n v="2070103"/>
    <s v="基盤研究（B）"/>
    <n v="9999999999"/>
    <m/>
    <s v="k04"/>
    <s v="その他"/>
    <n v="2002060100"/>
    <x v="1"/>
    <s v="A3"/>
    <s v="【学会参加】区分無し"/>
    <s v="未払計上対象"/>
    <m/>
    <n v="20250620"/>
    <x v="0"/>
  </r>
  <r>
    <x v="210"/>
    <n v="20251125"/>
    <n v="20251209"/>
    <s v="SETAC North America 46th Annual Meeting"/>
    <n v="20251116"/>
    <n v="20251120"/>
    <s v="総合振込"/>
    <n v="20251219"/>
    <n v="100168"/>
    <s v="櫻井 健郎"/>
    <n v="3"/>
    <s v="立替、学会参加（20日）"/>
    <m/>
    <m/>
    <m/>
    <n v="1"/>
    <s v="件"/>
    <n v="116866"/>
    <n v="0"/>
    <n v="116866"/>
    <m/>
    <n v="0"/>
    <n v="116866"/>
    <s v="X2510003331.001"/>
    <m/>
    <m/>
    <m/>
    <s v="飯岡(6564)"/>
    <s v="【学会参加費】参加費　761.00USD"/>
    <n v="100168"/>
    <s v="櫻井 健郎"/>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1219"/>
    <x v="0"/>
  </r>
  <r>
    <x v="210"/>
    <n v="20251125"/>
    <n v="20251209"/>
    <s v="SETAC North America 46th Annual Meeting"/>
    <n v="20251116"/>
    <n v="20251120"/>
    <s v="総合振込"/>
    <n v="20251219"/>
    <n v="302104"/>
    <s v="PANDEY Aishwarya"/>
    <n v="3"/>
    <s v="立替、学会参加（20日）"/>
    <m/>
    <m/>
    <m/>
    <n v="1"/>
    <s v="件"/>
    <n v="48010"/>
    <n v="0"/>
    <n v="48010"/>
    <m/>
    <n v="0"/>
    <n v="48010"/>
    <s v="X2510003332.001"/>
    <m/>
    <m/>
    <m/>
    <s v="飯岡(6564)"/>
    <s v="【学会参加費】参加費　306.00USD"/>
    <n v="302104"/>
    <s v="PANDEY Aishwarya"/>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2"/>
    <s v="【学会参加】非会員"/>
    <s v="未払計上対象"/>
    <m/>
    <n v="20251219"/>
    <x v="0"/>
  </r>
  <r>
    <x v="210"/>
    <n v="20251125"/>
    <n v="20251209"/>
    <s v="SETAC North America 46th Annual Meeting"/>
    <n v="20251116"/>
    <n v="20251120"/>
    <s v="総合振込"/>
    <n v="20251219"/>
    <n v="301071"/>
    <s v="大野 浩一"/>
    <n v="3"/>
    <s v="立替、学会参加（20日）"/>
    <m/>
    <m/>
    <m/>
    <n v="1"/>
    <s v="件"/>
    <n v="116512"/>
    <n v="0"/>
    <n v="116512"/>
    <m/>
    <n v="0"/>
    <n v="116512"/>
    <s v="X2510003406.001"/>
    <m/>
    <m/>
    <m/>
    <s v="担当：司代（2455）、柴原（2750）"/>
    <s v="【学会参加費】参加費　761.00USD"/>
    <n v="301071"/>
    <s v="大野 浩一"/>
    <n v="1000000"/>
    <s v="環境リスク・健康領域"/>
    <n v="61001"/>
    <s v="環境リスク・健康領域"/>
    <n v="61001"/>
    <s v="環境リスク・健康領域"/>
    <s v="AK0005-25"/>
    <s v="令和7年度化審法に基づく有害性評価等支援"/>
    <n v="311"/>
    <s v="政府受託"/>
    <n v="2030110"/>
    <s v="政府請負費"/>
    <n v="2030110"/>
    <s v="政府請負費"/>
    <m/>
    <m/>
    <m/>
    <m/>
    <n v="4001111100"/>
    <x v="0"/>
    <s v="A1"/>
    <s v="【学会参加】会員"/>
    <s v="未払計上対象"/>
    <m/>
    <n v="20251219"/>
    <x v="0"/>
  </r>
  <r>
    <x v="210"/>
    <n v="20251125"/>
    <n v="20251209"/>
    <s v="SETAC North America 46th Annual Meeting"/>
    <n v="20251116"/>
    <n v="20251120"/>
    <s v="総合振込"/>
    <n v="20251219"/>
    <n v="300713"/>
    <s v="小澤 ふじ子"/>
    <n v="3"/>
    <s v="立替、学会参加（20日）"/>
    <m/>
    <m/>
    <m/>
    <n v="1"/>
    <s v="件"/>
    <n v="66281"/>
    <n v="0"/>
    <n v="66281"/>
    <m/>
    <n v="0"/>
    <n v="66281"/>
    <s v="X2510003398.001"/>
    <m/>
    <m/>
    <m/>
    <n v="2882"/>
    <s v="【学会参加費】参加費　オンライン参加　432.00USD"/>
    <n v="300713"/>
    <s v="小澤 ふじ子"/>
    <n v="1000000"/>
    <s v="環境リスク・健康領域"/>
    <n v="61001"/>
    <s v="環境リスク・健康領域"/>
    <n v="61001"/>
    <s v="環境リスク・健康領域"/>
    <s v="AK0005-25"/>
    <s v="令和7年度化審法に基づく有害性評価等支援"/>
    <n v="311"/>
    <s v="政府受託"/>
    <n v="2030110"/>
    <s v="政府請負費"/>
    <n v="2030110"/>
    <s v="政府請負費"/>
    <n v="9999999999"/>
    <m/>
    <s v="A12"/>
    <s v="学会参加費関係（研究業務費）"/>
    <n v="4001111100"/>
    <x v="0"/>
    <s v="A1"/>
    <s v="【学会参加】会員"/>
    <s v="未払計上対象"/>
    <m/>
    <n v="20251219"/>
    <x v="0"/>
  </r>
  <r>
    <x v="210"/>
    <n v="20251126"/>
    <n v="20251209"/>
    <s v="SETAC North America 46th Annual Meeting"/>
    <n v="20251116"/>
    <n v="20251120"/>
    <s v="総合振込"/>
    <n v="20251219"/>
    <n v="300364"/>
    <s v="渡部 春奈"/>
    <n v="3"/>
    <s v="立替、学会参加（20日）"/>
    <m/>
    <m/>
    <m/>
    <n v="1"/>
    <s v="件"/>
    <n v="116971"/>
    <n v="0"/>
    <n v="116971"/>
    <m/>
    <n v="0"/>
    <n v="116971"/>
    <s v="X2510003141.001"/>
    <m/>
    <m/>
    <m/>
    <s v="畑・山口（3650）"/>
    <s v="【学会参加費】参加費　761.00USD"/>
    <n v="300364"/>
    <s v="渡部 春奈"/>
    <n v="1000000"/>
    <s v="環境リスク・健康領域"/>
    <n v="61001"/>
    <s v="環境リスク・健康領域"/>
    <n v="61001"/>
    <s v="環境リスク・健康領域"/>
    <s v="AK0042-25"/>
    <s v="令和7年度OECD における生態影響の新規試験"/>
    <n v="311"/>
    <s v="政府受託"/>
    <n v="2030110"/>
    <s v="政府請負費"/>
    <n v="2030110"/>
    <s v="政府請負費"/>
    <n v="9999999999"/>
    <m/>
    <s v="A12"/>
    <s v="学会参加費関係（研究業務費）"/>
    <n v="4001111100"/>
    <x v="0"/>
    <s v="A1"/>
    <s v="【学会参加】会員"/>
    <s v="未払計上対象"/>
    <m/>
    <n v="20251219"/>
    <x v="0"/>
  </r>
  <r>
    <x v="210"/>
    <n v="20251126"/>
    <n v="20251209"/>
    <s v="SETAC North America 46th Annual Meeting"/>
    <n v="20251116"/>
    <n v="20251120"/>
    <s v="総合振込"/>
    <n v="20251219"/>
    <n v="100278"/>
    <s v="今泉 圭隆"/>
    <n v="3"/>
    <s v="立替、学会参加（20日）"/>
    <m/>
    <m/>
    <m/>
    <n v="1"/>
    <s v="件"/>
    <n v="116861"/>
    <n v="0"/>
    <n v="116861"/>
    <m/>
    <n v="0"/>
    <n v="116861"/>
    <s v="X2510003417.001"/>
    <m/>
    <m/>
    <m/>
    <s v="佐々木公乃(5875)"/>
    <s v="【学会参加費】参加費　761.00USD"/>
    <n v="100278"/>
    <s v="今泉 圭隆"/>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1219"/>
    <x v="0"/>
  </r>
  <r>
    <x v="210"/>
    <n v="20251204"/>
    <n v="20260113"/>
    <s v="SETAC North America 46th Annual Meeting"/>
    <n v="20251116"/>
    <n v="20251120"/>
    <s v="総合振込"/>
    <n v="20260120"/>
    <n v="302100"/>
    <s v="HUANG Riping"/>
    <n v="3"/>
    <s v="立替、学会参加（20日）"/>
    <m/>
    <m/>
    <m/>
    <n v="1"/>
    <s v="件"/>
    <n v="136756"/>
    <n v="0"/>
    <n v="136756"/>
    <m/>
    <n v="0"/>
    <n v="136756"/>
    <s v="X2510003585.001"/>
    <m/>
    <m/>
    <m/>
    <s v="担当：池田、廣岡（2458）"/>
    <s v="【学会参加費】参加費　891.00USD"/>
    <n v="302100"/>
    <s v="HUANG Riping"/>
    <n v="1000000"/>
    <s v="環境リスク・健康領域"/>
    <n v="61001"/>
    <s v="環境リスク・健康領域"/>
    <n v="61001"/>
    <s v="環境リスク・健康領域"/>
    <s v="AA0101-25"/>
    <s v="魚類急性毒性試験の動物福祉に配慮した試験"/>
    <n v="311"/>
    <s v="政府受託"/>
    <n v="2030101"/>
    <s v="環境研究総合推進費"/>
    <n v="2030101"/>
    <s v="環境研究総合推進費"/>
    <n v="9999999999"/>
    <m/>
    <s v="A12"/>
    <s v="学会参加費関係（研究業務費）"/>
    <n v="4001111100"/>
    <x v="0"/>
    <s v="A2"/>
    <s v="【学会参加】非会員"/>
    <s v="未払計上対象"/>
    <m/>
    <n v="20260120"/>
    <x v="0"/>
  </r>
  <r>
    <x v="210"/>
    <n v="20251126"/>
    <n v="20260113"/>
    <s v="SETAC North America 46th Annual Meeting"/>
    <n v="20251116"/>
    <n v="20251120"/>
    <s v="総合振込"/>
    <n v="20260120"/>
    <n v="301476"/>
    <s v="伊丹 悠人"/>
    <n v="3"/>
    <s v="立替、学会参加（20日）"/>
    <m/>
    <m/>
    <m/>
    <n v="1"/>
    <s v="件"/>
    <n v="136830"/>
    <n v="0"/>
    <n v="136830"/>
    <m/>
    <n v="0"/>
    <n v="136830"/>
    <s v="X2510003418.001"/>
    <m/>
    <m/>
    <m/>
    <n v="2130"/>
    <s v="【学会参加費】参加費　891.00USD"/>
    <n v="301476"/>
    <s v="伊丹 悠人"/>
    <n v="1000000"/>
    <s v="環境リスク・健康領域"/>
    <n v="61001"/>
    <s v="環境リスク・健康領域"/>
    <n v="61001"/>
    <s v="環境リスク・健康領域"/>
    <s v="AK0014-25"/>
    <s v="令和７年度生態毒性予測手法等に関する調査"/>
    <n v="311"/>
    <s v="政府受託"/>
    <n v="2030110"/>
    <s v="政府請負費"/>
    <n v="2030110"/>
    <s v="政府請負費"/>
    <n v="9999999999"/>
    <m/>
    <s v="A12"/>
    <s v="学会参加費関係（研究業務費）"/>
    <n v="4001111100"/>
    <x v="0"/>
    <s v="A2"/>
    <s v="【学会参加】非会員"/>
    <s v="未払計上対象"/>
    <m/>
    <n v="20260120"/>
    <x v="0"/>
  </r>
  <r>
    <x v="210"/>
    <n v="20251126"/>
    <n v="20260113"/>
    <s v="SETAC North America 46th Annual Meeting"/>
    <n v="20251116"/>
    <n v="20251120"/>
    <s v="総合振込"/>
    <n v="20260120"/>
    <n v="301476"/>
    <s v="伊丹 悠人"/>
    <n v="3"/>
    <s v="立替、学会参加（20日）"/>
    <m/>
    <m/>
    <m/>
    <n v="1"/>
    <s v="件"/>
    <n v="2235"/>
    <n v="0"/>
    <n v="2235"/>
    <m/>
    <n v="0"/>
    <n v="2235"/>
    <s v="X2510003419.001"/>
    <m/>
    <m/>
    <m/>
    <n v="2130"/>
    <s v="トレーニングコースキャンセル分の為替差損"/>
    <n v="301476"/>
    <s v="伊丹 悠人"/>
    <n v="1000000"/>
    <s v="環境リスク・健康領域"/>
    <n v="61001"/>
    <s v="環境リスク・健康領域"/>
    <n v="61001"/>
    <s v="環境リスク・健康領域"/>
    <s v="AK0014-25"/>
    <s v="令和７年度生態毒性予測手法等に関する調査"/>
    <n v="311"/>
    <s v="政府受託"/>
    <n v="2030110"/>
    <s v="政府請負費"/>
    <n v="2030110"/>
    <s v="政府請負費"/>
    <m/>
    <m/>
    <m/>
    <m/>
    <n v="4003030400"/>
    <x v="6"/>
    <s v="A2"/>
    <s v="【学会参加】非会員"/>
    <s v="未払計上対象"/>
    <m/>
    <n v="20260120"/>
    <x v="0"/>
  </r>
  <r>
    <x v="210"/>
    <n v="20251208"/>
    <n v="20260113"/>
    <s v="SETAC North America 46th Annual Meeting"/>
    <n v="20251116"/>
    <n v="20251120"/>
    <s v="総合振込"/>
    <n v="20260120"/>
    <n v="302013"/>
    <s v="吉田 悠人"/>
    <n v="3"/>
    <s v="立替、学会参加（20日）"/>
    <m/>
    <m/>
    <m/>
    <n v="1"/>
    <s v="件"/>
    <n v="45813"/>
    <n v="0"/>
    <n v="45813"/>
    <m/>
    <n v="0"/>
    <n v="45813"/>
    <s v="X2509001843.001"/>
    <m/>
    <m/>
    <m/>
    <s v="中山（2958）"/>
    <s v="【学会参加費】参加費　306.00USD"/>
    <n v="302013"/>
    <s v="吉田 悠人"/>
    <n v="900000"/>
    <s v="資源循環領域"/>
    <n v="50001"/>
    <s v="資源循環領域"/>
    <n v="50001"/>
    <s v="資源循環領域"/>
    <m/>
    <m/>
    <n v="100"/>
    <s v="運営費交付金"/>
    <s v="271BC40"/>
    <s v="資源循環過程における有害物質等の計測・試"/>
    <s v="271BC40"/>
    <s v="資源循環過程における有害物質等の計測・試"/>
    <n v="9999999999"/>
    <m/>
    <s v="A12"/>
    <s v="学会参加費関係（研究業務費）"/>
    <n v="4001111100"/>
    <x v="0"/>
    <s v="A2"/>
    <s v="【学会参加】非会員"/>
    <s v="未払計上対象"/>
    <m/>
    <n v="20260120"/>
    <x v="0"/>
  </r>
  <r>
    <x v="210"/>
    <n v="20251215"/>
    <n v="20260113"/>
    <s v="SETAC North America 46th Annual Meeting"/>
    <n v="20251116"/>
    <n v="20251120"/>
    <s v="総合振込"/>
    <n v="20260120"/>
    <n v="300895"/>
    <s v="山本 裕史"/>
    <n v="3"/>
    <s v="立替、学会参加（20日）"/>
    <m/>
    <m/>
    <m/>
    <n v="1"/>
    <s v="件"/>
    <n v="116685"/>
    <n v="0"/>
    <n v="116685"/>
    <m/>
    <n v="0"/>
    <n v="116685"/>
    <s v="X2510003758.001"/>
    <m/>
    <m/>
    <m/>
    <s v="担当:草野(2336)"/>
    <s v="【学会参加費】参加費　761.00USD"/>
    <n v="300895"/>
    <s v="山本 裕史"/>
    <n v="1000000"/>
    <s v="環境リスク・健康領域"/>
    <n v="180001"/>
    <s v="包括環境リスクPG"/>
    <n v="180001"/>
    <s v="包括環境リスクPG"/>
    <s v="AK0011-25"/>
    <s v="令和７年度化学物質の内分泌かく乱作用に関"/>
    <n v="311"/>
    <s v="政府受託"/>
    <n v="2030110"/>
    <s v="政府請負費"/>
    <n v="2030110"/>
    <s v="政府請負費"/>
    <n v="9999999999"/>
    <m/>
    <s v="A12"/>
    <s v="学会参加費関係（研究業務費）"/>
    <n v="4001111100"/>
    <x v="0"/>
    <s v="A1"/>
    <s v="【学会参加】会員"/>
    <s v="未払計上対象"/>
    <m/>
    <n v="20260120"/>
    <x v="0"/>
  </r>
  <r>
    <x v="211"/>
    <n v="20250520"/>
    <n v="20250604"/>
    <s v="SETAC Europe 35th Annual Meeting"/>
    <n v="20250511"/>
    <n v="20250515"/>
    <s v="総合振込"/>
    <n v="20250620"/>
    <n v="301505"/>
    <s v="遠藤 智司"/>
    <n v="3"/>
    <s v="立替、学会参加（20日）"/>
    <m/>
    <m/>
    <m/>
    <n v="1"/>
    <s v="件"/>
    <n v="150405"/>
    <n v="0"/>
    <n v="150405"/>
    <m/>
    <n v="0"/>
    <n v="150405"/>
    <s v="X2510000732.001"/>
    <m/>
    <m/>
    <m/>
    <s v="2695　三縞（2454）"/>
    <s v="【学会参加費】参加費　916EUR"/>
    <n v="301505"/>
    <s v="遠藤 智司"/>
    <n v="1000000"/>
    <s v="環境リスク・健康領域"/>
    <n v="10001"/>
    <s v="企画部"/>
    <n v="10001"/>
    <s v="企画部"/>
    <m/>
    <m/>
    <n v="100"/>
    <s v="運営費交付金"/>
    <s v="271V015"/>
    <s v="長期派遣研修経費"/>
    <s v="271V015"/>
    <s v="長期派遣研修経費"/>
    <n v="9999999999"/>
    <m/>
    <s v="A12"/>
    <s v="学会参加費関係（研究業務費）"/>
    <n v="4001111100"/>
    <x v="0"/>
    <s v="A2"/>
    <s v="【学会参加】非会員"/>
    <s v="未払計上対象"/>
    <m/>
    <n v="20250620"/>
    <x v="0"/>
  </r>
  <r>
    <x v="211"/>
    <n v="20250520"/>
    <n v="20250604"/>
    <s v="SETAC Europe 35th Annual Meeting"/>
    <n v="20250511"/>
    <n v="20250515"/>
    <s v="総合振込"/>
    <n v="20250620"/>
    <n v="301505"/>
    <s v="遠藤 智司"/>
    <n v="3"/>
    <s v="立替、学会参加（20日）"/>
    <m/>
    <m/>
    <m/>
    <n v="1"/>
    <s v="件"/>
    <n v="30081"/>
    <n v="0"/>
    <n v="30081"/>
    <m/>
    <n v="0"/>
    <n v="30081"/>
    <s v="X2510000732.002"/>
    <m/>
    <m/>
    <m/>
    <s v="2695　三縞（2454）"/>
    <s v="【学会参加費】参加費 オーストリア付加価値税　183.2EUR"/>
    <n v="301505"/>
    <s v="遠藤 智司"/>
    <n v="1000000"/>
    <s v="環境リスク・健康領域"/>
    <n v="10001"/>
    <s v="企画部"/>
    <n v="10001"/>
    <s v="企画部"/>
    <m/>
    <m/>
    <n v="100"/>
    <s v="運営費交付金"/>
    <s v="271V015"/>
    <s v="長期派遣研修経費"/>
    <s v="271V015"/>
    <s v="長期派遣研修経費"/>
    <n v="9999999999"/>
    <m/>
    <s v="A12"/>
    <s v="学会参加費関係（研究業務費）"/>
    <n v="4001111600"/>
    <x v="2"/>
    <s v="A2"/>
    <s v="【学会参加】非会員"/>
    <s v="未払計上対象"/>
    <m/>
    <n v="20250620"/>
    <x v="0"/>
  </r>
  <r>
    <x v="211"/>
    <n v="20250522"/>
    <n v="20250604"/>
    <s v="SETAC Europe 35th Annual Meeting"/>
    <n v="20250510"/>
    <n v="20250517"/>
    <s v="総合振込"/>
    <n v="20250620"/>
    <n v="301974"/>
    <s v="DO ThiNgocAnh"/>
    <n v="3"/>
    <s v="立替、学会参加（20日）"/>
    <m/>
    <m/>
    <m/>
    <n v="1"/>
    <s v="件"/>
    <n v="153549"/>
    <n v="0"/>
    <n v="153549"/>
    <m/>
    <n v="0"/>
    <n v="153549"/>
    <s v="X2510000755.001"/>
    <m/>
    <m/>
    <m/>
    <s v="三縞（2454）"/>
    <s v="【学会参加費】参加費　916?"/>
    <n v="301974"/>
    <s v="DO ThiNgocAnh"/>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0620"/>
    <x v="0"/>
  </r>
  <r>
    <x v="211"/>
    <n v="20250522"/>
    <n v="20250604"/>
    <s v="SETAC Europe 35th Annual Meeting"/>
    <n v="20250510"/>
    <n v="20250517"/>
    <s v="総合振込"/>
    <n v="20250620"/>
    <n v="301974"/>
    <s v="DO ThiNgocAnh"/>
    <n v="3"/>
    <s v="立替、学会参加（20日）"/>
    <m/>
    <m/>
    <m/>
    <n v="1"/>
    <s v="件"/>
    <n v="30720"/>
    <n v="0"/>
    <n v="30720"/>
    <m/>
    <n v="0"/>
    <n v="30720"/>
    <s v="X2510000755.002"/>
    <m/>
    <m/>
    <m/>
    <s v="三縞（2454）"/>
    <s v="【学会参加費】参加費(付加価値税）"/>
    <n v="301974"/>
    <s v="DO ThiNgocAnh"/>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600"/>
    <x v="2"/>
    <s v="A1"/>
    <s v="【学会参加】会員"/>
    <s v="未払計上対象"/>
    <m/>
    <n v="20250620"/>
    <x v="0"/>
  </r>
  <r>
    <x v="211"/>
    <n v="20250523"/>
    <n v="20250707"/>
    <s v="SETAC Europe 35th Annual Meeting"/>
    <n v="20250511"/>
    <n v="20250515"/>
    <s v="総合振込"/>
    <n v="20250718"/>
    <n v="100278"/>
    <s v="今泉 圭隆"/>
    <n v="3"/>
    <s v="立替、学会参加（20日）"/>
    <m/>
    <m/>
    <m/>
    <n v="1"/>
    <s v="件"/>
    <n v="118185"/>
    <n v="0"/>
    <n v="118185"/>
    <m/>
    <n v="0"/>
    <n v="118185"/>
    <s v="X2510000768.001"/>
    <m/>
    <m/>
    <m/>
    <s v="佐々木公乃(5875)"/>
    <s v="【学会参加費】参加費　732.00EUR"/>
    <n v="100278"/>
    <s v="今泉 圭隆"/>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0718"/>
    <x v="0"/>
  </r>
  <r>
    <x v="211"/>
    <n v="20250523"/>
    <n v="20250707"/>
    <s v="SETAC Europe 35th Annual Meeting"/>
    <n v="20250511"/>
    <n v="20250515"/>
    <s v="総合振込"/>
    <n v="20250718"/>
    <n v="100278"/>
    <s v="今泉 圭隆"/>
    <n v="3"/>
    <s v="立替、学会参加（20日）"/>
    <m/>
    <m/>
    <m/>
    <n v="1"/>
    <s v="件"/>
    <n v="23637"/>
    <n v="0"/>
    <n v="23637"/>
    <m/>
    <n v="0"/>
    <n v="23637"/>
    <s v="X2510000768.002"/>
    <m/>
    <m/>
    <m/>
    <s v="佐々木公乃(5875)"/>
    <s v="【学会参加費】参加費(付加価値税20%)　146.40EUR"/>
    <n v="100278"/>
    <s v="今泉 圭隆"/>
    <n v="1000000"/>
    <s v="環境リスク・健康領域"/>
    <n v="180001"/>
    <s v="包括環境リスクPG"/>
    <n v="180001"/>
    <s v="包括環境リスクPG"/>
    <m/>
    <m/>
    <n v="100"/>
    <s v="運営費交付金"/>
    <s v="271ML10"/>
    <s v="全懸念化学物質の環境動態の把握を目指した"/>
    <s v="271ML10"/>
    <s v="全懸念化学物質の環境動態の把握を目指した"/>
    <n v="9999999999"/>
    <m/>
    <s v="A12"/>
    <s v="学会参加費関係（研究業務費）"/>
    <n v="4001111100"/>
    <x v="0"/>
    <s v="A1"/>
    <s v="【学会参加】会員"/>
    <s v="未払計上対象"/>
    <m/>
    <n v="20250718"/>
    <x v="0"/>
  </r>
  <r>
    <x v="211"/>
    <n v="20250520"/>
    <n v="20250604"/>
    <s v="SETAC Europe 35th Annual Meeting"/>
    <n v="20250511"/>
    <n v="20250515"/>
    <s v="総合振込"/>
    <n v="20250620"/>
    <n v="300364"/>
    <s v="渡部 春奈"/>
    <n v="3"/>
    <s v="立替、学会参加（20日）"/>
    <m/>
    <m/>
    <m/>
    <n v="1"/>
    <s v="件"/>
    <n v="146504"/>
    <n v="0"/>
    <n v="146504"/>
    <m/>
    <n v="0"/>
    <n v="146504"/>
    <s v="X2510000726.001"/>
    <m/>
    <m/>
    <m/>
    <s v="畑、山口（3650）"/>
    <s v="【学会参加費】参加費　現地付加価値税込み　878.4EUR"/>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2"/>
    <s v="学会参加費関係（研究業務費）"/>
    <n v="4001111100"/>
    <x v="0"/>
    <s v="A1"/>
    <s v="【学会参加】会員"/>
    <s v="未払計上対象"/>
    <m/>
    <n v="20250620"/>
    <x v="0"/>
  </r>
  <r>
    <x v="211"/>
    <n v="20250520"/>
    <n v="20250604"/>
    <s v="SETAC Europe 35th Annual Meeting"/>
    <n v="20250511"/>
    <n v="20250515"/>
    <s v="総合振込"/>
    <n v="20250620"/>
    <n v="301071"/>
    <s v="大野 浩一"/>
    <n v="3"/>
    <s v="立替、学会参加（20日）"/>
    <m/>
    <m/>
    <m/>
    <n v="1"/>
    <s v="件"/>
    <n v="122726"/>
    <n v="0"/>
    <n v="122726"/>
    <m/>
    <n v="0"/>
    <n v="122726"/>
    <s v="X2510000712.001"/>
    <m/>
    <m/>
    <m/>
    <s v="担当：柴原（2750）、美濃輪（5750）"/>
    <s v="【学会参加費】参加費　732EUR"/>
    <n v="301071"/>
    <s v="大野 浩一"/>
    <n v="1000000"/>
    <s v="環境リスク・健康領域"/>
    <n v="61001"/>
    <s v="環境リスク・健康領域"/>
    <n v="61001"/>
    <s v="環境リスク・健康領域"/>
    <m/>
    <m/>
    <n v="100"/>
    <s v="運営費交付金"/>
    <s v="271CC20"/>
    <s v="リスク評価事業チーム運営経費"/>
    <s v="271CC20"/>
    <s v="リスク評価事業チーム運営経費"/>
    <n v="9999999999"/>
    <m/>
    <s v="A12"/>
    <s v="学会参加費関係（研究業務費）"/>
    <n v="4001111100"/>
    <x v="0"/>
    <s v="A1"/>
    <s v="【学会参加】会員"/>
    <s v="未払計上対象"/>
    <m/>
    <n v="20250620"/>
    <x v="0"/>
  </r>
  <r>
    <x v="211"/>
    <n v="20250520"/>
    <n v="20250604"/>
    <s v="SETAC Europe 35th Annual Meeting"/>
    <n v="20250511"/>
    <n v="20250515"/>
    <s v="総合振込"/>
    <n v="20250620"/>
    <n v="301071"/>
    <s v="大野 浩一"/>
    <n v="3"/>
    <s v="立替、学会参加（20日）"/>
    <m/>
    <m/>
    <m/>
    <n v="1"/>
    <s v="件"/>
    <n v="24545"/>
    <n v="0"/>
    <n v="24545"/>
    <m/>
    <n v="0"/>
    <n v="24545"/>
    <s v="X2510000712.002"/>
    <m/>
    <m/>
    <m/>
    <s v="担当：柴原（2750）、美濃輪（5750）"/>
    <s v="【学会参加費】参加費（付加価値税）　146.4EUR"/>
    <n v="301071"/>
    <s v="大野 浩一"/>
    <n v="1000000"/>
    <s v="環境リスク・健康領域"/>
    <n v="61001"/>
    <s v="環境リスク・健康領域"/>
    <n v="61001"/>
    <s v="環境リスク・健康領域"/>
    <m/>
    <m/>
    <n v="100"/>
    <s v="運営費交付金"/>
    <s v="271CC20"/>
    <s v="リスク評価事業チーム運営経費"/>
    <s v="271CC20"/>
    <s v="リスク評価事業チーム運営経費"/>
    <n v="9999999999"/>
    <m/>
    <s v="A12"/>
    <s v="学会参加費関係（研究業務費）"/>
    <n v="4001111100"/>
    <x v="0"/>
    <s v="A1"/>
    <s v="【学会参加】会員"/>
    <s v="未払計上対象"/>
    <m/>
    <n v="20250620"/>
    <x v="0"/>
  </r>
  <r>
    <x v="211"/>
    <n v="20250521"/>
    <n v="20250604"/>
    <s v="SETAC Europe 35th Annual Meeting"/>
    <n v="20250511"/>
    <n v="20250515"/>
    <s v="総合振込"/>
    <n v="20250620"/>
    <n v="300713"/>
    <s v="小澤 ふじ子"/>
    <n v="3"/>
    <s v="立替、学会参加（20日）"/>
    <m/>
    <m/>
    <m/>
    <n v="1"/>
    <s v="件"/>
    <n v="141615"/>
    <n v="0"/>
    <n v="141615"/>
    <m/>
    <n v="0"/>
    <n v="141615"/>
    <s v="X2510000737.001"/>
    <m/>
    <m/>
    <m/>
    <s v="担当：柴原（2750）、美濃輪（5750）"/>
    <s v="【学会参加費】参加費（?878.40（付加価値税含む）、外貨レート161.21978円）"/>
    <n v="300713"/>
    <s v="小澤 ふじ子"/>
    <n v="1000000"/>
    <s v="環境リスク・健康領域"/>
    <n v="61001"/>
    <s v="環境リスク・健康領域"/>
    <n v="61001"/>
    <s v="環境リスク・健康領域"/>
    <s v="AK0005-25"/>
    <s v="令和7年度化審法に基づく有害性評価等支援"/>
    <n v="311"/>
    <s v="政府受託"/>
    <n v="2030110"/>
    <s v="政府請負費"/>
    <n v="2030110"/>
    <s v="政府請負費"/>
    <n v="9999999999"/>
    <m/>
    <s v="A12"/>
    <s v="学会参加費関係（研究業務費）"/>
    <n v="4001111100"/>
    <x v="0"/>
    <s v="A1"/>
    <s v="【学会参加】会員"/>
    <s v="未払計上対象"/>
    <m/>
    <n v="20250620"/>
    <x v="0"/>
  </r>
  <r>
    <x v="211"/>
    <n v="20250521"/>
    <n v="20250604"/>
    <s v="SETAC Europe 35th Annual Meeting"/>
    <n v="20250511"/>
    <n v="20250515"/>
    <s v="総合振込"/>
    <n v="20250620"/>
    <n v="300713"/>
    <s v="小澤 ふじ子"/>
    <n v="3"/>
    <s v="立替、学会参加（20日）"/>
    <m/>
    <m/>
    <m/>
    <n v="1"/>
    <s v="件"/>
    <n v="15225"/>
    <n v="0"/>
    <n v="15225"/>
    <m/>
    <n v="0"/>
    <n v="15225"/>
    <s v="X2510000739.001"/>
    <m/>
    <m/>
    <m/>
    <s v="担当：柴原（2750）、美濃輪（5750）"/>
    <s v="【学会参加費】会員登録料　160AUD"/>
    <n v="300713"/>
    <s v="小澤 ふじ子"/>
    <n v="1000000"/>
    <s v="環境リスク・健康領域"/>
    <n v="61001"/>
    <s v="環境リスク・健康領域"/>
    <n v="61001"/>
    <s v="環境リスク・健康領域"/>
    <s v="AK0005-25"/>
    <s v="令和7年度化審法に基づく有害性評価等支援"/>
    <n v="311"/>
    <s v="政府受託"/>
    <n v="2030110"/>
    <s v="政府請負費"/>
    <n v="2030110"/>
    <s v="政府請負費"/>
    <n v="9999999999"/>
    <m/>
    <s v="A12"/>
    <s v="学会参加費関係（研究業務費）"/>
    <n v="4001111100"/>
    <x v="0"/>
    <s v="A1"/>
    <s v="【学会参加】会員"/>
    <s v="未払計上対象"/>
    <m/>
    <n v="20250620"/>
    <x v="0"/>
  </r>
  <r>
    <x v="211"/>
    <n v="20250520"/>
    <n v="20250604"/>
    <s v="SETAC Europe 35th Annual Meeting"/>
    <n v="20250511"/>
    <n v="20250515"/>
    <s v="総合振込"/>
    <n v="20250620"/>
    <n v="301476"/>
    <s v="伊丹 悠人"/>
    <n v="3"/>
    <s v="立替、学会参加（20日）"/>
    <m/>
    <m/>
    <m/>
    <n v="1"/>
    <s v="件"/>
    <n v="179016"/>
    <n v="0"/>
    <n v="179016"/>
    <m/>
    <n v="0"/>
    <n v="179016"/>
    <s v="X2510000708.001"/>
    <m/>
    <m/>
    <m/>
    <s v="担当：柴原（2750）、美濃輪（5750）"/>
    <s v="【学会参加費】参加費（?1,099.20（付加価値税含む）、外貨レート162.860円）"/>
    <n v="301476"/>
    <s v="伊丹 悠人"/>
    <n v="1000000"/>
    <s v="環境リスク・健康領域"/>
    <n v="61001"/>
    <s v="環境リスク・健康領域"/>
    <n v="61001"/>
    <s v="環境リスク・健康領域"/>
    <m/>
    <m/>
    <n v="100"/>
    <s v="運営費交付金"/>
    <s v="271CC20"/>
    <s v="リスク評価事業チーム運営経費"/>
    <s v="271CC20"/>
    <s v="リスク評価事業チーム運営経費"/>
    <n v="9999999999"/>
    <m/>
    <s v="A12"/>
    <s v="学会参加費関係（研究業務費）"/>
    <n v="4001111100"/>
    <x v="0"/>
    <s v="A2"/>
    <s v="【学会参加】非会員"/>
    <s v="未払計上対象"/>
    <m/>
    <n v="20250620"/>
    <x v="0"/>
  </r>
  <r>
    <x v="211"/>
    <n v="20250527"/>
    <n v="20250604"/>
    <s v="SETAC Europe 35th Annual Meeting"/>
    <n v="20250511"/>
    <n v="20250515"/>
    <s v="総合振込"/>
    <n v="20250620"/>
    <n v="300895"/>
    <s v="山本 裕史"/>
    <n v="3"/>
    <s v="立替、学会参加（20日）"/>
    <m/>
    <m/>
    <m/>
    <n v="1"/>
    <s v="件"/>
    <n v="147271"/>
    <n v="0"/>
    <n v="147271"/>
    <m/>
    <n v="0"/>
    <n v="147271"/>
    <s v="X2510000809.001"/>
    <m/>
    <m/>
    <m/>
    <s v="草野(2336)"/>
    <s v="【学会参加費】参加費878.4EUR　現地付加価値税込み"/>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100"/>
    <x v="0"/>
    <s v="A1"/>
    <s v="【学会参加】会員"/>
    <s v="未払計上対象"/>
    <m/>
    <n v="20250620"/>
    <x v="0"/>
  </r>
  <r>
    <x v="211"/>
    <n v="20250521"/>
    <n v="20250604"/>
    <s v="Training Courses"/>
    <n v="20250511"/>
    <n v="20250515"/>
    <s v="総合振込"/>
    <n v="20250620"/>
    <n v="300713"/>
    <s v="小澤 ふじ子"/>
    <n v="3"/>
    <s v="立替、学会参加（20日）"/>
    <m/>
    <m/>
    <m/>
    <n v="1"/>
    <s v="件"/>
    <n v="55718"/>
    <n v="0"/>
    <n v="55718"/>
    <m/>
    <n v="0"/>
    <n v="55718"/>
    <s v="X2510000738.001"/>
    <m/>
    <m/>
    <m/>
    <s v="担当：柴原（2750）、美濃輪（5750）"/>
    <s v="【学会参加費】参加費（?345.60（付加価値税含む）、外貨レート161.21978円）"/>
    <n v="300713"/>
    <s v="小澤 ふじ子"/>
    <n v="1000000"/>
    <s v="環境リスク・健康領域"/>
    <n v="61001"/>
    <s v="環境リスク・健康領域"/>
    <n v="61001"/>
    <s v="環境リスク・健康領域"/>
    <s v="AK0005-25"/>
    <s v="令和7年度化審法に基づく有害性評価等支援"/>
    <n v="311"/>
    <s v="政府受託"/>
    <n v="2030110"/>
    <s v="政府請負費"/>
    <n v="2030110"/>
    <s v="政府請負費"/>
    <n v="9999999999"/>
    <m/>
    <s v="A12"/>
    <s v="学会参加費関係（研究業務費）"/>
    <n v="4001111100"/>
    <x v="0"/>
    <s v="A1"/>
    <s v="【学会参加】会員"/>
    <s v="未払計上対象"/>
    <m/>
    <n v="20250620"/>
    <x v="0"/>
  </r>
  <r>
    <x v="211"/>
    <n v="20250520"/>
    <n v="20250604"/>
    <s v="Training Courses"/>
    <n v="20250511"/>
    <n v="20250515"/>
    <s v="総合振込"/>
    <n v="20250620"/>
    <n v="301476"/>
    <s v="伊丹 悠人"/>
    <n v="3"/>
    <s v="立替、学会参加（20日）"/>
    <m/>
    <m/>
    <m/>
    <n v="1"/>
    <s v="件"/>
    <n v="70355"/>
    <n v="0"/>
    <n v="70355"/>
    <m/>
    <n v="0"/>
    <n v="70355"/>
    <s v="X2510000710.001"/>
    <m/>
    <m/>
    <m/>
    <s v="担当：柴原（2750）、美濃輪（5750）"/>
    <s v="【学会参加費】参加費（?432.00（付加価値税含む）、外貨レート162.860円）"/>
    <n v="301476"/>
    <s v="伊丹 悠人"/>
    <n v="1000000"/>
    <s v="環境リスク・健康領域"/>
    <n v="61001"/>
    <s v="環境リスク・健康領域"/>
    <n v="61001"/>
    <s v="環境リスク・健康領域"/>
    <m/>
    <m/>
    <n v="100"/>
    <s v="運営費交付金"/>
    <s v="271CC20"/>
    <s v="リスク評価事業チーム運営経費"/>
    <s v="271CC20"/>
    <s v="リスク評価事業チーム運営経費"/>
    <n v="9999999999"/>
    <m/>
    <s v="A12"/>
    <s v="学会参加費関係（研究業務費）"/>
    <n v="4001111100"/>
    <x v="0"/>
    <s v="A2"/>
    <s v="【学会参加】非会員"/>
    <s v="未払計上対象"/>
    <m/>
    <n v="20250620"/>
    <x v="0"/>
  </r>
  <r>
    <x v="212"/>
    <n v="20251008"/>
    <n v="20251031"/>
    <s v="SETAC 9th World Congress"/>
    <n v="20250929"/>
    <n v="20251003"/>
    <s v="総合振込"/>
    <n v="20251120"/>
    <n v="300895"/>
    <s v="山本 裕史"/>
    <n v="3"/>
    <s v="立替、学会参加（20日）"/>
    <m/>
    <m/>
    <m/>
    <n v="1"/>
    <s v="件"/>
    <n v="99900"/>
    <n v="0"/>
    <n v="99900"/>
    <m/>
    <n v="0"/>
    <n v="99900"/>
    <s v="X2510002599.001"/>
    <m/>
    <m/>
    <m/>
    <s v="担当:草野(2336)"/>
    <s v="【学会参加費】参加費　652.50USD"/>
    <n v="300895"/>
    <s v="山本 裕史"/>
    <n v="1000000"/>
    <s v="環境リスク・健康領域"/>
    <n v="61001"/>
    <s v="環境リスク・健康領域"/>
    <n v="61001"/>
    <s v="環境リスク・健康領域"/>
    <m/>
    <m/>
    <n v="100"/>
    <s v="運営費交付金"/>
    <s v="271CBB0"/>
    <s v="環境リスク・健康基礎基盤研究"/>
    <s v="271CBB0"/>
    <s v="環境リスク・健康基礎基盤研究"/>
    <n v="9999999999"/>
    <m/>
    <s v="A12"/>
    <s v="学会参加費関係（研究業務費）"/>
    <n v="4001111100"/>
    <x v="0"/>
    <s v="A1"/>
    <s v="【学会参加】会員"/>
    <s v="未払計上対象"/>
    <m/>
    <n v="20251120"/>
    <x v="0"/>
  </r>
  <r>
    <x v="213"/>
    <n v="20260303"/>
    <n v="20260323"/>
    <s v="SCA/HPCAsia2026"/>
    <n v="20260126"/>
    <n v="20260129"/>
    <s v="総合振込"/>
    <n v="20260420"/>
    <n v="301558"/>
    <s v="八代 尚"/>
    <n v="3"/>
    <s v="立替、学会参加（20日）"/>
    <m/>
    <m/>
    <m/>
    <n v="1"/>
    <s v="件"/>
    <n v="50000"/>
    <n v="0"/>
    <n v="50000"/>
    <m/>
    <n v="0"/>
    <n v="50000"/>
    <s v="X2508003266.001"/>
    <m/>
    <m/>
    <m/>
    <s v="2108　関上(2589)"/>
    <s v="【学会参加費】参加費"/>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60420"/>
    <x v="0"/>
  </r>
  <r>
    <x v="214"/>
    <n v="20250930"/>
    <n v="20251002"/>
    <s v="SBE25Tokyo"/>
    <n v="20250924"/>
    <n v="20250925"/>
    <s v="総合振込"/>
    <n v="20251020"/>
    <n v="200623"/>
    <s v="平野 勇二郎"/>
    <n v="3"/>
    <s v="立替、学会参加（20日）"/>
    <m/>
    <m/>
    <m/>
    <n v="1"/>
    <s v="件"/>
    <n v="42500"/>
    <n v="3863"/>
    <n v="42500"/>
    <m/>
    <n v="0"/>
    <n v="42500"/>
    <s v="X2512000990.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2"/>
    <s v="【学会参加】非会員"/>
    <s v="未払計上対象"/>
    <m/>
    <n v="20251020"/>
    <x v="0"/>
  </r>
  <r>
    <x v="215"/>
    <n v="20251118"/>
    <n v="20251209"/>
    <s v="ISESEA-10"/>
    <n v="20251031"/>
    <n v="20251102"/>
    <s v="総合振込"/>
    <n v="20251219"/>
    <n v="302083"/>
    <s v="大和田 興"/>
    <n v="3"/>
    <s v="立替、学会参加（20日）"/>
    <m/>
    <m/>
    <m/>
    <n v="1"/>
    <s v="件"/>
    <n v="4931"/>
    <n v="0"/>
    <n v="4931"/>
    <m/>
    <n v="0"/>
    <n v="4931"/>
    <s v="X2516001375.001"/>
    <m/>
    <m/>
    <m/>
    <s v="高木(6588)"/>
    <s v="【学会参加費】参加費　1000.00TWD"/>
    <n v="302083"/>
    <s v="大和田 興"/>
    <n v="1600000"/>
    <s v="福島地域協働研究拠点"/>
    <n v="91001"/>
    <s v="生物多様性領域（つくば）"/>
    <n v="91001"/>
    <s v="生物多様性領域（つくば）"/>
    <s v="AA0105A-25"/>
    <s v="社会・生態システムの統合評価モデル構築"/>
    <n v="311"/>
    <s v="政府受託"/>
    <n v="2030101"/>
    <s v="環境研究総合推進費"/>
    <n v="2030101"/>
    <s v="環境研究総合推進費"/>
    <n v="9999999999"/>
    <m/>
    <s v="A12"/>
    <s v="学会参加費関係（研究業務費）"/>
    <n v="4001111100"/>
    <x v="0"/>
    <s v="A2"/>
    <s v="【学会参加】非会員"/>
    <s v="未払計上対象"/>
    <m/>
    <n v="20251219"/>
    <x v="0"/>
  </r>
  <r>
    <x v="216"/>
    <n v="20251006"/>
    <n v="20251031"/>
    <s v="Prospective Life Cycle Assessment and ～"/>
    <n v="20250922"/>
    <n v="20250926"/>
    <s v="総合振込"/>
    <n v="20251120"/>
    <n v="301707"/>
    <s v="小出 瑠"/>
    <n v="3"/>
    <s v="立替、学会参加（20日）"/>
    <m/>
    <m/>
    <m/>
    <n v="1"/>
    <s v="件"/>
    <n v="152453"/>
    <n v="0"/>
    <n v="152453"/>
    <m/>
    <n v="0"/>
    <n v="152453"/>
    <s v="X2509001396.001"/>
    <m/>
    <m/>
    <m/>
    <s v="加藤(彩)2985"/>
    <s v="【学会参加費】参加費　850.00EUR"/>
    <n v="301707"/>
    <s v="小出 瑠"/>
    <n v="900000"/>
    <s v="資源循環領域"/>
    <n v="50001"/>
    <s v="資源循環領域"/>
    <n v="50001"/>
    <s v="資源循環領域"/>
    <m/>
    <m/>
    <n v="100"/>
    <s v="運営費交付金"/>
    <s v="271BF12"/>
    <s v="環境配慮行動の実証分析を活用した探索的シ"/>
    <s v="271BF12"/>
    <s v="環境配慮行動の実証分析を活用した探索的シ"/>
    <n v="9999999999"/>
    <m/>
    <s v="A12"/>
    <s v="学会参加費関係（研究業務費）"/>
    <n v="4001111100"/>
    <x v="0"/>
    <s v="A3"/>
    <s v="【学会参加】区分無し"/>
    <s v="未払計上対象"/>
    <m/>
    <n v="20251120"/>
    <x v="0"/>
  </r>
  <r>
    <x v="217"/>
    <n v="20250724"/>
    <n v="20250806"/>
    <s v="Scenarios Forum 2025"/>
    <n v="20250716"/>
    <n v="20250718"/>
    <s v="総合振込"/>
    <n v="20250820"/>
    <n v="301680"/>
    <s v="朝山 慎一郎"/>
    <n v="3"/>
    <s v="立替、学会参加（20日）"/>
    <m/>
    <m/>
    <m/>
    <n v="1"/>
    <s v="件"/>
    <n v="65530"/>
    <n v="0"/>
    <n v="65530"/>
    <m/>
    <n v="0"/>
    <n v="65530"/>
    <s v="X2512000614.001"/>
    <m/>
    <m/>
    <m/>
    <s v="2428（担当：椎名）"/>
    <s v="【学会参加費】参加費　330.00GBP"/>
    <n v="301680"/>
    <s v="朝山 慎一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3"/>
    <s v="【学会参加】区分無し"/>
    <s v="未払計上対象"/>
    <m/>
    <n v="20250820"/>
    <x v="0"/>
  </r>
  <r>
    <x v="217"/>
    <n v="20250723"/>
    <n v="20250806"/>
    <s v="Scenarios Forum 2025"/>
    <n v="20250716"/>
    <n v="20250718"/>
    <s v="総合振込"/>
    <n v="20250820"/>
    <n v="100053"/>
    <s v="高橋 潔"/>
    <n v="3"/>
    <s v="立替、学会参加（20日）"/>
    <m/>
    <m/>
    <m/>
    <n v="1"/>
    <s v="件"/>
    <n v="64007"/>
    <n v="0"/>
    <n v="64007"/>
    <m/>
    <n v="0"/>
    <n v="64007"/>
    <s v="X2512000612.001"/>
    <m/>
    <m/>
    <m/>
    <s v="2543　担当：菊地（2088）"/>
    <s v="【学会参加費】参加費"/>
    <n v="100053"/>
    <s v="高橋 潔"/>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3"/>
    <s v="【学会参加】区分無し"/>
    <s v="未払計上対象"/>
    <m/>
    <n v="20250820"/>
    <x v="0"/>
  </r>
  <r>
    <x v="218"/>
    <n v="20251014"/>
    <n v="20251031"/>
    <s v="Planetary Health Annual Meeting 2025"/>
    <n v="20251006"/>
    <n v="20251010"/>
    <s v="総合振込"/>
    <n v="20251120"/>
    <n v="302543"/>
    <s v="ZIN Wai Htay"/>
    <n v="3"/>
    <s v="立替、学会参加（20日）"/>
    <m/>
    <m/>
    <m/>
    <n v="1"/>
    <s v="件"/>
    <n v="112719"/>
    <n v="0"/>
    <n v="112719"/>
    <m/>
    <n v="0"/>
    <n v="112719"/>
    <s v="X2510002697.001"/>
    <m/>
    <m/>
    <m/>
    <s v="2352　小島（2826）"/>
    <s v="【学会参加費】参加費　650.00EUR"/>
    <n v="302543"/>
    <s v="ZIN Wai Htay"/>
    <n v="1000000"/>
    <s v="環境リスク・健康領域"/>
    <n v="61001"/>
    <s v="環境リスク・健康領域"/>
    <n v="61001"/>
    <s v="環境リスク・健康領域"/>
    <s v="D124K23703"/>
    <s v="Impacts of Heatwaves on Neonatal and Inf"/>
    <n v="920"/>
    <s v="科研費基金"/>
    <n v="2080104"/>
    <s v="研究活動スタート支援"/>
    <n v="2080104"/>
    <s v="研究活動スタート支援"/>
    <n v="9999999999"/>
    <m/>
    <s v="k04"/>
    <s v="その他"/>
    <n v="2002060100"/>
    <x v="1"/>
    <s v="A3"/>
    <s v="【学会参加】区分無し"/>
    <s v="未払計上対象"/>
    <m/>
    <n v="20251120"/>
    <x v="0"/>
  </r>
  <r>
    <x v="219"/>
    <n v="20251114"/>
    <n v="20251209"/>
    <s v="PICES-2025"/>
    <n v="20251108"/>
    <n v="20251114"/>
    <s v="総合振込"/>
    <n v="20251219"/>
    <n v="205067"/>
    <s v="金谷 弦"/>
    <n v="3"/>
    <s v="立替、学会参加（20日）"/>
    <m/>
    <m/>
    <m/>
    <n v="1"/>
    <s v="件"/>
    <n v="38921"/>
    <n v="0"/>
    <n v="38921"/>
    <m/>
    <n v="0"/>
    <n v="38921"/>
    <s v="X2511001603.001"/>
    <m/>
    <m/>
    <m/>
    <s v="担当：三浦（3893）"/>
    <s v="【学会参加費】参加費　350.00CAD"/>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2"/>
    <s v="学会参加費関係（研究業務費）"/>
    <n v="4001111100"/>
    <x v="0"/>
    <s v="A1"/>
    <s v="【学会参加】会員"/>
    <s v="未払計上対象"/>
    <m/>
    <n v="20251219"/>
    <x v="0"/>
  </r>
  <r>
    <x v="219"/>
    <n v="20251117"/>
    <n v="20251209"/>
    <s v="PICES-2025"/>
    <n v="20251108"/>
    <n v="20251114"/>
    <s v="総合振込"/>
    <n v="20251219"/>
    <n v="302550"/>
    <s v="BAO Sarina"/>
    <n v="3"/>
    <s v="立替、学会参加（20日）"/>
    <m/>
    <m/>
    <m/>
    <n v="1"/>
    <s v="件"/>
    <n v="38768"/>
    <n v="0"/>
    <n v="38768"/>
    <m/>
    <n v="0"/>
    <n v="38768"/>
    <s v="X2517002225.001"/>
    <m/>
    <m/>
    <m/>
    <s v="折戸（5470）"/>
    <s v="【学会参加費】参加費　350.00CND"/>
    <n v="302550"/>
    <s v="BAO Sarina"/>
    <n v="1700000"/>
    <s v="生物多様性領域"/>
    <n v="91001"/>
    <s v="生物多様性領域（つくば）"/>
    <n v="91001"/>
    <s v="生物多様性領域（つくば）"/>
    <s v="AO0005-25"/>
    <s v="CO2増加に伴う沿岸生態系遷移リスク検知と"/>
    <n v="311"/>
    <s v="政府受託"/>
    <n v="2030114"/>
    <s v="戦略的創造研究推進事業"/>
    <n v="2030114"/>
    <s v="戦略的創造研究推進事業"/>
    <n v="9999999999"/>
    <m/>
    <s v="A12"/>
    <s v="学会参加費関係（研究業務費）"/>
    <n v="4001111100"/>
    <x v="0"/>
    <s v="A2"/>
    <s v="【学会参加】非会員"/>
    <s v="未払計上対象"/>
    <m/>
    <n v="20251219"/>
    <x v="0"/>
  </r>
  <r>
    <x v="220"/>
    <n v="20260330"/>
    <n v="20260331"/>
    <s v="Asian PLoP2026"/>
    <n v="20260327"/>
    <n v="20260330"/>
    <s v="総合振込"/>
    <n v="20260420"/>
    <n v="300572"/>
    <s v="戸川 卓哉"/>
    <n v="3"/>
    <s v="立替、学会参加（20日）"/>
    <m/>
    <m/>
    <m/>
    <n v="1"/>
    <s v="件"/>
    <n v="25000"/>
    <n v="2272"/>
    <n v="25000"/>
    <m/>
    <n v="0"/>
    <n v="25000"/>
    <s v="X2516001971.001"/>
    <m/>
    <m/>
    <m/>
    <s v="高木(6588)"/>
    <s v="【学会参加費】参加費"/>
    <n v="300572"/>
    <s v="戸川 卓哉"/>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3"/>
    <s v="【学会参加】区分無し"/>
    <s v="未払計上対象"/>
    <m/>
    <n v="20260420"/>
    <x v="0"/>
  </r>
  <r>
    <x v="221"/>
    <n v="20250401"/>
    <n v="20250604"/>
    <s v="The 7th PAGES Open Science Meeting (OSM)"/>
    <n v="20250521"/>
    <n v="20250524"/>
    <s v="総合振込"/>
    <n v="20250620"/>
    <n v="302609"/>
    <s v="渡辺 泰士"/>
    <n v="3"/>
    <s v="立替、学会参加（20日）"/>
    <m/>
    <m/>
    <m/>
    <n v="1"/>
    <s v="件"/>
    <n v="64191"/>
    <n v="0"/>
    <n v="64191"/>
    <m/>
    <n v="0"/>
    <n v="64191"/>
    <s v="X2508000221.001"/>
    <m/>
    <m/>
    <m/>
    <s v="2484　沼尻（3406）"/>
    <s v="【学会参加費】参加費3000CNY　※2025年4月1日に支払先を 渡辺泰士に変更予定"/>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3"/>
    <s v="【学会参加】区分無し"/>
    <s v="未払計上対象"/>
    <m/>
    <n v="20250620"/>
    <x v="0"/>
  </r>
  <r>
    <x v="221"/>
    <n v="20250401"/>
    <n v="20250604"/>
    <s v="The 7th PAGES Open Science Meeting (OSM)"/>
    <n v="20250521"/>
    <n v="20250524"/>
    <s v="総合振込"/>
    <n v="20250620"/>
    <n v="302609"/>
    <s v="渡辺 泰士"/>
    <n v="3"/>
    <s v="立替、学会参加（20日）"/>
    <m/>
    <m/>
    <m/>
    <n v="1"/>
    <s v="件"/>
    <n v="1645"/>
    <n v="0"/>
    <n v="1645"/>
    <m/>
    <n v="0"/>
    <n v="1645"/>
    <s v="X2508000221.002"/>
    <m/>
    <m/>
    <m/>
    <s v="2484　沼尻（3406）"/>
    <s v="【学会参加費】手数料76.92CNY"/>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600"/>
    <x v="2"/>
    <s v="A3"/>
    <s v="【学会参加】区分無し"/>
    <s v="未払計上対象"/>
    <m/>
    <n v="20250620"/>
    <x v="0"/>
  </r>
  <r>
    <x v="222"/>
    <n v="20251223"/>
    <n v="20260204"/>
    <s v="Pacifichem 2025"/>
    <n v="20251215"/>
    <n v="20251220"/>
    <s v="総合振込"/>
    <n v="20260220"/>
    <n v="204268"/>
    <s v="武内 章記"/>
    <n v="3"/>
    <s v="立替、学会参加（20日）"/>
    <m/>
    <m/>
    <m/>
    <n v="1"/>
    <s v="件"/>
    <n v="134067"/>
    <n v="0"/>
    <n v="134067"/>
    <m/>
    <n v="0"/>
    <n v="134067"/>
    <s v="X2510003885.001"/>
    <m/>
    <m/>
    <m/>
    <s v="佐々木公乃(5875)"/>
    <s v="【学会参加費】参加費　875.00USD"/>
    <n v="204268"/>
    <s v="武内 章記"/>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2"/>
    <s v="【学会参加】非会員"/>
    <s v="未払計上対象"/>
    <m/>
    <n v="20260220"/>
    <x v="0"/>
  </r>
  <r>
    <x v="222"/>
    <n v="20251222"/>
    <n v="20260204"/>
    <s v="Pacifichem 2025"/>
    <n v="20251215"/>
    <n v="20251220"/>
    <s v="総合振込"/>
    <n v="20260220"/>
    <n v="300082"/>
    <s v="中山 祥嗣"/>
    <n v="3"/>
    <s v="立替、学会参加（20日）"/>
    <m/>
    <m/>
    <m/>
    <n v="1"/>
    <s v="件"/>
    <n v="112363"/>
    <n v="0"/>
    <n v="112363"/>
    <m/>
    <n v="0"/>
    <n v="112363"/>
    <s v="X2510003782.001"/>
    <m/>
    <m/>
    <m/>
    <s v="栗崎(2717)"/>
    <s v="【学会参加費】参加費　750.00USD"/>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60220"/>
    <x v="0"/>
  </r>
  <r>
    <x v="223"/>
    <n v="20250630"/>
    <n v="20250707"/>
    <s v="畠山重篤さんと森は海の恋人を想う会"/>
    <n v="20250622"/>
    <n v="20250622"/>
    <s v="総合振込"/>
    <n v="20250718"/>
    <n v="100191"/>
    <s v="亀山 哲"/>
    <n v="3"/>
    <s v="立替、学会参加（20日）"/>
    <m/>
    <m/>
    <m/>
    <n v="1"/>
    <s v="件"/>
    <n v="8000"/>
    <n v="727"/>
    <n v="8000"/>
    <m/>
    <n v="0"/>
    <n v="8000"/>
    <s v="X2517000910.001"/>
    <m/>
    <m/>
    <m/>
    <s v="2401　担当：中崎（2533）"/>
    <s v="【学会参加費】参加費"/>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2"/>
    <s v="学会参加費関係（研究業務費）"/>
    <n v="4001111100"/>
    <x v="0"/>
    <s v="A2"/>
    <s v="【学会参加】非会員"/>
    <s v="未払計上対象"/>
    <m/>
    <n v="20250718"/>
    <x v="0"/>
  </r>
  <r>
    <x v="224"/>
    <n v="20250625"/>
    <n v="20250707"/>
    <s v="NDACC/IRWG-TCCON-COCCON　Annual～"/>
    <n v="20250615"/>
    <n v="20250620"/>
    <s v="総合振込"/>
    <n v="20250718"/>
    <n v="300940"/>
    <s v="中島 英彰"/>
    <n v="4"/>
    <s v="旅費"/>
    <m/>
    <m/>
    <m/>
    <n v="1"/>
    <s v="件"/>
    <n v="26680"/>
    <n v="0"/>
    <n v="26680"/>
    <m/>
    <n v="0"/>
    <n v="26680"/>
    <s v="X2508001126.001"/>
    <m/>
    <m/>
    <m/>
    <s v="2800 (3406 沼尻)"/>
    <s v="【学会参加費】参加費　14,500.00INR"/>
    <n v="100120"/>
    <s v="小倉 知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2"/>
    <s v="【学会参加】非会員"/>
    <s v="未払計上対象"/>
    <m/>
    <n v="20250718"/>
    <x v="0"/>
  </r>
  <r>
    <x v="224"/>
    <n v="20250623"/>
    <n v="20250707"/>
    <s v="NDACC-IRWG-TCCON-COCCON Annual Meeting"/>
    <n v="20250616"/>
    <n v="20250620"/>
    <s v="総合振込"/>
    <n v="20250718"/>
    <n v="301061"/>
    <s v="大山 博史"/>
    <n v="3"/>
    <s v="立替、学会参加（20日）"/>
    <m/>
    <m/>
    <m/>
    <n v="1"/>
    <s v="件"/>
    <n v="25665"/>
    <n v="0"/>
    <n v="25665"/>
    <m/>
    <n v="0"/>
    <n v="25665"/>
    <s v="X2508001101.001"/>
    <m/>
    <m/>
    <m/>
    <s v="2907・柴沼（3802）"/>
    <s v="【学会参加費】参加費　14,500.00INR"/>
    <n v="301061"/>
    <s v="大山 博史"/>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50718"/>
    <x v="0"/>
  </r>
  <r>
    <x v="224"/>
    <n v="20250623"/>
    <n v="20250707"/>
    <s v="NDACC-IRWG-TCCON-COCCON Annual Meeting"/>
    <n v="20250616"/>
    <n v="20250620"/>
    <s v="総合振込"/>
    <n v="20250718"/>
    <n v="301061"/>
    <s v="大山 博史"/>
    <n v="3"/>
    <s v="立替、学会参加（20日）"/>
    <m/>
    <m/>
    <m/>
    <n v="1"/>
    <s v="件"/>
    <n v="12500"/>
    <n v="0"/>
    <n v="12500"/>
    <m/>
    <n v="0"/>
    <n v="12500"/>
    <s v="X2508001101.002"/>
    <m/>
    <m/>
    <m/>
    <s v="2907・柴沼（3802）"/>
    <s v="【学会参加費】参加費　送金手数料"/>
    <n v="301061"/>
    <s v="大山 博史"/>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600"/>
    <x v="2"/>
    <s v="A3"/>
    <s v="【学会参加】区分無し"/>
    <s v="未払計上対象"/>
    <m/>
    <n v="20250718"/>
    <x v="0"/>
  </r>
  <r>
    <x v="224"/>
    <n v="20250623"/>
    <n v="20250707"/>
    <s v="NDACC-IRWG-TCCON-COCCON Annual Meeting"/>
    <n v="20250616"/>
    <n v="20250620"/>
    <s v="総合振込"/>
    <n v="20250718"/>
    <n v="100121"/>
    <s v="森野 勇"/>
    <n v="3"/>
    <s v="立替、学会参加（20日）"/>
    <m/>
    <m/>
    <m/>
    <n v="1"/>
    <s v="件"/>
    <n v="25085"/>
    <n v="0"/>
    <n v="25085"/>
    <m/>
    <n v="0"/>
    <n v="25085"/>
    <s v="X2508001103.001"/>
    <m/>
    <m/>
    <m/>
    <s v="森野・柴沼（3802）"/>
    <s v="【学会参加費】参加費　14,500.00INR"/>
    <n v="100121"/>
    <s v="森野 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50718"/>
    <x v="0"/>
  </r>
  <r>
    <x v="224"/>
    <n v="20250623"/>
    <n v="20250707"/>
    <s v="NDACC-IRWG-TCCON-COCCON Annual Meeting"/>
    <n v="20250616"/>
    <n v="20250620"/>
    <s v="総合振込"/>
    <n v="20250718"/>
    <n v="100121"/>
    <s v="森野 勇"/>
    <n v="3"/>
    <s v="立替、学会参加（20日）"/>
    <m/>
    <m/>
    <m/>
    <n v="1"/>
    <s v="件"/>
    <n v="12500"/>
    <n v="0"/>
    <n v="12500"/>
    <m/>
    <n v="0"/>
    <n v="12500"/>
    <s v="X2508001103.002"/>
    <m/>
    <m/>
    <m/>
    <s v="森野・柴沼（3802）"/>
    <s v="【学会参加費】参加費　送金手数料"/>
    <n v="100121"/>
    <s v="森野 勇"/>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600"/>
    <x v="2"/>
    <s v="A3"/>
    <s v="【学会参加】区分無し"/>
    <s v="未払計上対象"/>
    <m/>
    <n v="20250718"/>
    <x v="0"/>
  </r>
  <r>
    <x v="225"/>
    <n v="20250804"/>
    <n v="20250905"/>
    <s v="MARE　Conference　2025"/>
    <n v="20250624"/>
    <n v="20250627"/>
    <s v="総合振込"/>
    <n v="20250919"/>
    <n v="10578"/>
    <s v="杉本あおい"/>
    <n v="3"/>
    <s v="立替、学会参加（20日）"/>
    <m/>
    <m/>
    <m/>
    <n v="1"/>
    <s v="件"/>
    <n v="89297"/>
    <n v="0"/>
    <n v="89297"/>
    <m/>
    <n v="0"/>
    <n v="89297"/>
    <s v="X2517001154.001"/>
    <m/>
    <m/>
    <m/>
    <m/>
    <s v="【学会参加費】参加費　530.00EUR"/>
    <n v="10578"/>
    <s v="杉本あおい"/>
    <n v="1700000"/>
    <s v="生物多様性領域"/>
    <n v="250001"/>
    <s v="地域共創PG"/>
    <n v="250001"/>
    <s v="地域共創PG"/>
    <m/>
    <m/>
    <n v="100"/>
    <s v="運営費交付金"/>
    <s v="271PI4D"/>
    <s v="PJ1-3　高見 離島振興策と地域資源の利活用"/>
    <s v="271PI4D"/>
    <s v="PJ1-3　高見 離島振興策と地域資源の利活用"/>
    <n v="9999999999"/>
    <m/>
    <s v="A12"/>
    <s v="学会参加費関係（研究業務費）"/>
    <n v="4001111100"/>
    <x v="0"/>
    <s v="A2"/>
    <s v="【学会参加】非会員"/>
    <s v="未払計上対象"/>
    <m/>
    <n v="20250919"/>
    <x v="0"/>
  </r>
  <r>
    <x v="226"/>
    <n v="20251027"/>
    <n v="20251106"/>
    <s v="Living Data 2025"/>
    <n v="20251021"/>
    <n v="20251024"/>
    <s v="総合振込"/>
    <n v="20251120"/>
    <n v="302491"/>
    <s v="寺山 佳奈"/>
    <n v="3"/>
    <s v="立替、学会参加（20日）"/>
    <m/>
    <m/>
    <m/>
    <n v="1"/>
    <s v="件"/>
    <n v="17654"/>
    <n v="0"/>
    <n v="17654"/>
    <m/>
    <n v="0"/>
    <n v="17654"/>
    <s v="X2517002013.001"/>
    <m/>
    <m/>
    <m/>
    <s v="2813 　担当：諏訪（3100）"/>
    <s v="【学会参加費】参加費　120.00USD⇔484540.00COP"/>
    <n v="302491"/>
    <s v="寺山 佳奈"/>
    <n v="1700000"/>
    <s v="生物多様性領域"/>
    <n v="91001"/>
    <s v="生物多様性領域（つくば）"/>
    <n v="91001"/>
    <s v="生物多様性領域（つくば）"/>
    <m/>
    <m/>
    <n v="100"/>
    <s v="運営費交付金"/>
    <s v="271EC12"/>
    <s v="生物多様性評価連携研究拠点"/>
    <s v="271EC12"/>
    <s v="生物多様性評価連携研究拠点"/>
    <n v="9999999999"/>
    <m/>
    <s v="A12"/>
    <s v="学会参加費関係（研究業務費）"/>
    <n v="4001111100"/>
    <x v="0"/>
    <s v="A2"/>
    <s v="【学会参加】非会員"/>
    <s v="未払計上対象"/>
    <m/>
    <n v="20251120"/>
    <x v="0"/>
  </r>
  <r>
    <x v="226"/>
    <n v="20251028"/>
    <n v="20251106"/>
    <s v="Living Data 2025"/>
    <n v="20251021"/>
    <n v="20251024"/>
    <s v="総合振込"/>
    <n v="20251120"/>
    <n v="300094"/>
    <s v="深澤 圭太"/>
    <n v="3"/>
    <s v="立替、学会参加（20日）"/>
    <m/>
    <m/>
    <m/>
    <n v="1"/>
    <s v="件"/>
    <n v="18191"/>
    <n v="0"/>
    <n v="18191"/>
    <m/>
    <n v="0"/>
    <n v="18191"/>
    <s v="X2517002012.001"/>
    <m/>
    <m/>
    <m/>
    <s v="2676　担当：諏訪（3100）"/>
    <s v="【学会参加費】参加費　120.00USD⇔489738.00COP"/>
    <n v="300094"/>
    <s v="深澤 圭太"/>
    <n v="1700000"/>
    <s v="生物多様性領域"/>
    <n v="91001"/>
    <s v="生物多様性領域（つくば）"/>
    <n v="91001"/>
    <s v="生物多様性領域（つくば）"/>
    <m/>
    <m/>
    <n v="100"/>
    <s v="運営費交付金"/>
    <s v="271EC12"/>
    <s v="生物多様性評価連携研究拠点"/>
    <s v="271EC12"/>
    <s v="生物多様性評価連携研究拠点"/>
    <n v="9999999999"/>
    <m/>
    <s v="A12"/>
    <s v="学会参加費関係（研究業務費）"/>
    <n v="4001111100"/>
    <x v="0"/>
    <s v="A2"/>
    <s v="【学会参加】非会員"/>
    <s v="未払計上対象"/>
    <m/>
    <n v="20251120"/>
    <x v="0"/>
  </r>
  <r>
    <x v="226"/>
    <n v="20251113"/>
    <n v="20251209"/>
    <s v="Living Data 2025"/>
    <n v="20251021"/>
    <n v="20251024"/>
    <s v="総合振込"/>
    <n v="20251219"/>
    <n v="300141"/>
    <s v="戸津 久美子"/>
    <n v="3"/>
    <s v="立替、学会参加（20日）"/>
    <m/>
    <m/>
    <m/>
    <n v="1"/>
    <s v="件"/>
    <n v="53516"/>
    <n v="0"/>
    <n v="53516"/>
    <m/>
    <n v="0"/>
    <n v="53516"/>
    <s v="X2517002103.001"/>
    <m/>
    <m/>
    <m/>
    <s v="久保（5425）"/>
    <s v="【学会参加費】参加費　360.00USD"/>
    <n v="300141"/>
    <s v="戸津 久美子"/>
    <n v="1700000"/>
    <s v="生物多様性領域"/>
    <n v="91001"/>
    <s v="生物多様性領域（つくば）"/>
    <n v="91001"/>
    <s v="生物多様性領域（つくば）"/>
    <m/>
    <m/>
    <n v="100"/>
    <s v="運営費交付金"/>
    <s v="271ED03"/>
    <s v="生物多様性・生態系情報基盤整備"/>
    <s v="271ED03"/>
    <s v="生物多様性・生態系情報基盤整備"/>
    <n v="9999999999"/>
    <m/>
    <s v="A12"/>
    <s v="学会参加費関係（研究業務費）"/>
    <n v="4001111100"/>
    <x v="0"/>
    <s v="A3"/>
    <s v="【学会参加】区分無し"/>
    <s v="未払計上対象"/>
    <m/>
    <n v="20251219"/>
    <x v="0"/>
  </r>
  <r>
    <x v="226"/>
    <n v="20251107"/>
    <n v="20251209"/>
    <s v="Living Data 2025"/>
    <n v="20251021"/>
    <n v="20251024"/>
    <s v="総合振込"/>
    <n v="20251219"/>
    <n v="300407"/>
    <s v="竹内 やよい"/>
    <n v="3"/>
    <s v="立替、学会参加（20日）"/>
    <m/>
    <m/>
    <m/>
    <n v="1"/>
    <s v="件"/>
    <n v="54200"/>
    <n v="0"/>
    <n v="54200"/>
    <m/>
    <n v="0"/>
    <n v="54200"/>
    <s v="X2517001967.001"/>
    <m/>
    <m/>
    <m/>
    <s v="2788　担当：福本（2597）"/>
    <s v="【学会参加費】参加費　360.00USD"/>
    <n v="300407"/>
    <s v="竹内 やよい"/>
    <n v="1700000"/>
    <s v="生物多様性領域"/>
    <n v="91001"/>
    <s v="生物多様性領域（つくば）"/>
    <n v="91001"/>
    <s v="生物多様性領域（つくば）"/>
    <m/>
    <m/>
    <n v="100"/>
    <s v="運営費交付金"/>
    <s v="261EC12"/>
    <s v="生物多様性評価連携研究拠点"/>
    <s v="261EC12"/>
    <s v="生物多様性評価連携研究拠点"/>
    <n v="9999999999"/>
    <m/>
    <s v="A12"/>
    <s v="学会参加費関係（研究業務費）"/>
    <n v="4001111100"/>
    <x v="0"/>
    <s v="A2"/>
    <s v="【学会参加】非会員"/>
    <s v="未払計上対象"/>
    <m/>
    <n v="20251219"/>
    <x v="0"/>
  </r>
  <r>
    <x v="227"/>
    <n v="20251009"/>
    <n v="20251031"/>
    <s v="The 19th ISPTS-2025"/>
    <n v="20250928"/>
    <n v="20251002"/>
    <s v="総合振込"/>
    <n v="20251120"/>
    <n v="301974"/>
    <s v="DO ThiNgocAnh"/>
    <n v="3"/>
    <s v="立替、学会参加（20日）"/>
    <m/>
    <m/>
    <m/>
    <n v="1"/>
    <s v="件"/>
    <n v="92809"/>
    <n v="0"/>
    <n v="92809"/>
    <m/>
    <n v="0"/>
    <n v="92809"/>
    <s v="X2510002618.001"/>
    <m/>
    <m/>
    <m/>
    <s v="三縞（2454）"/>
    <s v="【学会参加費】参加費　600.00USD"/>
    <n v="301974"/>
    <s v="DO ThiNgocAnh"/>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2"/>
    <s v="学会参加費関係（研究業務費）"/>
    <n v="4001111100"/>
    <x v="0"/>
    <s v="A3"/>
    <s v="【学会参加】区分無し"/>
    <s v="未払計上対象"/>
    <m/>
    <n v="20251120"/>
    <x v="0"/>
  </r>
  <r>
    <x v="228"/>
    <n v="20251023"/>
    <n v="20251031"/>
    <s v="SARDINIA 2025"/>
    <n v="20251013"/>
    <n v="20251017"/>
    <s v="総合振込"/>
    <n v="20251120"/>
    <n v="300363"/>
    <s v="河井 紘輔"/>
    <n v="3"/>
    <s v="立替、学会参加（20日）"/>
    <m/>
    <m/>
    <m/>
    <n v="1"/>
    <s v="件"/>
    <n v="221081"/>
    <n v="0"/>
    <n v="221081"/>
    <m/>
    <n v="0"/>
    <n v="221081"/>
    <s v="X2509001519.001"/>
    <m/>
    <m/>
    <m/>
    <s v="大島（2819）"/>
    <s v="【学会参加費】参加費　1,196.82EUR"/>
    <n v="300363"/>
    <s v="河井 紘輔"/>
    <n v="900000"/>
    <s v="資源循環領域"/>
    <n v="250001"/>
    <s v="地域共創PG"/>
    <n v="250001"/>
    <s v="地域共創PG"/>
    <m/>
    <m/>
    <n v="100"/>
    <s v="運営費交付金"/>
    <s v="261PJ4B"/>
    <s v="PJ2-3　河井  人口減少・高齢化社会におけ"/>
    <s v="261PJ4B"/>
    <s v="PJ2-3　河井  人口減少・高齢化社会におけ"/>
    <n v="9999999999"/>
    <m/>
    <s v="A12"/>
    <s v="学会参加費関係（研究業務費）"/>
    <n v="4001111100"/>
    <x v="0"/>
    <s v="A1"/>
    <s v="【学会参加】会員"/>
    <s v="未払計上対象"/>
    <m/>
    <n v="20251120"/>
    <x v="0"/>
  </r>
  <r>
    <x v="228"/>
    <n v="20251030"/>
    <n v="20251106"/>
    <s v="SARDINIA 2025"/>
    <n v="20251013"/>
    <n v="20251017"/>
    <s v="総合振込"/>
    <n v="20251120"/>
    <n v="302505"/>
    <s v="RIZKIANTO Febrian"/>
    <n v="3"/>
    <s v="立替、学会参加（20日）"/>
    <m/>
    <m/>
    <m/>
    <n v="1"/>
    <s v="件"/>
    <n v="199989"/>
    <n v="0"/>
    <n v="199989"/>
    <m/>
    <n v="0"/>
    <n v="199989"/>
    <s v="X2509001472.001"/>
    <m/>
    <m/>
    <m/>
    <m/>
    <s v="【学会参加費】参加費　1,196.00EUR"/>
    <n v="302505"/>
    <s v="RIZKIANTO Febrian"/>
    <n v="900000"/>
    <s v="資源循環領域"/>
    <n v="50001"/>
    <s v="資源循環領域"/>
    <n v="50001"/>
    <s v="資源循環領域"/>
    <m/>
    <m/>
    <n v="100"/>
    <s v="運営費交付金"/>
    <s v="261BC50"/>
    <s v="廃棄物処理処分技術の適合化ならびに高度化"/>
    <s v="261BC50"/>
    <s v="廃棄物処理処分技術の適合化ならびに高度化"/>
    <n v="9999999999"/>
    <m/>
    <s v="A12"/>
    <s v="学会参加費関係（研究業務費）"/>
    <n v="4001111100"/>
    <x v="0"/>
    <s v="A3"/>
    <s v="【学会参加】区分無し"/>
    <s v="未払計上対象"/>
    <m/>
    <n v="20251120"/>
    <x v="0"/>
  </r>
  <r>
    <x v="228"/>
    <n v="20251110"/>
    <n v="20251209"/>
    <s v="SARDINIA 2025"/>
    <n v="20251013"/>
    <n v="20251017"/>
    <s v="総合振込"/>
    <n v="20251219"/>
    <n v="301789"/>
    <s v="山田 一夫"/>
    <n v="3"/>
    <s v="立替、学会参加（20日）"/>
    <m/>
    <m/>
    <m/>
    <n v="1"/>
    <s v="件"/>
    <n v="195880"/>
    <n v="0"/>
    <n v="195880"/>
    <m/>
    <n v="0"/>
    <n v="195880"/>
    <s v="X2516001389.001"/>
    <m/>
    <m/>
    <m/>
    <s v="村上（6560）　山田"/>
    <s v="【学会参加費】参加費　1159.00EUR"/>
    <n v="301789"/>
    <s v="山田 一夫"/>
    <n v="1600000"/>
    <s v="福島地域協働研究拠点"/>
    <n v="260001"/>
    <s v="災害環境PG"/>
    <n v="260001"/>
    <s v="災害環境PG"/>
    <m/>
    <m/>
    <n v="100"/>
    <s v="運営費交付金"/>
    <s v="271QI10"/>
    <s v="最終処分に向けた除去土壌等の減容化・処分"/>
    <s v="271QI10"/>
    <s v="最終処分に向けた除去土壌等の減容化・処分"/>
    <n v="9999999999"/>
    <m/>
    <s v="A12"/>
    <s v="学会参加費関係（研究業務費）"/>
    <n v="4001111100"/>
    <x v="0"/>
    <s v="A3"/>
    <s v="【学会参加】区分無し"/>
    <s v="未払計上対象"/>
    <m/>
    <n v="20251219"/>
    <x v="0"/>
  </r>
  <r>
    <x v="228"/>
    <n v="20251030"/>
    <n v="20251106"/>
    <s v="SARDINIA2025"/>
    <n v="20251013"/>
    <n v="20251017"/>
    <s v="総合振込"/>
    <n v="20251120"/>
    <n v="301921"/>
    <s v="MUHAMAD AfifFaiq"/>
    <n v="3"/>
    <s v="立替、学会参加（20日）"/>
    <m/>
    <m/>
    <m/>
    <n v="1"/>
    <s v="件"/>
    <n v="149002"/>
    <n v="0"/>
    <n v="149002"/>
    <m/>
    <n v="0"/>
    <n v="149002"/>
    <s v="X2509001411.001"/>
    <m/>
    <m/>
    <m/>
    <s v="山口(2806)"/>
    <s v="【学会参加費】参加費　950.00EUR"/>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2"/>
    <s v="【学会参加】非会員"/>
    <s v="未払計上対象"/>
    <m/>
    <n v="20251120"/>
    <x v="0"/>
  </r>
  <r>
    <x v="228"/>
    <n v="20251030"/>
    <n v="20251106"/>
    <s v="SARDINIA2025"/>
    <n v="20251013"/>
    <n v="20251017"/>
    <s v="総合振込"/>
    <n v="20251120"/>
    <n v="301921"/>
    <s v="MUHAMAD AfifFaiq"/>
    <n v="3"/>
    <s v="立替、学会参加（20日）"/>
    <m/>
    <m/>
    <m/>
    <n v="1"/>
    <s v="件"/>
    <n v="455"/>
    <n v="0"/>
    <n v="455"/>
    <m/>
    <n v="0"/>
    <n v="455"/>
    <s v="X2509001411.002"/>
    <m/>
    <m/>
    <m/>
    <s v="山口(2806)"/>
    <s v="【学会参加費】参加費　為替手数料"/>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m/>
    <m/>
    <m/>
    <m/>
    <n v="4003030400"/>
    <x v="6"/>
    <s v="A2"/>
    <s v="【学会参加】非会員"/>
    <s v="未払計上対象"/>
    <m/>
    <n v="20251120"/>
    <x v="0"/>
  </r>
  <r>
    <x v="228"/>
    <n v="20251030"/>
    <n v="20251106"/>
    <s v="SARDINIA2025"/>
    <n v="20251013"/>
    <n v="20251017"/>
    <s v="総合振込"/>
    <n v="20251120"/>
    <n v="301921"/>
    <s v="MUHAMAD AfifFaiq"/>
    <n v="3"/>
    <s v="立替、学会参加（20日）"/>
    <m/>
    <m/>
    <m/>
    <n v="1"/>
    <s v="件"/>
    <n v="32781"/>
    <n v="0"/>
    <n v="32781"/>
    <m/>
    <n v="0"/>
    <n v="32781"/>
    <s v="X2509001412.001"/>
    <m/>
    <m/>
    <m/>
    <s v="山口(2806)"/>
    <s v="【学会参加費】参加費　209.00EUR"/>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2"/>
    <s v="【学会参加】非会員"/>
    <s v="未払計上対象"/>
    <m/>
    <n v="20251120"/>
    <x v="0"/>
  </r>
  <r>
    <x v="228"/>
    <n v="20251030"/>
    <n v="20251106"/>
    <s v="SARDINIA2025"/>
    <n v="20251013"/>
    <n v="20251017"/>
    <s v="総合振込"/>
    <n v="20251120"/>
    <n v="301921"/>
    <s v="MUHAMAD AfifFaiq"/>
    <n v="3"/>
    <s v="立替、学会参加（20日）"/>
    <m/>
    <m/>
    <m/>
    <n v="1"/>
    <s v="件"/>
    <n v="454"/>
    <n v="0"/>
    <n v="454"/>
    <m/>
    <n v="0"/>
    <n v="454"/>
    <s v="X2509001412.002"/>
    <m/>
    <m/>
    <m/>
    <s v="山口(2806)"/>
    <s v="【学会参加費】参加費　為替手数料"/>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m/>
    <m/>
    <m/>
    <m/>
    <n v="4003030400"/>
    <x v="6"/>
    <s v="A2"/>
    <s v="【学会参加】非会員"/>
    <s v="未払計上対象"/>
    <m/>
    <n v="20251120"/>
    <x v="0"/>
  </r>
  <r>
    <x v="229"/>
    <n v="20251027"/>
    <n v="20251106"/>
    <s v="The 19th IWA Conference on Sludge～"/>
    <n v="20251021"/>
    <n v="20251024"/>
    <s v="総合振込"/>
    <n v="20251120"/>
    <n v="301748"/>
    <s v="LI Yemei"/>
    <n v="3"/>
    <s v="立替、学会参加（20日）"/>
    <m/>
    <m/>
    <m/>
    <n v="1"/>
    <s v="件"/>
    <n v="80000"/>
    <n v="7272"/>
    <n v="80000"/>
    <m/>
    <n v="0"/>
    <n v="80000"/>
    <s v="X2509001547.001"/>
    <m/>
    <m/>
    <m/>
    <n v="3616"/>
    <s v="【学会参加費】参加費"/>
    <n v="301748"/>
    <s v="LI Yemei"/>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2"/>
    <s v="【学会参加】非会員"/>
    <s v="未払計上対象"/>
    <m/>
    <n v="20251120"/>
    <x v="0"/>
  </r>
  <r>
    <x v="230"/>
    <n v="20251020"/>
    <n v="20251031"/>
    <s v="IUCN World Conservation Congress"/>
    <n v="20251009"/>
    <n v="20251012"/>
    <s v="総合振込"/>
    <n v="20251120"/>
    <n v="301903"/>
    <s v="角 真耶"/>
    <n v="3"/>
    <s v="立替、学会参加（20日）"/>
    <m/>
    <m/>
    <m/>
    <n v="1"/>
    <s v="件"/>
    <n v="185342"/>
    <n v="0"/>
    <n v="185342"/>
    <m/>
    <n v="0"/>
    <n v="185342"/>
    <s v="X2517001834.001"/>
    <m/>
    <m/>
    <m/>
    <s v="2404　担当：福本（2597）"/>
    <s v="【学会参加費】参加費　1,208.00USD"/>
    <n v="301903"/>
    <s v="角 真耶"/>
    <n v="1700000"/>
    <s v="生物多様性領域"/>
    <n v="91001"/>
    <s v="生物多様性領域（つくば）"/>
    <n v="91001"/>
    <s v="生物多様性領域（つくば）"/>
    <m/>
    <m/>
    <n v="100"/>
    <s v="運営費交付金"/>
    <s v="271EA01"/>
    <s v="共通経費"/>
    <s v="271EA01"/>
    <s v="共通経費"/>
    <n v="9999999999"/>
    <m/>
    <s v="A12"/>
    <s v="学会参加費関係（研究業務費）"/>
    <n v="4001111100"/>
    <x v="0"/>
    <s v="A2"/>
    <s v="【学会参加】非会員"/>
    <s v="未払計上対象"/>
    <m/>
    <n v="20251120"/>
    <x v="0"/>
  </r>
  <r>
    <x v="230"/>
    <n v="20251020"/>
    <n v="20251031"/>
    <s v="IUCN World Conservation Congress"/>
    <n v="20251009"/>
    <n v="20251012"/>
    <s v="総合振込"/>
    <n v="20251120"/>
    <n v="301903"/>
    <s v="角 真耶"/>
    <n v="3"/>
    <s v="立替、学会参加（20日）"/>
    <m/>
    <m/>
    <m/>
    <n v="1"/>
    <s v="件"/>
    <n v="7347"/>
    <n v="0"/>
    <n v="7347"/>
    <m/>
    <n v="0"/>
    <n v="7347"/>
    <s v="X2517001835.001"/>
    <m/>
    <m/>
    <m/>
    <s v="2404　担当：福本（2597）"/>
    <s v="【学会参加費】参加費　カーボンオフセット費　47.89USD"/>
    <n v="301903"/>
    <s v="角 真耶"/>
    <n v="1700000"/>
    <s v="生物多様性領域"/>
    <n v="91001"/>
    <s v="生物多様性領域（つくば）"/>
    <n v="91001"/>
    <s v="生物多様性領域（つくば）"/>
    <m/>
    <m/>
    <n v="100"/>
    <s v="運営費交付金"/>
    <s v="271EA01"/>
    <s v="共通経費"/>
    <s v="271EA01"/>
    <s v="共通経費"/>
    <n v="9999999999"/>
    <m/>
    <s v="A12"/>
    <s v="学会参加費関係（研究業務費）"/>
    <n v="4001111100"/>
    <x v="0"/>
    <s v="A2"/>
    <s v="【学会参加】非会員"/>
    <s v="未払計上対象"/>
    <m/>
    <n v="20251120"/>
    <x v="0"/>
  </r>
  <r>
    <x v="231"/>
    <n v="20251001"/>
    <n v="20251031"/>
    <s v="ISPLORE 2025"/>
    <n v="20250922"/>
    <n v="20250926"/>
    <s v="総合振込"/>
    <n v="20251120"/>
    <n v="202868"/>
    <s v="井上 智美"/>
    <n v="3"/>
    <s v="立替、学会参加（20日）"/>
    <m/>
    <m/>
    <m/>
    <n v="1"/>
    <s v="件"/>
    <n v="45000"/>
    <n v="0"/>
    <n v="45000"/>
    <m/>
    <n v="0"/>
    <n v="45000"/>
    <s v="X2517001572.001"/>
    <m/>
    <m/>
    <m/>
    <s v="2655　担当：末田(6494)"/>
    <s v="【学会参加費】参加費"/>
    <n v="202868"/>
    <s v="井上 智美"/>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51120"/>
    <x v="0"/>
  </r>
  <r>
    <x v="231"/>
    <n v="20251001"/>
    <n v="20251031"/>
    <s v="ISPLORE 2025"/>
    <n v="20250922"/>
    <n v="20250926"/>
    <s v="総合振込"/>
    <n v="20251120"/>
    <n v="202868"/>
    <s v="井上 智美"/>
    <n v="3"/>
    <s v="立替、学会参加（20日）"/>
    <m/>
    <m/>
    <m/>
    <n v="1"/>
    <s v="件"/>
    <n v="5390"/>
    <n v="0"/>
    <n v="5390"/>
    <m/>
    <n v="0"/>
    <n v="5390"/>
    <s v="X2517001573.001"/>
    <m/>
    <m/>
    <m/>
    <s v="2655　担当：末田(6494)"/>
    <s v="【学会参加費】会員登録料　30.00EUR"/>
    <n v="202868"/>
    <s v="井上 智美"/>
    <n v="1700000"/>
    <s v="生物多様性領域"/>
    <n v="190001"/>
    <s v="自然共生研究PG"/>
    <n v="190001"/>
    <s v="自然共生研究PG"/>
    <m/>
    <m/>
    <n v="100"/>
    <s v="運営費交付金"/>
    <s v="271NK32"/>
    <s v="PJ3"/>
    <s v="271NK32"/>
    <s v="PJ3"/>
    <n v="9999999999"/>
    <m/>
    <s v="A12"/>
    <s v="学会参加費関係（研究業務費）"/>
    <n v="4001111100"/>
    <x v="0"/>
    <s v="A1"/>
    <s v="【学会参加】会員"/>
    <s v="未払計上対象"/>
    <m/>
    <n v="20251120"/>
    <x v="0"/>
  </r>
  <r>
    <x v="232"/>
    <n v="20251031"/>
    <n v="20251209"/>
    <s v="ISOM'25"/>
    <n v="20251019"/>
    <n v="20251022"/>
    <s v="総合振込"/>
    <n v="20251219"/>
    <n v="301511"/>
    <s v="神 慶孝"/>
    <n v="3"/>
    <s v="立替、学会参加（20日）"/>
    <m/>
    <m/>
    <m/>
    <n v="1"/>
    <s v="件"/>
    <n v="65000"/>
    <n v="5909"/>
    <n v="65000"/>
    <m/>
    <n v="0"/>
    <n v="65000"/>
    <s v="X2508002340.001"/>
    <m/>
    <m/>
    <m/>
    <s v="2526（小泉2684）"/>
    <s v="【学会参加費】参加費"/>
    <n v="301511"/>
    <s v="神 慶孝"/>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2"/>
    <s v="学会参加費関係（研究業務費）"/>
    <n v="4001111100"/>
    <x v="0"/>
    <s v="A3"/>
    <s v="【学会参加】区分無し"/>
    <s v="未払計上対象"/>
    <m/>
    <n v="20251219"/>
    <x v="0"/>
  </r>
  <r>
    <x v="233"/>
    <n v="20250710"/>
    <n v="20250806"/>
    <s v="ISIE2025"/>
    <n v="20250701"/>
    <n v="20250704"/>
    <s v="総合振込"/>
    <n v="20250820"/>
    <n v="301550"/>
    <s v="牧 誠也"/>
    <n v="3"/>
    <s v="立替、学会参加（20日）"/>
    <m/>
    <m/>
    <m/>
    <n v="1"/>
    <s v="件"/>
    <n v="133873"/>
    <n v="0"/>
    <n v="133873"/>
    <m/>
    <n v="0"/>
    <n v="133873"/>
    <s v="X2512000549.001"/>
    <m/>
    <m/>
    <m/>
    <s v="2916　齊藤宏(2905)"/>
    <s v="【学会参加費】参加費　1,150.00SGD"/>
    <n v="301550"/>
    <s v="牧 誠也"/>
    <n v="1200000"/>
    <s v="社会システム領域"/>
    <n v="250001"/>
    <s v="地域共創PG"/>
    <n v="250001"/>
    <s v="地域共創PG"/>
    <m/>
    <m/>
    <n v="100"/>
    <s v="運営費交付金"/>
    <s v="271PJ1F"/>
    <s v="PJ2-1 藤井  持続可能な産業・都市実現のた"/>
    <s v="271PJ1F"/>
    <s v="PJ2-1 藤井  持続可能な産業・都市実現のた"/>
    <n v="9999999999"/>
    <m/>
    <s v="A12"/>
    <s v="学会参加費関係（研究業務費）"/>
    <n v="4001111100"/>
    <x v="0"/>
    <s v="A2"/>
    <s v="【学会参加】非会員"/>
    <s v="未払計上対象"/>
    <m/>
    <n v="20250820"/>
    <x v="0"/>
  </r>
  <r>
    <x v="234"/>
    <n v="20250825"/>
    <n v="20250905"/>
    <s v="ISES-ISEE 2025"/>
    <n v="20250817"/>
    <n v="20250820"/>
    <s v="総合振込"/>
    <n v="20250919"/>
    <n v="300823"/>
    <s v="岩井 美幸"/>
    <n v="3"/>
    <s v="立替、学会参加（20日）"/>
    <m/>
    <m/>
    <m/>
    <n v="1"/>
    <s v="件"/>
    <n v="115461"/>
    <n v="0"/>
    <n v="115461"/>
    <m/>
    <n v="0"/>
    <n v="115461"/>
    <s v="X2510001934.001"/>
    <m/>
    <m/>
    <m/>
    <s v="栗崎(2717)"/>
    <s v="【学会参加費】参加費　775.00USD"/>
    <n v="300823"/>
    <s v="岩井 美幸"/>
    <n v="1000000"/>
    <s v="環境リスク・健康領域"/>
    <n v="61001"/>
    <s v="環境リスク・健康領域"/>
    <n v="61001"/>
    <s v="環境リスク・健康領域"/>
    <m/>
    <m/>
    <n v="100"/>
    <s v="運営費交付金"/>
    <s v="271CC40"/>
    <s v="水銀研究運営経費"/>
    <s v="271CC40"/>
    <s v="水銀研究運営経費"/>
    <n v="9999999999"/>
    <m/>
    <s v="A12"/>
    <s v="学会参加費関係（研究業務費）"/>
    <n v="4001111100"/>
    <x v="0"/>
    <s v="A1"/>
    <s v="【学会参加】会員"/>
    <s v="未払計上対象"/>
    <m/>
    <n v="20250919"/>
    <x v="0"/>
  </r>
  <r>
    <x v="234"/>
    <n v="20250825"/>
    <n v="20250905"/>
    <s v="ISES-ISEE 2025"/>
    <n v="20250817"/>
    <n v="20250820"/>
    <s v="総合振込"/>
    <n v="20250919"/>
    <n v="300082"/>
    <s v="中山 祥嗣"/>
    <n v="3"/>
    <s v="立替、学会参加（20日）"/>
    <m/>
    <m/>
    <m/>
    <n v="1"/>
    <s v="件"/>
    <n v="108496"/>
    <n v="0"/>
    <n v="108496"/>
    <m/>
    <n v="0"/>
    <n v="108496"/>
    <s v="X2510001937.001"/>
    <m/>
    <m/>
    <m/>
    <s v="栗崎(2717)"/>
    <s v="【学会参加費】参加費　725.00USD"/>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919"/>
    <x v="0"/>
  </r>
  <r>
    <x v="234"/>
    <n v="20250822"/>
    <n v="20250905"/>
    <s v="ISES-ISEE 2025"/>
    <n v="20250817"/>
    <n v="20250820"/>
    <s v="総合振込"/>
    <n v="20250919"/>
    <n v="300596"/>
    <s v="磯部 友彦"/>
    <n v="3"/>
    <s v="立替、学会参加（20日）"/>
    <m/>
    <m/>
    <m/>
    <n v="1"/>
    <s v="件"/>
    <n v="28170"/>
    <n v="0"/>
    <n v="28170"/>
    <m/>
    <n v="0"/>
    <n v="28170"/>
    <s v="X2510001923.001"/>
    <m/>
    <m/>
    <m/>
    <s v="栗崎(2717)"/>
    <s v="【学会参加費】会員登録料　195.00USD"/>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919"/>
    <x v="0"/>
  </r>
  <r>
    <x v="234"/>
    <n v="20250822"/>
    <n v="20250905"/>
    <s v="ISES-ISEE 2025"/>
    <n v="20250817"/>
    <n v="20250820"/>
    <s v="総合振込"/>
    <n v="20250919"/>
    <n v="300596"/>
    <s v="磯部 友彦"/>
    <n v="3"/>
    <s v="立替、学会参加（20日）"/>
    <m/>
    <m/>
    <m/>
    <n v="1"/>
    <s v="件"/>
    <n v="1084"/>
    <n v="98"/>
    <n v="1084"/>
    <m/>
    <n v="0"/>
    <n v="1084"/>
    <s v="X2510001923.002"/>
    <m/>
    <m/>
    <m/>
    <s v="栗崎(2717)"/>
    <s v="【学会参加費】手数料"/>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600"/>
    <x v="2"/>
    <s v="A1"/>
    <s v="【学会参加】会員"/>
    <s v="未払計上対象"/>
    <m/>
    <n v="20250919"/>
    <x v="0"/>
  </r>
  <r>
    <x v="234"/>
    <n v="20250822"/>
    <n v="20250905"/>
    <s v="ISES-ISEE 2025"/>
    <n v="20250817"/>
    <n v="20250820"/>
    <s v="総合振込"/>
    <n v="20250919"/>
    <n v="300596"/>
    <s v="磯部 友彦"/>
    <n v="3"/>
    <s v="立替、学会参加（20日）"/>
    <m/>
    <m/>
    <m/>
    <n v="1"/>
    <s v="件"/>
    <n v="113305"/>
    <n v="0"/>
    <n v="113305"/>
    <m/>
    <n v="0"/>
    <n v="113305"/>
    <s v="X2510001929.001"/>
    <m/>
    <m/>
    <m/>
    <s v="栗崎(2717)"/>
    <s v="【学会参加費】参加費　775.00USD"/>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919"/>
    <x v="0"/>
  </r>
  <r>
    <x v="234"/>
    <n v="20250822"/>
    <n v="20250905"/>
    <s v="ISES-ISEE 2025"/>
    <n v="20250817"/>
    <n v="20250820"/>
    <s v="総合振込"/>
    <n v="20250919"/>
    <n v="300596"/>
    <s v="磯部 友彦"/>
    <n v="3"/>
    <s v="立替、学会参加（20日）"/>
    <m/>
    <m/>
    <m/>
    <n v="1"/>
    <s v="件"/>
    <n v="4362"/>
    <n v="396"/>
    <n v="4362"/>
    <m/>
    <n v="0"/>
    <n v="4362"/>
    <s v="X2510001929.002"/>
    <m/>
    <m/>
    <m/>
    <s v="栗崎(2717)"/>
    <s v="【学会参加費】手数料"/>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600"/>
    <x v="2"/>
    <s v="A1"/>
    <s v="【学会参加】会員"/>
    <s v="未払計上対象"/>
    <m/>
    <n v="20250919"/>
    <x v="0"/>
  </r>
  <r>
    <x v="234"/>
    <n v="20250826"/>
    <n v="20250905"/>
    <s v="ISES-ISEE 2025"/>
    <n v="20250817"/>
    <n v="20250820"/>
    <s v="総合振込"/>
    <n v="20250919"/>
    <n v="300567"/>
    <s v="高木 麻衣"/>
    <n v="3"/>
    <s v="立替、学会参加（20日）"/>
    <m/>
    <m/>
    <m/>
    <n v="1"/>
    <s v="件"/>
    <n v="116130"/>
    <n v="0"/>
    <n v="116130"/>
    <m/>
    <n v="0"/>
    <n v="116130"/>
    <s v="X2510001958.001"/>
    <m/>
    <m/>
    <m/>
    <s v="2162(吉井2545)"/>
    <s v="【学会参加費】参加費　775.00USD"/>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2"/>
    <s v="学会参加費関係（研究業務費）"/>
    <n v="4001111100"/>
    <x v="0"/>
    <s v="A1"/>
    <s v="【学会参加】会員"/>
    <s v="未払計上対象"/>
    <m/>
    <n v="20250919"/>
    <x v="0"/>
  </r>
  <r>
    <x v="234"/>
    <n v="20250827"/>
    <n v="20250905"/>
    <s v="ISES-ISEE 2025"/>
    <n v="20250817"/>
    <n v="20250820"/>
    <s v="総合振込"/>
    <n v="20250919"/>
    <n v="301956"/>
    <s v="LAI Yonghang"/>
    <n v="3"/>
    <s v="立替、学会参加（20日）"/>
    <m/>
    <m/>
    <m/>
    <n v="1"/>
    <s v="件"/>
    <n v="137467"/>
    <n v="0"/>
    <n v="137467"/>
    <m/>
    <n v="0"/>
    <n v="137467"/>
    <s v="X2510001986.001"/>
    <m/>
    <m/>
    <m/>
    <s v="3141(2545)"/>
    <s v="【学会参加費】参加費　900.00USD"/>
    <n v="301956"/>
    <s v="LAI Yonghang"/>
    <n v="1000000"/>
    <s v="環境リスク・健康領域"/>
    <n v="61001"/>
    <s v="環境リスク・健康領域"/>
    <n v="61001"/>
    <s v="環境リスク・健康領域"/>
    <s v="D124K23669"/>
    <s v="Impact of time-series multiple environme"/>
    <n v="920"/>
    <s v="科研費基金"/>
    <n v="2080104"/>
    <s v="研究活動スタート支援"/>
    <n v="2080104"/>
    <s v="研究活動スタート支援"/>
    <n v="9999999999"/>
    <m/>
    <s v="k04"/>
    <s v="その他"/>
    <n v="2002060100"/>
    <x v="1"/>
    <s v="A2"/>
    <s v="【学会参加】非会員"/>
    <s v="未払計上対象"/>
    <m/>
    <n v="20250919"/>
    <x v="0"/>
  </r>
  <r>
    <x v="234"/>
    <n v="20250909"/>
    <n v="20251002"/>
    <s v="ISES-ISEE 2025"/>
    <n v="20250817"/>
    <n v="20250820"/>
    <s v="総合振込"/>
    <n v="20251020"/>
    <n v="302141"/>
    <s v="龍田 希"/>
    <n v="3"/>
    <s v="立替、学会参加（20日）"/>
    <m/>
    <m/>
    <m/>
    <n v="1"/>
    <s v="件"/>
    <n v="145816"/>
    <n v="0"/>
    <n v="145816"/>
    <m/>
    <n v="0"/>
    <n v="145816"/>
    <s v="X2510002203.001"/>
    <m/>
    <m/>
    <m/>
    <s v="2002（小島　2826）"/>
    <s v="【学会参加費】参加費　975.00USD"/>
    <n v="302141"/>
    <s v="龍田 希"/>
    <n v="1000000"/>
    <s v="環境リスク・健康領域"/>
    <n v="150001"/>
    <s v="エコチル調査に関する事業"/>
    <n v="150001"/>
    <s v="エコチル調査に関する事業"/>
    <m/>
    <m/>
    <n v="100"/>
    <s v="運営費交付金"/>
    <s v="271JFA4"/>
    <s v="研究事業室"/>
    <s v="271JFA4"/>
    <s v="研究事業室"/>
    <n v="9999999999"/>
    <m/>
    <s v="A12"/>
    <s v="学会参加費関係（研究業務費）"/>
    <n v="4001111100"/>
    <x v="0"/>
    <s v="A2"/>
    <s v="【学会参加】非会員"/>
    <s v="未払計上対象"/>
    <m/>
    <n v="20251020"/>
    <x v="0"/>
  </r>
  <r>
    <x v="234"/>
    <n v="20250827"/>
    <n v="20250905"/>
    <s v="ISES-ISEE2025"/>
    <n v="20250817"/>
    <n v="20250820"/>
    <s v="総合振込"/>
    <n v="20250919"/>
    <n v="302171"/>
    <s v="HE Jinyu"/>
    <n v="3"/>
    <s v="立替、学会参加（20日）"/>
    <m/>
    <m/>
    <m/>
    <n v="1"/>
    <s v="件"/>
    <n v="113288"/>
    <n v="0"/>
    <n v="113288"/>
    <m/>
    <n v="0"/>
    <n v="113288"/>
    <s v="X2520001079.001"/>
    <m/>
    <m/>
    <m/>
    <m/>
    <s v="【学会参加費】参加費　【3e岡】　750.00USD"/>
    <n v="302171"/>
    <s v="HE Jinyu"/>
    <n v="2000000"/>
    <s v="気候変動適応センター"/>
    <n v="270001"/>
    <s v="気候変動適応PG"/>
    <n v="270001"/>
    <s v="気候変動適応PG"/>
    <m/>
    <m/>
    <n v="100"/>
    <s v="運営費交付金"/>
    <s v="271RI01"/>
    <s v="気候変動適応PG（PJ1）"/>
    <s v="271RI01"/>
    <s v="気候変動適応PG（PJ1）"/>
    <n v="9999999999"/>
    <m/>
    <s v="A12"/>
    <s v="学会参加費関係（研究業務費）"/>
    <n v="4001111100"/>
    <x v="0"/>
    <s v="A2"/>
    <s v="【学会参加】非会員"/>
    <s v="未払計上対象"/>
    <m/>
    <n v="20250919"/>
    <x v="0"/>
  </r>
  <r>
    <x v="235"/>
    <n v="20250716"/>
    <n v="20250806"/>
    <s v="The 5th ISA Forum of Sociology"/>
    <n v="20250706"/>
    <n v="20250711"/>
    <s v="総合振込"/>
    <n v="20250820"/>
    <n v="301358"/>
    <s v="辻 岳史"/>
    <n v="3"/>
    <s v="立替、学会参加（20日）"/>
    <m/>
    <m/>
    <m/>
    <n v="1"/>
    <s v="件"/>
    <n v="96194"/>
    <n v="0"/>
    <n v="96194"/>
    <m/>
    <n v="0"/>
    <n v="96194"/>
    <s v="X2516000585.001"/>
    <m/>
    <m/>
    <m/>
    <s v="高木(6588)"/>
    <s v="【学会参加費】参加費　588.00EUR"/>
    <n v="301358"/>
    <s v="辻 岳史"/>
    <n v="1600000"/>
    <s v="福島地域協働研究拠点"/>
    <n v="110001"/>
    <s v="福島地域協働研究拠点"/>
    <n v="110001"/>
    <s v="福島地域協働研究拠点"/>
    <m/>
    <m/>
    <n v="100"/>
    <s v="運営費交付金"/>
    <s v="271GC11"/>
    <s v="福島県内市町村の環境計画・環境政策調査分"/>
    <s v="271GC11"/>
    <s v="福島県内市町村の環境計画・環境政策調査分"/>
    <n v="9999999999"/>
    <m/>
    <s v="A12"/>
    <s v="学会参加費関係（研究業務費）"/>
    <n v="4001111100"/>
    <x v="0"/>
    <s v="A2"/>
    <s v="【学会参加】非会員"/>
    <s v="未払計上対象"/>
    <m/>
    <n v="20250820"/>
    <x v="0"/>
  </r>
  <r>
    <x v="235"/>
    <n v="20250717"/>
    <n v="20250806"/>
    <s v="The 5th ISA Forum of Sociology"/>
    <n v="20250706"/>
    <n v="20250711"/>
    <s v="総合振込"/>
    <n v="20250820"/>
    <n v="302083"/>
    <s v="大和田 興"/>
    <n v="3"/>
    <s v="立替、学会参加（20日）"/>
    <m/>
    <m/>
    <m/>
    <n v="1"/>
    <s v="件"/>
    <n v="96767"/>
    <n v="0"/>
    <n v="96767"/>
    <m/>
    <n v="0"/>
    <n v="96767"/>
    <s v="X2516000586.001"/>
    <m/>
    <m/>
    <m/>
    <s v="高木(6588)"/>
    <s v="【学会参加費】参加費　588.00EUR"/>
    <n v="302083"/>
    <s v="大和田 興"/>
    <n v="1600000"/>
    <s v="福島地域協働研究拠点"/>
    <n v="110001"/>
    <s v="福島地域協働研究拠点"/>
    <n v="110001"/>
    <s v="福島地域協働研究拠点"/>
    <m/>
    <m/>
    <n v="100"/>
    <s v="運営費交付金"/>
    <s v="271GC11"/>
    <s v="福島県内市町村の環境計画・環境政策調査分"/>
    <s v="271GC11"/>
    <s v="福島県内市町村の環境計画・環境政策調査分"/>
    <n v="9999999999"/>
    <m/>
    <s v="A12"/>
    <s v="学会参加費関係（研究業務費）"/>
    <n v="4001111100"/>
    <x v="0"/>
    <s v="A2"/>
    <s v="【学会参加】非会員"/>
    <s v="未払計上対象"/>
    <m/>
    <n v="20250820"/>
    <x v="0"/>
  </r>
  <r>
    <x v="236"/>
    <n v="20250704"/>
    <n v="20250731"/>
    <s v="自動車リサイクルサミットⅣ"/>
    <n v="20250625"/>
    <n v="20250625"/>
    <s v="総合振込"/>
    <n v="20250820"/>
    <n v="202168"/>
    <s v="吉田 綾"/>
    <n v="3"/>
    <s v="立替、学会参加（20日）"/>
    <m/>
    <m/>
    <m/>
    <n v="1"/>
    <s v="件"/>
    <n v="28600"/>
    <n v="2600"/>
    <n v="28600"/>
    <m/>
    <n v="0"/>
    <n v="28600"/>
    <s v="X2509000697.001"/>
    <m/>
    <m/>
    <m/>
    <s v="大島（2819）"/>
    <s v="【学会参加費】参加費"/>
    <n v="202168"/>
    <s v="吉田 綾"/>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2"/>
    <s v="【学会参加】非会員"/>
    <s v="未払計上対象"/>
    <m/>
    <n v="20250820"/>
    <x v="0"/>
  </r>
  <r>
    <x v="237"/>
    <n v="20250624"/>
    <n v="20250707"/>
    <s v="22nd Heath Related Water Microbiology ～"/>
    <n v="20250615"/>
    <n v="20250620"/>
    <s v="総合振込"/>
    <n v="20250718"/>
    <n v="302614"/>
    <s v="三浦 尚之"/>
    <n v="3"/>
    <s v="立替、学会参加（20日）"/>
    <m/>
    <m/>
    <m/>
    <n v="1"/>
    <s v="件"/>
    <n v="210763"/>
    <n v="0"/>
    <n v="210763"/>
    <m/>
    <n v="0"/>
    <n v="210763"/>
    <s v="X2510001163.001"/>
    <m/>
    <m/>
    <m/>
    <s v="加藤(2216)"/>
    <s v="【学会参加費】参加費　1,249.00EUR"/>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2"/>
    <s v="学会参加費関係（研究業務費）"/>
    <n v="4001111100"/>
    <x v="0"/>
    <s v="A2"/>
    <s v="【学会参加】非会員"/>
    <s v="未払計上対象"/>
    <m/>
    <n v="20250718"/>
    <x v="0"/>
  </r>
  <r>
    <x v="237"/>
    <n v="20250919"/>
    <n v="20251002"/>
    <s v="AGRO'2025"/>
    <n v="20250910"/>
    <n v="20250912"/>
    <s v="総合振込"/>
    <n v="20251020"/>
    <n v="300365"/>
    <s v="小野寺 崇"/>
    <n v="3"/>
    <s v="立替、学会参加（20日）"/>
    <m/>
    <m/>
    <m/>
    <n v="1"/>
    <s v="件"/>
    <n v="88200"/>
    <n v="0"/>
    <n v="88200"/>
    <m/>
    <n v="0"/>
    <n v="88200"/>
    <s v="X2511001272.001"/>
    <m/>
    <m/>
    <m/>
    <s v="齋藤（2412）"/>
    <s v="【学会参加費】参加費　500.00EUR"/>
    <n v="300365"/>
    <s v="小野寺 崇"/>
    <n v="1100000"/>
    <s v="地域環境保全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1"/>
    <s v="【学会参加】会員"/>
    <s v="未払計上対象"/>
    <m/>
    <n v="20251020"/>
    <x v="0"/>
  </r>
  <r>
    <x v="237"/>
    <n v="20250919"/>
    <n v="20251002"/>
    <s v="AGRO'2025"/>
    <n v="20250910"/>
    <n v="20250912"/>
    <s v="総合振込"/>
    <n v="20251020"/>
    <n v="300365"/>
    <s v="小野寺 崇"/>
    <n v="3"/>
    <s v="立替、学会参加（20日）"/>
    <m/>
    <m/>
    <m/>
    <n v="1"/>
    <s v="件"/>
    <n v="1764"/>
    <n v="0"/>
    <n v="1764"/>
    <m/>
    <n v="0"/>
    <n v="1764"/>
    <s v="X2511001272.002"/>
    <m/>
    <m/>
    <m/>
    <s v="齋藤（2412）"/>
    <s v="【学会参加費】手数料　10.00EUR"/>
    <n v="300365"/>
    <s v="小野寺 崇"/>
    <n v="1100000"/>
    <s v="地域環境保全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600"/>
    <x v="2"/>
    <s v="A1"/>
    <s v="【学会参加】会員"/>
    <s v="未払計上対象"/>
    <m/>
    <n v="20251020"/>
    <x v="0"/>
  </r>
  <r>
    <x v="238"/>
    <n v="20250527"/>
    <n v="20250604"/>
    <s v="ISRS2025"/>
    <n v="20250514"/>
    <n v="20250516"/>
    <s v="総合振込"/>
    <n v="20250620"/>
    <n v="100068"/>
    <s v="松永 恒雄"/>
    <n v="3"/>
    <s v="立替、学会参加（20日）"/>
    <m/>
    <m/>
    <m/>
    <n v="1"/>
    <s v="件"/>
    <n v="22049"/>
    <n v="0"/>
    <n v="22049"/>
    <m/>
    <n v="0"/>
    <n v="22049"/>
    <s v="X2508000825.001"/>
    <m/>
    <m/>
    <m/>
    <s v="2838　櫻井（2731）"/>
    <s v="【学会参加費】参加費　150USD"/>
    <n v="100068"/>
    <s v="松永 恒雄"/>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620"/>
    <x v="0"/>
  </r>
  <r>
    <x v="239"/>
    <n v="20250707"/>
    <n v="20250731"/>
    <s v="ISIE2025"/>
    <n v="20250701"/>
    <n v="20250704"/>
    <s v="総合振込"/>
    <n v="20250820"/>
    <n v="100283"/>
    <s v="南齋 圭介"/>
    <n v="3"/>
    <s v="立替、学会参加（20日）"/>
    <m/>
    <m/>
    <m/>
    <n v="1"/>
    <s v="件"/>
    <n v="100539"/>
    <n v="0"/>
    <n v="100539"/>
    <m/>
    <n v="0"/>
    <n v="100539"/>
    <s v="X2509000700.001"/>
    <m/>
    <m/>
    <m/>
    <s v="武藤（2941）"/>
    <s v="【学会参加費】参加費　900.00USD"/>
    <n v="100283"/>
    <s v="南齋 圭介"/>
    <n v="900000"/>
    <s v="資源循環領域"/>
    <n v="170001"/>
    <s v="物質フロー革新PG"/>
    <n v="170001"/>
    <s v="物質フロー革新PG"/>
    <m/>
    <m/>
    <n v="100"/>
    <s v="運営費交付金"/>
    <s v="271LG90"/>
    <s v="プログラム総括調整費"/>
    <s v="271LG90"/>
    <s v="プログラム総括調整費"/>
    <n v="9999999999"/>
    <m/>
    <s v="A12"/>
    <s v="学会参加費関係（研究業務費）"/>
    <n v="4001111100"/>
    <x v="0"/>
    <s v="A1"/>
    <s v="【学会参加】会員"/>
    <s v="未払計上対象"/>
    <m/>
    <n v="20250820"/>
    <x v="0"/>
  </r>
  <r>
    <x v="239"/>
    <n v="20250707"/>
    <n v="20250731"/>
    <s v="ISIE2025"/>
    <n v="20250701"/>
    <n v="20250704"/>
    <s v="総合振込"/>
    <n v="20250820"/>
    <n v="100206"/>
    <s v="田崎 智宏"/>
    <n v="3"/>
    <s v="立替、学会参加（20日）"/>
    <m/>
    <m/>
    <m/>
    <n v="1"/>
    <s v="件"/>
    <n v="105593"/>
    <n v="0"/>
    <n v="105593"/>
    <m/>
    <n v="0"/>
    <n v="105593"/>
    <s v="X2509000709.001"/>
    <m/>
    <m/>
    <m/>
    <s v="大島（2819）"/>
    <s v="【学会参加費】参加費　900.00SGD"/>
    <n v="100206"/>
    <s v="田崎 智宏"/>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1"/>
    <s v="【学会参加】会員"/>
    <s v="未払計上対象"/>
    <m/>
    <n v="20250820"/>
    <x v="0"/>
  </r>
  <r>
    <x v="239"/>
    <n v="20250707"/>
    <n v="20250731"/>
    <s v="ISIE2025"/>
    <n v="20250701"/>
    <n v="20250704"/>
    <s v="総合振込"/>
    <n v="20250820"/>
    <n v="302122"/>
    <s v="畑 奬"/>
    <n v="3"/>
    <s v="立替、学会参加（20日）"/>
    <m/>
    <m/>
    <m/>
    <n v="1"/>
    <s v="件"/>
    <n v="104714"/>
    <n v="0"/>
    <n v="104714"/>
    <m/>
    <n v="0"/>
    <n v="104714"/>
    <s v="X2512000526.001"/>
    <m/>
    <m/>
    <m/>
    <s v="2430　担当：小貝（2690）"/>
    <s v="【学会参加費】参加費　900.00SGD"/>
    <n v="302122"/>
    <s v="畑 奬"/>
    <n v="1200000"/>
    <s v="社会システム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1"/>
    <s v="A1"/>
    <s v="【学会参加】会員"/>
    <s v="未払計上対象"/>
    <m/>
    <n v="20250820"/>
    <x v="0"/>
  </r>
  <r>
    <x v="239"/>
    <n v="20250707"/>
    <n v="20250731"/>
    <s v="ISIE2025"/>
    <n v="20250701"/>
    <n v="20250704"/>
    <s v="総合振込"/>
    <n v="20250820"/>
    <n v="300054"/>
    <s v="小口 正弘"/>
    <n v="3"/>
    <s v="立替、学会参加（20日）"/>
    <m/>
    <m/>
    <m/>
    <n v="1"/>
    <s v="件"/>
    <n v="104462"/>
    <n v="0"/>
    <n v="104462"/>
    <m/>
    <n v="0"/>
    <n v="104462"/>
    <s v="X2509000701.001"/>
    <m/>
    <m/>
    <m/>
    <s v="武藤（2941）"/>
    <s v="【学会参加費】参加費　900.00SGD"/>
    <n v="300054"/>
    <s v="小口 正弘"/>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1"/>
    <s v="【学会参加】会員"/>
    <s v="未払計上対象"/>
    <m/>
    <n v="20250820"/>
    <x v="0"/>
  </r>
  <r>
    <x v="239"/>
    <n v="20250710"/>
    <n v="20250731"/>
    <s v="ISIE2025"/>
    <n v="20250701"/>
    <n v="20250704"/>
    <s v="総合振込"/>
    <n v="20250820"/>
    <n v="302140"/>
    <s v="XU Guochang"/>
    <n v="3"/>
    <s v="立替、学会参加（20日）"/>
    <m/>
    <m/>
    <m/>
    <n v="1"/>
    <s v="件"/>
    <n v="103452"/>
    <n v="0"/>
    <n v="103452"/>
    <m/>
    <n v="0"/>
    <n v="103452"/>
    <s v="X2509000771.001"/>
    <m/>
    <m/>
    <m/>
    <m/>
    <s v="【学会参加費】参加費　900.00SGD"/>
    <n v="302140"/>
    <s v="XU Guochang"/>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0820"/>
    <x v="0"/>
  </r>
  <r>
    <x v="239"/>
    <n v="20250707"/>
    <n v="20250731"/>
    <s v="ISIE2025 参加費"/>
    <n v="20250701"/>
    <n v="20250704"/>
    <s v="総合振込"/>
    <n v="20250820"/>
    <n v="301969"/>
    <s v="HE Ziyan"/>
    <n v="3"/>
    <s v="立替、学会参加（20日）"/>
    <m/>
    <m/>
    <m/>
    <n v="1"/>
    <s v="件"/>
    <n v="40988"/>
    <n v="0"/>
    <n v="40988"/>
    <m/>
    <n v="0"/>
    <n v="40988"/>
    <s v="X2509000712.001"/>
    <m/>
    <m/>
    <m/>
    <s v="加藤(彩)2985"/>
    <s v="【学会参加費】参加費　350.00SGD"/>
    <n v="301969"/>
    <s v="HE Ziyan"/>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0820"/>
    <x v="0"/>
  </r>
  <r>
    <x v="239"/>
    <n v="20250707"/>
    <n v="20250731"/>
    <s v="ISIE2025 年会費"/>
    <n v="20250701"/>
    <n v="20250704"/>
    <s v="総合振込"/>
    <n v="20250820"/>
    <n v="301969"/>
    <s v="HE Ziyan"/>
    <n v="3"/>
    <s v="立替、学会参加（20日）"/>
    <m/>
    <m/>
    <m/>
    <n v="1"/>
    <s v="件"/>
    <n v="2476"/>
    <n v="0"/>
    <n v="2476"/>
    <m/>
    <n v="0"/>
    <n v="2476"/>
    <s v="X2509000713.001"/>
    <m/>
    <m/>
    <m/>
    <m/>
    <s v="【学会参加費】会員登録料　15.00EUR"/>
    <n v="301969"/>
    <s v="HE Ziyan"/>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0820"/>
    <x v="0"/>
  </r>
  <r>
    <x v="239"/>
    <n v="20250707"/>
    <n v="20250731"/>
    <s v="ISIE2025参加費"/>
    <n v="20250701"/>
    <n v="20250704"/>
    <s v="総合振込"/>
    <n v="20250820"/>
    <n v="302589"/>
    <s v="ABDUL Muin Salman Alfarisi"/>
    <n v="3"/>
    <s v="立替、学会参加（20日）"/>
    <m/>
    <m/>
    <m/>
    <n v="1"/>
    <s v="件"/>
    <n v="98595"/>
    <n v="0"/>
    <n v="98595"/>
    <m/>
    <n v="0"/>
    <n v="98595"/>
    <s v="X2509000684.001"/>
    <m/>
    <m/>
    <m/>
    <s v="武藤（2941）"/>
    <s v="【学会参加費】参加費　900.00SGD"/>
    <n v="302589"/>
    <s v="ABDUL Muin Salman Al"/>
    <n v="900000"/>
    <s v="資源循環領域"/>
    <n v="170001"/>
    <s v="物質フロー革新PG"/>
    <n v="170001"/>
    <s v="物質フロー革新PG"/>
    <s v="CR0030-24"/>
    <s v="Mapping global flows and greenhouse gas"/>
    <n v="313"/>
    <s v="大学法人受託費"/>
    <n v="2030112"/>
    <s v="民間団体等受託費"/>
    <n v="2030112"/>
    <s v="民間団体等受託費"/>
    <n v="9999999999"/>
    <m/>
    <s v="A12"/>
    <s v="学会参加費関係（研究業務費）"/>
    <n v="4001111100"/>
    <x v="0"/>
    <s v="A1"/>
    <s v="【学会参加】会員"/>
    <s v="未払計上対象"/>
    <m/>
    <n v="20250820"/>
    <x v="0"/>
  </r>
  <r>
    <x v="239"/>
    <n v="20250707"/>
    <n v="20250731"/>
    <s v="ISIE2025年会費"/>
    <n v="20250701"/>
    <n v="20250704"/>
    <s v="総合振込"/>
    <n v="20250820"/>
    <n v="302589"/>
    <s v="ABDUL Muin Salman Alfarisi"/>
    <n v="3"/>
    <s v="立替、学会参加（20日）"/>
    <m/>
    <m/>
    <m/>
    <n v="1"/>
    <s v="件"/>
    <n v="19292"/>
    <n v="0"/>
    <n v="19292"/>
    <m/>
    <n v="0"/>
    <n v="19292"/>
    <s v="X2509000684.002"/>
    <m/>
    <m/>
    <m/>
    <s v="武藤（2941）"/>
    <s v="【学会参加費】会員登録料　120.00EUR"/>
    <n v="302589"/>
    <s v="ABDUL Muin Salman Al"/>
    <n v="900000"/>
    <s v="資源循環領域"/>
    <n v="170001"/>
    <s v="物質フロー革新PG"/>
    <n v="170001"/>
    <s v="物質フロー革新PG"/>
    <s v="CR0030-24"/>
    <s v="Mapping global flows and greenhouse gas"/>
    <n v="313"/>
    <s v="大学法人受託費"/>
    <n v="2030112"/>
    <s v="民間団体等受託費"/>
    <n v="2030112"/>
    <s v="民間団体等受託費"/>
    <n v="9999999999"/>
    <m/>
    <s v="A12"/>
    <s v="学会参加費関係（研究業務費）"/>
    <n v="4001111100"/>
    <x v="0"/>
    <s v="A1"/>
    <s v="【学会参加】会員"/>
    <s v="未払計上対象"/>
    <m/>
    <n v="20250820"/>
    <x v="0"/>
  </r>
  <r>
    <x v="240"/>
    <n v="20250724"/>
    <n v="20250806"/>
    <s v="Scenarios Forum 2025"/>
    <n v="20250716"/>
    <n v="20250718"/>
    <s v="総合振込"/>
    <n v="20250820"/>
    <n v="302108"/>
    <s v="CHAICHALOEMPREECHA Achiraya"/>
    <n v="3"/>
    <s v="立替、学会参加（20日）"/>
    <m/>
    <m/>
    <m/>
    <n v="1"/>
    <s v="件"/>
    <n v="66634"/>
    <n v="0"/>
    <n v="66634"/>
    <m/>
    <n v="0"/>
    <n v="66634"/>
    <s v="X2512000615.001"/>
    <m/>
    <m/>
    <m/>
    <s v="2710（担当：齊藤2355）"/>
    <s v="【学会参加費】参加費　330.00GBP"/>
    <n v="302108"/>
    <s v="CHAICHALOEMPREECHA A"/>
    <n v="1200000"/>
    <s v="社会システム領域"/>
    <n v="200001"/>
    <s v="脱炭素PG"/>
    <n v="200001"/>
    <s v="脱炭素PG"/>
    <m/>
    <m/>
    <n v="100"/>
    <s v="運営費交付金"/>
    <s v="271OJ01"/>
    <s v="国を対象とした脱炭素・持続社会シナリオの"/>
    <s v="271OJ01"/>
    <s v="国を対象とした脱炭素・持続社会シナリオの"/>
    <n v="9999999999"/>
    <m/>
    <s v="A12"/>
    <s v="学会参加費関係（研究業務費）"/>
    <n v="4001111100"/>
    <x v="0"/>
    <s v="A3"/>
    <s v="【学会参加】区分無し"/>
    <s v="未払計上対象"/>
    <m/>
    <n v="20250820"/>
    <x v="0"/>
  </r>
  <r>
    <x v="240"/>
    <n v="20250724"/>
    <n v="20250806"/>
    <s v="Scenarios Forum 2025"/>
    <n v="20250716"/>
    <n v="20250718"/>
    <s v="総合振込"/>
    <n v="20250820"/>
    <n v="302496"/>
    <s v="WIJENAYAKE Pavithra Rangani"/>
    <n v="3"/>
    <s v="立替、学会参加（20日）"/>
    <m/>
    <m/>
    <m/>
    <n v="1"/>
    <s v="件"/>
    <n v="65733"/>
    <n v="0"/>
    <n v="65733"/>
    <m/>
    <n v="0"/>
    <n v="65733"/>
    <s v="X2512000618.001"/>
    <m/>
    <m/>
    <m/>
    <s v="2502（担当：齊藤2355）"/>
    <s v="【学会参加費】参加費　330.00GBP"/>
    <n v="302496"/>
    <s v="WIJENAYAKE Pavithra"/>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3"/>
    <s v="【学会参加】区分無し"/>
    <s v="未払計上対象"/>
    <m/>
    <n v="20250820"/>
    <x v="0"/>
  </r>
  <r>
    <x v="240"/>
    <n v="20250725"/>
    <n v="20250806"/>
    <s v="Scenarios Forum 2025"/>
    <n v="20250716"/>
    <n v="20250718"/>
    <s v="総合振込"/>
    <n v="20250820"/>
    <n v="301432"/>
    <s v="高倉 潤也"/>
    <n v="3"/>
    <s v="立替、学会参加（20日）"/>
    <m/>
    <m/>
    <m/>
    <n v="1"/>
    <s v="件"/>
    <n v="65175"/>
    <n v="0"/>
    <n v="65175"/>
    <m/>
    <n v="0"/>
    <n v="65175"/>
    <s v="X2512000631.001"/>
    <m/>
    <m/>
    <m/>
    <s v="2188（担当：齊藤2355）"/>
    <s v="【学会参加費】参加費　330.00GBP"/>
    <n v="301432"/>
    <s v="高倉 潤也"/>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3"/>
    <s v="【学会参加】区分無し"/>
    <s v="未払計上対象"/>
    <m/>
    <n v="20250820"/>
    <x v="0"/>
  </r>
  <r>
    <x v="240"/>
    <n v="20250728"/>
    <n v="20250806"/>
    <s v="Scenarios Forum 2025"/>
    <n v="20250716"/>
    <n v="20250718"/>
    <s v="総合振込"/>
    <n v="20250820"/>
    <n v="301795"/>
    <s v="土屋 一彬"/>
    <n v="3"/>
    <s v="立替、学会参加（20日）"/>
    <m/>
    <m/>
    <m/>
    <n v="1"/>
    <s v="件"/>
    <n v="14171"/>
    <n v="0"/>
    <n v="14171"/>
    <m/>
    <n v="0"/>
    <n v="14171"/>
    <s v="X2512000646.001"/>
    <m/>
    <m/>
    <m/>
    <s v="2502　担当：平戸(2358)"/>
    <s v="【学会参加費】参加費　70.00GBP"/>
    <n v="301795"/>
    <s v="土屋 一彬"/>
    <n v="1200000"/>
    <s v="社会システム領域"/>
    <n v="200001"/>
    <s v="脱炭素PG"/>
    <n v="200001"/>
    <s v="脱炭素PG"/>
    <s v="D124K15408"/>
    <s v="世界の陸域自然保護区拡大に向けた社会経済"/>
    <n v="920"/>
    <s v="科研費基金"/>
    <n v="2080102"/>
    <s v="基盤研究（C）"/>
    <n v="2080102"/>
    <s v="基盤研究（C）"/>
    <n v="9999999999"/>
    <m/>
    <s v="k04"/>
    <s v="その他"/>
    <n v="2002060100"/>
    <x v="1"/>
    <s v="A3"/>
    <s v="【学会参加】区分無し"/>
    <s v="未払計上対象"/>
    <m/>
    <n v="20250820"/>
    <x v="0"/>
  </r>
  <r>
    <x v="240"/>
    <n v="20250730"/>
    <n v="20250806"/>
    <s v="Scenarios Forum 2025"/>
    <n v="20250716"/>
    <n v="20250718"/>
    <s v="総合振込"/>
    <n v="20250820"/>
    <n v="100271"/>
    <s v="花岡 達也"/>
    <n v="3"/>
    <s v="立替、学会参加（20日）"/>
    <m/>
    <m/>
    <m/>
    <n v="1"/>
    <s v="件"/>
    <n v="14211"/>
    <n v="0"/>
    <n v="14211"/>
    <m/>
    <n v="0"/>
    <n v="14211"/>
    <s v="X2512000674.001"/>
    <m/>
    <m/>
    <m/>
    <s v="2710　担当：平戸(2358)"/>
    <s v="【学会参加費】参加費　70.00GBP"/>
    <n v="100271"/>
    <s v="花岡 達也"/>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3"/>
    <s v="【学会参加】区分無し"/>
    <s v="未払計上対象"/>
    <m/>
    <n v="20250820"/>
    <x v="0"/>
  </r>
  <r>
    <x v="241"/>
    <n v="20250613"/>
    <n v="20250707"/>
    <s v="International Energy Workshop　2025"/>
    <n v="20250611"/>
    <n v="20250612"/>
    <s v="総合振込"/>
    <n v="20250718"/>
    <n v="301559"/>
    <s v="Silva Herran Diego"/>
    <n v="3"/>
    <s v="立替、学会参加（20日）"/>
    <m/>
    <m/>
    <m/>
    <n v="1"/>
    <s v="件"/>
    <n v="80000"/>
    <n v="7272"/>
    <n v="80000"/>
    <m/>
    <n v="0"/>
    <n v="80000"/>
    <s v="X2512000401.001"/>
    <m/>
    <m/>
    <m/>
    <s v="2510　担当：小貝(2690)"/>
    <s v="【学会参加費】参加費"/>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3"/>
    <s v="【学会参加】区分無し"/>
    <s v="未払計上対象"/>
    <m/>
    <n v="20250718"/>
    <x v="0"/>
  </r>
  <r>
    <x v="241"/>
    <n v="20250625"/>
    <n v="20250707"/>
    <s v="International Energy Workshop　2025"/>
    <n v="20250611"/>
    <n v="20250613"/>
    <s v="総合振込"/>
    <n v="20250718"/>
    <n v="301350"/>
    <s v="山口 臨太郎"/>
    <n v="3"/>
    <s v="立替、学会参加（20日）"/>
    <m/>
    <m/>
    <m/>
    <n v="1"/>
    <s v="件"/>
    <n v="70000"/>
    <n v="6363"/>
    <n v="70000"/>
    <m/>
    <n v="0"/>
    <n v="70000"/>
    <s v="X2512000408.001"/>
    <m/>
    <m/>
    <m/>
    <s v="2428（担当：椎名）"/>
    <s v="【学会参加費】参加費"/>
    <n v="301350"/>
    <s v="山口 臨太郎"/>
    <n v="1200000"/>
    <s v="社会システム領域"/>
    <n v="200001"/>
    <s v="脱炭素PG"/>
    <n v="200001"/>
    <s v="脱炭素PG"/>
    <m/>
    <m/>
    <n v="100"/>
    <s v="運営費交付金"/>
    <s v="271OK01"/>
    <s v="持続社会における将来世代考慮レジームの構"/>
    <s v="271OK01"/>
    <s v="持続社会における将来世代考慮レジームの構"/>
    <n v="9999999999"/>
    <m/>
    <s v="A12"/>
    <s v="学会参加費関係（研究業務費）"/>
    <n v="4001111100"/>
    <x v="0"/>
    <s v="A3"/>
    <s v="【学会参加】区分無し"/>
    <s v="未払計上対象"/>
    <m/>
    <n v="20250718"/>
    <x v="0"/>
  </r>
  <r>
    <x v="242"/>
    <n v="20250710"/>
    <n v="20250731"/>
    <s v="ICWMT20"/>
    <n v="20250705"/>
    <n v="20250708"/>
    <s v="総合振込"/>
    <n v="20250820"/>
    <n v="301550"/>
    <s v="牧 誠也"/>
    <n v="3"/>
    <s v="立替、学会参加（20日）"/>
    <m/>
    <m/>
    <m/>
    <n v="1"/>
    <s v="件"/>
    <n v="50771"/>
    <n v="0"/>
    <n v="50771"/>
    <m/>
    <n v="0"/>
    <n v="50771"/>
    <s v="X2512000550.001"/>
    <m/>
    <m/>
    <m/>
    <s v="2916　齊藤宏(2905)"/>
    <s v="【学会参加費】参加費　350.00USD"/>
    <n v="301550"/>
    <s v="牧 誠也"/>
    <n v="1200000"/>
    <s v="社会システム領域"/>
    <n v="250001"/>
    <s v="地域共創PG"/>
    <n v="250001"/>
    <s v="地域共創PG"/>
    <m/>
    <m/>
    <n v="100"/>
    <s v="運営費交付金"/>
    <s v="271PJ1F"/>
    <s v="PJ2-1 藤井  持続可能な産業・都市実現のた"/>
    <s v="271PJ1F"/>
    <s v="PJ2-1 藤井  持続可能な産業・都市実現のた"/>
    <n v="9999999999"/>
    <m/>
    <s v="A12"/>
    <s v="学会参加費関係（研究業務費）"/>
    <n v="4001111100"/>
    <x v="0"/>
    <s v="A3"/>
    <s v="【学会参加】区分無し"/>
    <s v="未払計上対象"/>
    <m/>
    <n v="20250820"/>
    <x v="0"/>
  </r>
  <r>
    <x v="242"/>
    <n v="20250710"/>
    <n v="20250731"/>
    <s v="支払銀行手数料"/>
    <n v="20250705"/>
    <n v="20250708"/>
    <s v="総合振込"/>
    <n v="20250820"/>
    <n v="301550"/>
    <s v="牧 誠也"/>
    <n v="3"/>
    <s v="立替、学会参加（20日）"/>
    <m/>
    <m/>
    <m/>
    <n v="1"/>
    <s v="件"/>
    <n v="3000"/>
    <n v="0"/>
    <n v="3000"/>
    <m/>
    <n v="0"/>
    <n v="3000"/>
    <s v="X2512000550.002"/>
    <m/>
    <m/>
    <m/>
    <s v="2916　齊藤宏(2905)"/>
    <s v="【学会参加費】手数料"/>
    <n v="301550"/>
    <s v="牧 誠也"/>
    <n v="1200000"/>
    <s v="社会システム領域"/>
    <n v="250001"/>
    <s v="地域共創PG"/>
    <n v="250001"/>
    <s v="地域共創PG"/>
    <m/>
    <m/>
    <n v="100"/>
    <s v="運営費交付金"/>
    <s v="271PJ1F"/>
    <s v="PJ2-1 藤井  持続可能な産業・都市実現のた"/>
    <s v="271PJ1F"/>
    <s v="PJ2-1 藤井  持続可能な産業・都市実現のた"/>
    <n v="9999999999"/>
    <m/>
    <s v="A12"/>
    <s v="学会参加費関係（研究業務費）"/>
    <n v="4001111600"/>
    <x v="2"/>
    <m/>
    <m/>
    <s v="未払計上対象"/>
    <m/>
    <n v="20250820"/>
    <x v="0"/>
  </r>
  <r>
    <x v="242"/>
    <n v="20250710"/>
    <n v="20250731"/>
    <s v="送金手数料"/>
    <n v="20250705"/>
    <n v="20250708"/>
    <s v="総合振込"/>
    <n v="20250820"/>
    <n v="301550"/>
    <s v="牧 誠也"/>
    <n v="3"/>
    <s v="立替、学会参加（20日）"/>
    <m/>
    <m/>
    <m/>
    <n v="1"/>
    <s v="件"/>
    <n v="7000"/>
    <n v="0"/>
    <n v="7000"/>
    <m/>
    <n v="0"/>
    <n v="7000"/>
    <s v="X2512000550.003"/>
    <m/>
    <m/>
    <m/>
    <s v="2916　齊藤宏(2905)"/>
    <s v="【学会参加費】手数料"/>
    <n v="301550"/>
    <s v="牧 誠也"/>
    <n v="1200000"/>
    <s v="社会システム領域"/>
    <n v="250001"/>
    <s v="地域共創PG"/>
    <n v="250001"/>
    <s v="地域共創PG"/>
    <m/>
    <m/>
    <n v="100"/>
    <s v="運営費交付金"/>
    <s v="271PJ1F"/>
    <s v="PJ2-1 藤井  持続可能な産業・都市実現のた"/>
    <s v="271PJ1F"/>
    <s v="PJ2-1 藤井  持続可能な産業・都市実現のた"/>
    <n v="9999999999"/>
    <m/>
    <s v="A12"/>
    <s v="学会参加費関係（研究業務費）"/>
    <n v="4001111600"/>
    <x v="2"/>
    <m/>
    <m/>
    <s v="未払計上対象"/>
    <m/>
    <n v="20250820"/>
    <x v="0"/>
  </r>
  <r>
    <x v="243"/>
    <n v="20251107"/>
    <n v="20251209"/>
    <s v="IPAS2025"/>
    <n v="20251031"/>
    <n v="20251104"/>
    <s v="総合振込"/>
    <n v="20251219"/>
    <n v="301550"/>
    <s v="牧 誠也"/>
    <n v="3"/>
    <s v="立替、学会参加（20日）"/>
    <m/>
    <m/>
    <m/>
    <n v="1"/>
    <s v="件"/>
    <n v="113000"/>
    <n v="10272"/>
    <n v="113000"/>
    <m/>
    <n v="0"/>
    <n v="113000"/>
    <s v="X2512001179.001"/>
    <m/>
    <m/>
    <m/>
    <s v="2916　齊藤宏（2905）"/>
    <s v="【学会参加費】参加費"/>
    <n v="301550"/>
    <s v="牧 誠也"/>
    <n v="1200000"/>
    <s v="社会システム領域"/>
    <n v="50001"/>
    <s v="資源循環領域"/>
    <n v="50001"/>
    <s v="資源循環領域"/>
    <s v="AF0005-25"/>
    <s v="リスペクトでつながる『共生アップサイクル"/>
    <n v="311"/>
    <s v="政府受託"/>
    <n v="2030105"/>
    <s v="研究成果展開事業"/>
    <n v="2030105"/>
    <s v="研究成果展開事業"/>
    <n v="9999999999"/>
    <m/>
    <s v="A12"/>
    <s v="学会参加費関係（研究業務費）"/>
    <n v="4001111100"/>
    <x v="0"/>
    <s v="A3"/>
    <s v="【学会参加】区分無し"/>
    <s v="未払計上対象"/>
    <m/>
    <n v="20251219"/>
    <x v="0"/>
  </r>
  <r>
    <x v="243"/>
    <n v="20251106"/>
    <n v="20251209"/>
    <s v="IPAS2025"/>
    <n v="20251031"/>
    <n v="20251104"/>
    <s v="総合振込"/>
    <n v="20251219"/>
    <n v="200623"/>
    <s v="平野 勇二郎"/>
    <n v="3"/>
    <s v="立替、学会参加（20日）"/>
    <m/>
    <m/>
    <m/>
    <n v="1"/>
    <s v="件"/>
    <n v="113000"/>
    <n v="10272"/>
    <n v="113000"/>
    <m/>
    <n v="0"/>
    <n v="113000"/>
    <s v="X2512001174.001"/>
    <m/>
    <m/>
    <m/>
    <s v="荒井（2909）"/>
    <s v="【学会参加費】参加費"/>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3"/>
    <s v="【学会参加】区分無し"/>
    <s v="未払計上対象"/>
    <m/>
    <n v="20251219"/>
    <x v="0"/>
  </r>
  <r>
    <x v="243"/>
    <n v="20251105"/>
    <n v="20251209"/>
    <s v="IPAS2025"/>
    <n v="20251031"/>
    <n v="20251104"/>
    <s v="総合振込"/>
    <n v="20251219"/>
    <n v="301796"/>
    <s v="大西 悟"/>
    <n v="3"/>
    <s v="立替、学会参加（20日）"/>
    <m/>
    <m/>
    <m/>
    <n v="1"/>
    <s v="件"/>
    <n v="113000"/>
    <n v="10272"/>
    <n v="113000"/>
    <m/>
    <n v="0"/>
    <n v="113000"/>
    <s v="X2516001271.001"/>
    <m/>
    <m/>
    <m/>
    <s v="高木(6588)"/>
    <s v="【学会参加費】参加費"/>
    <n v="301796"/>
    <s v="大西 悟"/>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3"/>
    <s v="【学会参加】区分無し"/>
    <s v="未払計上対象"/>
    <m/>
    <n v="20251219"/>
    <x v="0"/>
  </r>
  <r>
    <x v="244"/>
    <n v="20251027"/>
    <n v="20251106"/>
    <s v="ICLCA2025"/>
    <n v="20251022"/>
    <n v="20251025"/>
    <s v="総合振込"/>
    <n v="20251120"/>
    <n v="302176"/>
    <s v="ZENG Qi"/>
    <n v="3"/>
    <s v="立替、学会参加（20日）"/>
    <m/>
    <m/>
    <m/>
    <n v="1"/>
    <s v="件"/>
    <n v="53782"/>
    <n v="0"/>
    <n v="53782"/>
    <m/>
    <n v="0"/>
    <n v="53782"/>
    <s v="X2512001127.001"/>
    <m/>
    <m/>
    <m/>
    <m/>
    <s v="【学会参加費】参加費　350.00USD"/>
    <n v="302176"/>
    <s v="ZENG Qi"/>
    <n v="1200000"/>
    <s v="社会システム領域"/>
    <n v="200001"/>
    <s v="脱炭素PG"/>
    <n v="200001"/>
    <s v="脱炭素PG"/>
    <m/>
    <m/>
    <n v="100"/>
    <s v="運営費交付金"/>
    <s v="261OJ01"/>
    <s v="国を対象とした脱炭素・持続社会シナリオの"/>
    <s v="261OJ01"/>
    <s v="国を対象とした脱炭素・持続社会シナリオの"/>
    <n v="9999999999"/>
    <m/>
    <s v="A12"/>
    <s v="学会参加費関係（研究業務費）"/>
    <n v="4001111100"/>
    <x v="0"/>
    <s v="A3"/>
    <s v="【学会参加】区分無し"/>
    <s v="未払計上対象"/>
    <m/>
    <n v="20251120"/>
    <x v="0"/>
  </r>
  <r>
    <x v="244"/>
    <n v="20251027"/>
    <n v="20251209"/>
    <s v="ICLCA2025"/>
    <n v="20251022"/>
    <n v="20251025"/>
    <s v="総合振込"/>
    <n v="20251219"/>
    <n v="302101"/>
    <s v="河原崎 里子"/>
    <n v="3"/>
    <s v="立替、学会参加（20日）"/>
    <m/>
    <m/>
    <m/>
    <n v="1"/>
    <s v="件"/>
    <n v="52845"/>
    <n v="0"/>
    <n v="52845"/>
    <m/>
    <n v="0"/>
    <n v="52845"/>
    <s v="X2512001165.001"/>
    <m/>
    <m/>
    <m/>
    <s v="2690（社会吉川2227）"/>
    <s v="【学会参加費】参加費　350.00USD"/>
    <n v="302101"/>
    <s v="河原崎 里子"/>
    <n v="1200000"/>
    <s v="社会システム領域"/>
    <n v="250001"/>
    <s v="地域共創PG"/>
    <n v="250001"/>
    <s v="地域共創PG"/>
    <s v="AM0109-25"/>
    <s v="戦略的イノベーション創造プログラム(SIP)"/>
    <n v="311"/>
    <s v="政府受託"/>
    <n v="2030114"/>
    <s v="戦略的創造研究推進事業"/>
    <n v="2030114"/>
    <s v="戦略的創造研究推進事業"/>
    <n v="9999999999"/>
    <m/>
    <s v="A12"/>
    <s v="学会参加費関係（研究業務費）"/>
    <n v="4001111100"/>
    <x v="0"/>
    <s v="A3"/>
    <s v="【学会参加】区分無し"/>
    <s v="未払計上対象"/>
    <m/>
    <n v="20251219"/>
    <x v="0"/>
  </r>
  <r>
    <x v="244"/>
    <n v="20251027"/>
    <n v="20251209"/>
    <s v="ICLCA2025"/>
    <n v="20251022"/>
    <n v="20251025"/>
    <s v="総合振込"/>
    <n v="20251219"/>
    <n v="302147"/>
    <s v="ROSSITA Annuri"/>
    <n v="3"/>
    <s v="立替、学会参加（20日）"/>
    <m/>
    <m/>
    <m/>
    <n v="1"/>
    <s v="件"/>
    <n v="53573"/>
    <n v="0"/>
    <n v="53573"/>
    <m/>
    <n v="0"/>
    <n v="53573"/>
    <s v="X2512001120.001"/>
    <m/>
    <m/>
    <m/>
    <s v="2524（佐野2524）"/>
    <s v="【学会参加費】参加費　350.00USD"/>
    <n v="302147"/>
    <s v="ROSSITA Annuri"/>
    <n v="1200000"/>
    <s v="社会システム領域"/>
    <n v="200001"/>
    <s v="脱炭素PG"/>
    <n v="200001"/>
    <s v="脱炭素PG"/>
    <m/>
    <m/>
    <n v="100"/>
    <s v="運営費交付金"/>
    <s v="271OJ01"/>
    <s v="国を対象とした脱炭素・持続社会シナリオの"/>
    <s v="271OJ01"/>
    <s v="国を対象とした脱炭素・持続社会シナリオの"/>
    <n v="9999999999"/>
    <m/>
    <s v="A12"/>
    <s v="学会参加費関係（研究業務費）"/>
    <n v="4001111100"/>
    <x v="0"/>
    <s v="A3"/>
    <s v="【学会参加】区分無し"/>
    <s v="未払計上対象"/>
    <m/>
    <n v="20251219"/>
    <x v="0"/>
  </r>
  <r>
    <x v="244"/>
    <n v="20251027"/>
    <n v="20251209"/>
    <s v="ICLCA2025"/>
    <n v="20251022"/>
    <n v="20251025"/>
    <s v="総合振込"/>
    <n v="20251219"/>
    <n v="302107"/>
    <s v="RAJBHANDARI SAINJU Salony"/>
    <n v="3"/>
    <s v="立替、学会参加（20日）"/>
    <m/>
    <m/>
    <m/>
    <n v="1"/>
    <s v="件"/>
    <n v="54094"/>
    <n v="0"/>
    <n v="54094"/>
    <m/>
    <n v="0"/>
    <n v="54094"/>
    <s v="X2512001122.001"/>
    <m/>
    <m/>
    <m/>
    <s v="2524（佐野2524）"/>
    <s v="【学会参加費】参加費　350.00USD"/>
    <n v="302107"/>
    <s v="RAJBHANDARI SAINJU S"/>
    <n v="1200000"/>
    <s v="社会システム領域"/>
    <n v="200001"/>
    <s v="脱炭素PG"/>
    <n v="200001"/>
    <s v="脱炭素PG"/>
    <m/>
    <m/>
    <n v="100"/>
    <s v="運営費交付金"/>
    <s v="261OJ01"/>
    <s v="国を対象とした脱炭素・持続社会シナリオの"/>
    <s v="261OJ01"/>
    <s v="国を対象とした脱炭素・持続社会シナリオの"/>
    <n v="9999999999"/>
    <m/>
    <s v="A12"/>
    <s v="学会参加費関係（研究業務費）"/>
    <n v="4001111100"/>
    <x v="0"/>
    <s v="A3"/>
    <s v="【学会参加】区分無し"/>
    <s v="未払計上対象"/>
    <m/>
    <n v="20251219"/>
    <x v="0"/>
  </r>
  <r>
    <x v="245"/>
    <n v="20260331"/>
    <n v="20260331"/>
    <s v="ICNRP 2026"/>
    <n v="20260327"/>
    <n v="20260329"/>
    <s v="総合振込"/>
    <n v="20260420"/>
    <n v="302140"/>
    <s v="XU Guochang"/>
    <n v="3"/>
    <s v="立替、学会参加（20日）"/>
    <m/>
    <m/>
    <m/>
    <n v="1"/>
    <s v="件"/>
    <n v="44920"/>
    <n v="0"/>
    <n v="44920"/>
    <m/>
    <n v="0"/>
    <n v="44920"/>
    <s v="X2509002535.001"/>
    <m/>
    <m/>
    <m/>
    <s v="加藤（2985）"/>
    <s v="【学会参加費】参加費　2,000.00CNY"/>
    <n v="302140"/>
    <s v="XU Guochang"/>
    <n v="900000"/>
    <s v="資源循環領域"/>
    <n v="50001"/>
    <s v="資源循環領域"/>
    <n v="50001"/>
    <s v="資源循環領域"/>
    <m/>
    <m/>
    <n v="100"/>
    <s v="運営費交付金"/>
    <s v="271BB30"/>
    <s v="資源利用の持続可能性評価と将来ビジョン研"/>
    <s v="271BB30"/>
    <s v="資源利用の持続可能性評価と将来ビジョン研"/>
    <n v="9999999999"/>
    <m/>
    <s v="A12"/>
    <s v="学会参加費関係（研究業務費）"/>
    <n v="4001111100"/>
    <x v="0"/>
    <s v="A1"/>
    <s v="【学会参加】会員"/>
    <s v="未払計上対象"/>
    <m/>
    <n v="20260420"/>
    <x v="0"/>
  </r>
  <r>
    <x v="246"/>
    <n v="20250707"/>
    <n v="20250731"/>
    <s v="International conference oｎ～(ICEP)"/>
    <n v="20250615"/>
    <n v="20250618"/>
    <s v="総合振込"/>
    <n v="20250820"/>
    <n v="301707"/>
    <s v="小出 瑠"/>
    <n v="3"/>
    <s v="立替、学会参加（20日）"/>
    <m/>
    <m/>
    <m/>
    <n v="1"/>
    <s v="件"/>
    <n v="91960"/>
    <n v="0"/>
    <n v="91960"/>
    <m/>
    <n v="0"/>
    <n v="91960"/>
    <s v="X2509000715.001"/>
    <m/>
    <m/>
    <m/>
    <s v="加藤(彩)2985"/>
    <s v="【学会参加費】参加費　572.00EUR"/>
    <n v="301707"/>
    <s v="小出 瑠"/>
    <n v="900000"/>
    <s v="資源循環領域"/>
    <n v="50001"/>
    <s v="資源循環領域"/>
    <n v="50001"/>
    <s v="資源循環領域"/>
    <m/>
    <m/>
    <n v="100"/>
    <s v="運営費交付金"/>
    <s v="271BF12"/>
    <s v="環境配慮行動の実証分析を活用した探索的シ"/>
    <s v="271BF12"/>
    <s v="環境配慮行動の実証分析を活用した探索的シ"/>
    <n v="9999999999"/>
    <m/>
    <s v="A12"/>
    <s v="学会参加費関係（研究業務費）"/>
    <n v="4001111100"/>
    <x v="0"/>
    <s v="A2"/>
    <s v="【学会参加】非会員"/>
    <s v="未払計上対象"/>
    <m/>
    <n v="20250820"/>
    <x v="0"/>
  </r>
  <r>
    <x v="247"/>
    <n v="20251114"/>
    <n v="20251209"/>
    <s v="18th IAMC Annual Meeting 2025"/>
    <n v="20251111"/>
    <n v="20251113"/>
    <s v="総合振込"/>
    <n v="20251219"/>
    <n v="301795"/>
    <s v="土屋 一彬"/>
    <n v="3"/>
    <s v="立替、学会参加（20日）"/>
    <m/>
    <m/>
    <m/>
    <n v="1"/>
    <s v="件"/>
    <n v="28369"/>
    <n v="0"/>
    <n v="28369"/>
    <m/>
    <n v="0"/>
    <n v="28369"/>
    <s v="X2512001223.001"/>
    <m/>
    <m/>
    <m/>
    <s v="2502　担当：平戸(2358)"/>
    <s v="【学会参加費】参加費　160.00EUR"/>
    <n v="301795"/>
    <s v="土屋 一彬"/>
    <n v="1200000"/>
    <s v="社会システム領域"/>
    <n v="200001"/>
    <s v="脱炭素PG"/>
    <n v="200001"/>
    <s v="脱炭素PG"/>
    <s v="E223K28301"/>
    <s v="（土屋）Reconciling biodiversity conserv"/>
    <n v="920"/>
    <s v="科研費基金"/>
    <n v="2070103"/>
    <s v="基盤研究（B）"/>
    <n v="2070103"/>
    <s v="基盤研究（B）"/>
    <n v="9999999999"/>
    <m/>
    <s v="k04"/>
    <s v="その他"/>
    <n v="2002060100"/>
    <x v="1"/>
    <s v="A1"/>
    <s v="【学会参加】会員"/>
    <s v="未払計上対象"/>
    <m/>
    <n v="20251219"/>
    <x v="0"/>
  </r>
  <r>
    <x v="247"/>
    <n v="20251117"/>
    <n v="20251209"/>
    <s v="18th IAMC Annual Meeting 2025"/>
    <n v="20251111"/>
    <n v="20251113"/>
    <s v="総合振込"/>
    <n v="20251219"/>
    <n v="301432"/>
    <s v="高倉 潤也"/>
    <n v="3"/>
    <s v="立替、学会参加（20日）"/>
    <m/>
    <m/>
    <m/>
    <n v="1"/>
    <s v="件"/>
    <n v="28890"/>
    <n v="0"/>
    <n v="28890"/>
    <m/>
    <n v="0"/>
    <n v="28890"/>
    <s v="X2512001253.001"/>
    <m/>
    <m/>
    <m/>
    <s v="2188（担当：平戸2358）"/>
    <s v="【学会参加費】参加費　160.00EUR"/>
    <n v="301432"/>
    <s v="高倉 潤也"/>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1"/>
    <s v="【学会参加】会員"/>
    <s v="未払計上対象"/>
    <m/>
    <n v="20251219"/>
    <x v="0"/>
  </r>
  <r>
    <x v="247"/>
    <n v="20251117"/>
    <n v="20251209"/>
    <s v="18th IAMC Annual Meeting 2025"/>
    <n v="20251111"/>
    <n v="20251113"/>
    <s v="総合振込"/>
    <n v="20251219"/>
    <n v="302490"/>
    <s v="西浦 理"/>
    <n v="3"/>
    <s v="立替、学会参加（20日）"/>
    <m/>
    <m/>
    <m/>
    <n v="1"/>
    <s v="件"/>
    <n v="28732"/>
    <n v="0"/>
    <n v="28732"/>
    <m/>
    <n v="0"/>
    <n v="28732"/>
    <s v="X2512001251.001"/>
    <m/>
    <m/>
    <m/>
    <s v="2502（担当：齊藤2355）"/>
    <s v="【学会参加費】参加費　160.00EUR"/>
    <n v="302490"/>
    <s v="西浦 理"/>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219"/>
    <x v="0"/>
  </r>
  <r>
    <x v="247"/>
    <n v="20251117"/>
    <n v="20251209"/>
    <s v="18th IAMC Annual Meeting 2025"/>
    <n v="20251111"/>
    <n v="20251113"/>
    <s v="総合振込"/>
    <n v="20251219"/>
    <n v="302698"/>
    <s v="小高 充弘"/>
    <n v="3"/>
    <s v="立替、学会参加（20日）"/>
    <m/>
    <m/>
    <m/>
    <n v="1"/>
    <s v="件"/>
    <n v="35098"/>
    <n v="0"/>
    <n v="35098"/>
    <m/>
    <n v="0"/>
    <n v="35098"/>
    <s v="X2512001255.001"/>
    <m/>
    <m/>
    <m/>
    <s v="3838（担当：齊藤2355）"/>
    <s v="【学会参加費】参加費　191.00EUR"/>
    <n v="302698"/>
    <s v="小高 充弘"/>
    <n v="1200000"/>
    <s v="社会システム領域"/>
    <n v="200001"/>
    <s v="脱炭素PG"/>
    <n v="200001"/>
    <s v="脱炭素PG"/>
    <s v="AA0008B-25"/>
    <s v="気候変動による食糧生産への損失と損害のグ"/>
    <n v="311"/>
    <s v="政府受託"/>
    <n v="2030101"/>
    <s v="環境研究総合推進費"/>
    <n v="2030101"/>
    <s v="環境研究総合推進費"/>
    <n v="9999999999"/>
    <m/>
    <s v="A12"/>
    <s v="学会参加費関係（研究業務費）"/>
    <n v="4001111100"/>
    <x v="0"/>
    <s v="A1"/>
    <s v="【学会参加】会員"/>
    <s v="未払計上対象"/>
    <m/>
    <n v="20251219"/>
    <x v="0"/>
  </r>
  <r>
    <x v="248"/>
    <n v="20251114"/>
    <n v="20251209"/>
    <s v="18th IAMC Annual Meeting 2025"/>
    <n v="20251111"/>
    <n v="20251113"/>
    <s v="総合振込"/>
    <n v="20251219"/>
    <n v="302478"/>
    <s v="小野寺 弘晃"/>
    <n v="3"/>
    <s v="立替、学会参加（20日）"/>
    <m/>
    <m/>
    <m/>
    <n v="1"/>
    <s v="件"/>
    <n v="28812"/>
    <n v="0"/>
    <n v="28812"/>
    <m/>
    <n v="0"/>
    <n v="28812"/>
    <s v="X2512001031.001"/>
    <m/>
    <m/>
    <m/>
    <s v="2947（担当：北川2516）"/>
    <s v="【学会参加費】参加費　160.00EUR"/>
    <n v="302478"/>
    <s v="小野寺 弘晃"/>
    <n v="1200000"/>
    <s v="社会システム領域"/>
    <n v="80001"/>
    <s v="社会システム領域"/>
    <n v="80001"/>
    <s v="社会システム領域"/>
    <s v="AB0004-25"/>
    <s v="地域特性を生かした脱炭素戦略づくりのため"/>
    <n v="311"/>
    <s v="政府受託"/>
    <n v="2030101"/>
    <s v="環境研究総合推進費"/>
    <n v="2030101"/>
    <s v="環境研究総合推進費"/>
    <n v="9999999999"/>
    <m/>
    <s v="A12"/>
    <s v="学会参加費関係（研究業務費）"/>
    <n v="4001111100"/>
    <x v="0"/>
    <s v="A1"/>
    <s v="【学会参加】会員"/>
    <s v="未払計上対象"/>
    <m/>
    <n v="20251219"/>
    <x v="0"/>
  </r>
  <r>
    <x v="248"/>
    <n v="20251119"/>
    <n v="20251209"/>
    <s v="18th IAMC Annual Meeting 2025"/>
    <n v="20251111"/>
    <n v="20251113"/>
    <s v="総合振込"/>
    <n v="20251219"/>
    <n v="100053"/>
    <s v="高橋 潔"/>
    <n v="3"/>
    <s v="立替、学会参加（20日）"/>
    <m/>
    <m/>
    <m/>
    <n v="1"/>
    <s v="件"/>
    <n v="28910"/>
    <n v="0"/>
    <n v="28910"/>
    <m/>
    <n v="0"/>
    <n v="28910"/>
    <s v="X2512001272.001"/>
    <m/>
    <m/>
    <m/>
    <s v="2543　担当：菊地（2088）"/>
    <s v="【学会参加費】参加費　160.00EUR"/>
    <n v="100053"/>
    <s v="高橋 潔"/>
    <n v="1200000"/>
    <s v="社会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1"/>
    <s v="【学会参加】会員"/>
    <s v="未払計上対象"/>
    <m/>
    <n v="20251219"/>
    <x v="0"/>
  </r>
  <r>
    <x v="248"/>
    <n v="20251119"/>
    <n v="20251209"/>
    <s v="18th IAMC Annual Meeting 2025"/>
    <n v="20251111"/>
    <n v="20251113"/>
    <s v="総合振込"/>
    <n v="20251219"/>
    <n v="301559"/>
    <s v="Silva Herran Diego"/>
    <n v="3"/>
    <s v="立替、学会参加（20日）"/>
    <m/>
    <m/>
    <m/>
    <n v="1"/>
    <s v="件"/>
    <n v="71970"/>
    <n v="0"/>
    <n v="71970"/>
    <m/>
    <n v="0"/>
    <n v="71970"/>
    <s v="X2512001269.001"/>
    <m/>
    <m/>
    <m/>
    <s v="2510  担当：小貝（2690）"/>
    <s v="【学会参加費】参加費　400.00EUR"/>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2"/>
    <s v="学会参加費関係（研究業務費）"/>
    <n v="4001111100"/>
    <x v="0"/>
    <s v="A1"/>
    <s v="【学会参加】会員"/>
    <s v="未払計上対象"/>
    <m/>
    <n v="20251219"/>
    <x v="0"/>
  </r>
  <r>
    <x v="249"/>
    <n v="20250624"/>
    <n v="20250707"/>
    <s v="EST 2025"/>
    <n v="20250618"/>
    <n v="20250619"/>
    <s v="総合振込"/>
    <n v="20250718"/>
    <n v="100189"/>
    <s v="王 勤学"/>
    <n v="3"/>
    <s v="立替、学会参加（20日）"/>
    <m/>
    <m/>
    <m/>
    <n v="1"/>
    <s v="件"/>
    <n v="29272"/>
    <n v="0"/>
    <n v="29272"/>
    <m/>
    <n v="0"/>
    <n v="29272"/>
    <s v="X2511000698.001"/>
    <m/>
    <m/>
    <m/>
    <s v="2128　宮田(2245)"/>
    <s v="【学会参加費】参加費　【2c王】王　200.00USD"/>
    <n v="100189"/>
    <s v="王 勤学"/>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50718"/>
    <x v="0"/>
  </r>
  <r>
    <x v="249"/>
    <n v="20250624"/>
    <n v="20250707"/>
    <s v="EST 2025"/>
    <n v="20250618"/>
    <n v="20250619"/>
    <s v="総合振込"/>
    <n v="20250718"/>
    <n v="100190"/>
    <s v="中山 忠暢"/>
    <n v="3"/>
    <s v="立替、学会参加（20日）"/>
    <m/>
    <m/>
    <m/>
    <n v="1"/>
    <s v="件"/>
    <n v="29272"/>
    <n v="0"/>
    <n v="29272"/>
    <m/>
    <n v="0"/>
    <n v="29272"/>
    <s v="X2511000705.001"/>
    <m/>
    <m/>
    <m/>
    <s v="2564　田中(3420)"/>
    <s v="【学会参加費】参加費　【2c王】中山　200.00USD"/>
    <n v="100190"/>
    <s v="中山 忠暢"/>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50718"/>
    <x v="0"/>
  </r>
  <r>
    <x v="250"/>
    <n v="20250715"/>
    <n v="20250806"/>
    <s v="IIOA2025学会参加費"/>
    <n v="20250706"/>
    <n v="20250711"/>
    <s v="総合振込"/>
    <n v="20250820"/>
    <n v="302618"/>
    <s v="牛島 大悟"/>
    <n v="3"/>
    <s v="立替、学会参加（20日）"/>
    <m/>
    <m/>
    <m/>
    <n v="1"/>
    <s v="件"/>
    <n v="26038"/>
    <n v="0"/>
    <n v="26038"/>
    <m/>
    <n v="0"/>
    <n v="26038"/>
    <s v="X2509000774.001"/>
    <m/>
    <m/>
    <m/>
    <m/>
    <s v="【学会参加費】参加費　180.00USD"/>
    <n v="302618"/>
    <s v="牛島 大悟"/>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0820"/>
    <x v="0"/>
  </r>
  <r>
    <x v="250"/>
    <n v="20250715"/>
    <n v="20250806"/>
    <s v="IIOA学会年会費"/>
    <n v="20250706"/>
    <n v="20250711"/>
    <s v="総合振込"/>
    <n v="20250820"/>
    <n v="302618"/>
    <s v="牛島 大悟"/>
    <n v="3"/>
    <s v="立替、学会参加（20日）"/>
    <m/>
    <m/>
    <m/>
    <n v="1"/>
    <s v="件"/>
    <n v="8643"/>
    <n v="0"/>
    <n v="8643"/>
    <m/>
    <n v="0"/>
    <n v="8643"/>
    <s v="X2509000774.002"/>
    <m/>
    <m/>
    <m/>
    <m/>
    <s v="【学会参加費】会員登録料　60.00USD"/>
    <n v="302618"/>
    <s v="牛島 大悟"/>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1"/>
    <s v="【学会参加】会員"/>
    <s v="未払計上対象"/>
    <m/>
    <n v="20250820"/>
    <x v="0"/>
  </r>
  <r>
    <x v="251"/>
    <n v="20250714"/>
    <n v="20250731"/>
    <s v="ICUC12"/>
    <n v="20250707"/>
    <n v="20250711"/>
    <s v="総合振込"/>
    <n v="20250820"/>
    <n v="200623"/>
    <s v="平野 勇二郎"/>
    <n v="3"/>
    <s v="立替、学会参加（20日）"/>
    <m/>
    <m/>
    <m/>
    <n v="1"/>
    <s v="件"/>
    <n v="105088"/>
    <n v="0"/>
    <n v="105088"/>
    <m/>
    <n v="0"/>
    <n v="105088"/>
    <s v="X2512000559.001"/>
    <m/>
    <m/>
    <m/>
    <s v="荒井（2909）"/>
    <s v="【学会参加費】参加費　625.00EUR"/>
    <n v="200623"/>
    <s v="平野 勇二郎"/>
    <n v="1200000"/>
    <s v="社会システム領域"/>
    <n v="260001"/>
    <s v="災害環境PG"/>
    <n v="260001"/>
    <s v="災害環境PG"/>
    <m/>
    <m/>
    <n v="100"/>
    <s v="運営費交付金"/>
    <s v="271QK20"/>
    <s v="復興地域における環境まちづくり支援手法の"/>
    <s v="271QK20"/>
    <s v="復興地域における環境まちづくり支援手法の"/>
    <n v="9999999999"/>
    <m/>
    <s v="A12"/>
    <s v="学会参加費関係（研究業務費）"/>
    <n v="4001111100"/>
    <x v="0"/>
    <s v="A3"/>
    <s v="【学会参加】区分無し"/>
    <s v="未払計上対象"/>
    <m/>
    <n v="20250820"/>
    <x v="0"/>
  </r>
  <r>
    <x v="251"/>
    <n v="20250718"/>
    <n v="20250731"/>
    <s v="ICUC12"/>
    <n v="20250707"/>
    <n v="20250711"/>
    <s v="総合振込"/>
    <n v="20250820"/>
    <n v="301397"/>
    <s v="岡 和孝"/>
    <n v="3"/>
    <s v="立替、学会参加（20日）"/>
    <m/>
    <m/>
    <m/>
    <n v="1"/>
    <s v="件"/>
    <n v="105766"/>
    <n v="0"/>
    <n v="105766"/>
    <m/>
    <n v="0"/>
    <n v="105766"/>
    <s v="X2520000827.001"/>
    <m/>
    <m/>
    <m/>
    <s v="2456　渡邉（3051）"/>
    <s v="【学会参加費】参加費　【3e岡】　625.00EUR"/>
    <n v="301397"/>
    <s v="岡 和孝"/>
    <n v="2000000"/>
    <s v="気候変動適応センター"/>
    <n v="270001"/>
    <s v="気候変動適応PG"/>
    <n v="270001"/>
    <s v="気候変動適応PG"/>
    <m/>
    <m/>
    <n v="100"/>
    <s v="運営費交付金"/>
    <s v="271RI01"/>
    <s v="気候変動適応PG（PJ1）"/>
    <s v="271RI01"/>
    <s v="気候変動適応PG（PJ1）"/>
    <n v="9999999999"/>
    <m/>
    <s v="A12"/>
    <s v="学会参加費関係（研究業務費）"/>
    <n v="4001111100"/>
    <x v="0"/>
    <s v="A3"/>
    <s v="【学会参加】区分無し"/>
    <s v="未払計上対象"/>
    <m/>
    <n v="20250820"/>
    <x v="0"/>
  </r>
  <r>
    <x v="251"/>
    <n v="20250718"/>
    <n v="20250731"/>
    <s v="ICUC12"/>
    <n v="20250707"/>
    <n v="20250711"/>
    <s v="総合振込"/>
    <n v="20250820"/>
    <n v="301397"/>
    <s v="岡 和孝"/>
    <n v="3"/>
    <s v="立替、学会参加（20日）"/>
    <m/>
    <m/>
    <m/>
    <n v="1"/>
    <s v="件"/>
    <n v="9225"/>
    <n v="0"/>
    <n v="9225"/>
    <m/>
    <n v="0"/>
    <n v="9225"/>
    <s v="X2520000828.001"/>
    <m/>
    <m/>
    <m/>
    <s v="2456　渡邉（3051）"/>
    <s v="【学会参加費】投稿料【3e岡】　55.00EUR"/>
    <n v="301397"/>
    <s v="岡 和孝"/>
    <n v="2000000"/>
    <s v="気候変動適応センター"/>
    <n v="270001"/>
    <s v="気候変動適応PG"/>
    <n v="270001"/>
    <s v="気候変動適応PG"/>
    <m/>
    <m/>
    <n v="100"/>
    <s v="運営費交付金"/>
    <s v="271RI01"/>
    <s v="気候変動適応PG（PJ1）"/>
    <s v="271RI01"/>
    <s v="気候変動適応PG（PJ1）"/>
    <n v="9999999999"/>
    <m/>
    <s v="A12"/>
    <s v="学会参加費関係（研究業務費）"/>
    <n v="4001110500"/>
    <x v="3"/>
    <s v="A3"/>
    <s v="【学会参加】区分無し"/>
    <s v="未払計上対象"/>
    <m/>
    <n v="20250820"/>
    <x v="0"/>
  </r>
  <r>
    <x v="251"/>
    <n v="20250805"/>
    <n v="20250905"/>
    <s v="ICUC12"/>
    <n v="20250707"/>
    <n v="20250711"/>
    <s v="総合振込"/>
    <n v="20250919"/>
    <n v="302610"/>
    <s v="高根 雄也"/>
    <n v="3"/>
    <s v="立替、学会参加（20日）"/>
    <m/>
    <m/>
    <m/>
    <n v="1"/>
    <s v="件"/>
    <n v="106142"/>
    <n v="0"/>
    <n v="106142"/>
    <m/>
    <n v="0"/>
    <n v="106142"/>
    <s v="X2520000971.001"/>
    <m/>
    <m/>
    <m/>
    <s v="2382　角田（5929）"/>
    <s v="【学会参加費】参加費　625.00EUR+付加価値税"/>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3"/>
    <s v="【学会参加】区分無し"/>
    <s v="未払計上対象"/>
    <m/>
    <n v="20250919"/>
    <x v="0"/>
  </r>
  <r>
    <x v="251"/>
    <n v="20250805"/>
    <n v="20250905"/>
    <s v="ICUC12"/>
    <n v="20250707"/>
    <n v="20250711"/>
    <s v="総合振込"/>
    <n v="20250919"/>
    <n v="302610"/>
    <s v="高根 雄也"/>
    <n v="3"/>
    <s v="立替、学会参加（20日）"/>
    <m/>
    <m/>
    <m/>
    <n v="1"/>
    <s v="件"/>
    <n v="9282"/>
    <n v="0"/>
    <n v="9282"/>
    <m/>
    <n v="0"/>
    <n v="9282"/>
    <s v="X2520000977.001"/>
    <m/>
    <m/>
    <m/>
    <s v="2382　角田（5929）"/>
    <s v="【学会参加費】投稿料　55.00EUR"/>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3"/>
    <s v="【学会参加】区分無し"/>
    <s v="未払計上対象"/>
    <m/>
    <n v="20250919"/>
    <x v="0"/>
  </r>
  <r>
    <x v="251"/>
    <n v="20250805"/>
    <n v="20250905"/>
    <s v="ICUC12"/>
    <n v="20250707"/>
    <n v="20250711"/>
    <s v="総合振込"/>
    <n v="20250919"/>
    <n v="302610"/>
    <s v="高根 雄也"/>
    <n v="3"/>
    <s v="立替、学会参加（20日）"/>
    <m/>
    <m/>
    <m/>
    <n v="1"/>
    <s v="件"/>
    <n v="9263"/>
    <n v="0"/>
    <n v="9263"/>
    <m/>
    <n v="0"/>
    <n v="9263"/>
    <s v="X2520000977.002"/>
    <m/>
    <m/>
    <m/>
    <s v="2382　角田（5929）"/>
    <s v="【学会参加費】投稿料　55.00EUR"/>
    <n v="302610"/>
    <s v="高根 雄也"/>
    <n v="2000000"/>
    <s v="気候変動適応センター"/>
    <n v="270001"/>
    <s v="気候変動適応PG"/>
    <n v="270001"/>
    <s v="気候変動適応PG"/>
    <s v="E125K00040"/>
    <s v="GuCM: Integrated framework on multi-scal"/>
    <n v="920"/>
    <s v="科研費基金"/>
    <n v="2070103"/>
    <s v="基盤研究（B）"/>
    <n v="2070103"/>
    <s v="基盤研究（B）"/>
    <n v="9999999999"/>
    <m/>
    <s v="k04"/>
    <s v="その他"/>
    <n v="2002060100"/>
    <x v="1"/>
    <s v="A3"/>
    <s v="【学会参加】区分無し"/>
    <s v="未払計上対象"/>
    <m/>
    <n v="20250919"/>
    <x v="0"/>
  </r>
  <r>
    <x v="252"/>
    <n v="20260216"/>
    <n v="20260303"/>
    <s v="iCROPM2026"/>
    <n v="20260202"/>
    <n v="20260204"/>
    <s v="総合振込"/>
    <n v="20260319"/>
    <n v="301677"/>
    <s v="増冨 祐司"/>
    <n v="3"/>
    <s v="立替、学会参加（20日）"/>
    <m/>
    <m/>
    <m/>
    <n v="1"/>
    <s v="件"/>
    <n v="136710"/>
    <n v="0"/>
    <n v="136710"/>
    <m/>
    <n v="0"/>
    <n v="136710"/>
    <s v="X2520002223.001"/>
    <m/>
    <m/>
    <m/>
    <s v="2438(担当:藤村2741)"/>
    <s v="【学会参加費】参加費　740.00EUR"/>
    <n v="301677"/>
    <s v="増冨 祐司"/>
    <n v="2000000"/>
    <s v="気候変動適応センター"/>
    <n v="270001"/>
    <s v="気候変動適応PG"/>
    <n v="270001"/>
    <s v="気候変動適応PG"/>
    <s v="AB0051-25"/>
    <s v="短寿命気候強制因子による農作物影響の定量"/>
    <n v="311"/>
    <s v="政府受託"/>
    <n v="2030101"/>
    <s v="環境研究総合推進費"/>
    <n v="2030101"/>
    <s v="環境研究総合推進費"/>
    <n v="9999999999"/>
    <m/>
    <s v="A12"/>
    <s v="学会参加費関係（研究業務費）"/>
    <n v="4001111100"/>
    <x v="0"/>
    <s v="A3"/>
    <s v="【学会参加】区分無し"/>
    <s v="未払計上対象"/>
    <m/>
    <n v="20260319"/>
    <x v="0"/>
  </r>
  <r>
    <x v="252"/>
    <n v="20260216"/>
    <n v="20260303"/>
    <s v="iCROPM2026"/>
    <n v="20260202"/>
    <n v="20260204"/>
    <s v="総合振込"/>
    <n v="20260319"/>
    <n v="302115"/>
    <s v="堤 ゆたか"/>
    <n v="3"/>
    <s v="立替、学会参加（20日）"/>
    <m/>
    <m/>
    <m/>
    <n v="1"/>
    <s v="件"/>
    <n v="137121"/>
    <n v="0"/>
    <n v="137121"/>
    <m/>
    <n v="0"/>
    <n v="137121"/>
    <s v="X2520002217.001"/>
    <m/>
    <m/>
    <m/>
    <m/>
    <s v="【学会参加費】参加費　740.00EUR"/>
    <n v="302115"/>
    <s v="堤 ゆたか"/>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60319"/>
    <x v="0"/>
  </r>
  <r>
    <x v="252"/>
    <n v="20260216"/>
    <n v="20260303"/>
    <s v="iCROPM2026"/>
    <n v="20260202"/>
    <n v="20260204"/>
    <s v="総合振込"/>
    <n v="20260319"/>
    <n v="10466"/>
    <s v="小林和彦"/>
    <n v="3"/>
    <s v="立替、学会参加（20日）"/>
    <m/>
    <m/>
    <m/>
    <n v="1"/>
    <s v="件"/>
    <n v="135926"/>
    <n v="0"/>
    <n v="135926"/>
    <m/>
    <n v="0"/>
    <n v="135926"/>
    <s v="X2520002218.001"/>
    <m/>
    <m/>
    <m/>
    <m/>
    <s v="【学会参加費】参加費　740.00EUR"/>
    <n v="10466"/>
    <s v="小林和彦"/>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60319"/>
    <x v="0"/>
  </r>
  <r>
    <x v="253"/>
    <n v="20250924"/>
    <n v="20251002"/>
    <s v="ICBR 2025（Speaker pass）"/>
    <n v="20250910"/>
    <n v="20250912"/>
    <s v="総合振込"/>
    <n v="20251020"/>
    <n v="100050"/>
    <s v="寺園 淳"/>
    <n v="3"/>
    <s v="立替、学会参加（20日）"/>
    <m/>
    <m/>
    <m/>
    <n v="1"/>
    <s v="件"/>
    <n v="197619"/>
    <n v="0"/>
    <n v="197619"/>
    <m/>
    <n v="0"/>
    <n v="197619"/>
    <s v="X2509001307.001"/>
    <m/>
    <m/>
    <m/>
    <s v="加藤(彩)2985"/>
    <s v="【学会参加費】参加費　1090.00EUR"/>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100"/>
    <x v="0"/>
    <s v="A3"/>
    <s v="【学会参加】区分無し"/>
    <s v="未払計上対象"/>
    <m/>
    <n v="20251020"/>
    <x v="0"/>
  </r>
  <r>
    <x v="253"/>
    <n v="20250924"/>
    <n v="20251002"/>
    <s v="ICBR 2025（Speaker pass）"/>
    <n v="20250910"/>
    <n v="20250912"/>
    <s v="総合振込"/>
    <n v="20251020"/>
    <n v="100050"/>
    <s v="寺園 淳"/>
    <n v="3"/>
    <s v="立替、学会参加（20日）"/>
    <m/>
    <m/>
    <m/>
    <n v="1"/>
    <s v="件"/>
    <n v="19762"/>
    <n v="0"/>
    <n v="19762"/>
    <m/>
    <n v="0"/>
    <n v="19762"/>
    <s v="X2509001307.002"/>
    <m/>
    <m/>
    <m/>
    <s v="加藤(彩)2985"/>
    <s v="【学会参加費】手数料　109.00EUR"/>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600"/>
    <x v="2"/>
    <s v="A3"/>
    <s v="【学会参加】区分無し"/>
    <s v="未払計上対象"/>
    <m/>
    <n v="20251020"/>
    <x v="0"/>
  </r>
  <r>
    <x v="253"/>
    <n v="20250924"/>
    <n v="20251002"/>
    <s v="ICBR 2025（Workshop1）"/>
    <n v="20250910"/>
    <n v="20250912"/>
    <s v="総合振込"/>
    <n v="20251020"/>
    <n v="100050"/>
    <s v="寺園 淳"/>
    <n v="3"/>
    <s v="立替、学会参加（20日）"/>
    <m/>
    <m/>
    <m/>
    <n v="1"/>
    <s v="件"/>
    <n v="34447"/>
    <n v="0"/>
    <n v="34447"/>
    <m/>
    <n v="0"/>
    <n v="34447"/>
    <s v="X2509001308.001"/>
    <m/>
    <m/>
    <m/>
    <s v="加藤(彩)2985"/>
    <s v="【学会参加費】参加費　190.00EUR"/>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100"/>
    <x v="0"/>
    <s v="A3"/>
    <s v="【学会参加】区分無し"/>
    <s v="未払計上対象"/>
    <m/>
    <n v="20251020"/>
    <x v="0"/>
  </r>
  <r>
    <x v="253"/>
    <n v="20250924"/>
    <n v="20251002"/>
    <s v="ICBR 2025（Workshop1）"/>
    <n v="20250910"/>
    <n v="20250912"/>
    <s v="総合振込"/>
    <n v="20251020"/>
    <n v="100050"/>
    <s v="寺園 淳"/>
    <n v="3"/>
    <s v="立替、学会参加（20日）"/>
    <m/>
    <m/>
    <m/>
    <n v="1"/>
    <s v="件"/>
    <n v="3445"/>
    <n v="0"/>
    <n v="3445"/>
    <m/>
    <n v="0"/>
    <n v="3445"/>
    <s v="X2509001308.002"/>
    <m/>
    <m/>
    <m/>
    <s v="加藤(彩)2985"/>
    <s v="【学会参加費】手数料　19.00EUR"/>
    <n v="100050"/>
    <s v="寺園 淳"/>
    <n v="900000"/>
    <s v="資源循環領域"/>
    <n v="170001"/>
    <s v="物質フロー革新PG"/>
    <n v="170001"/>
    <s v="物質フロー革新PG"/>
    <s v="AA0118-25"/>
    <s v="リチウムイオン電池のさらなる普及を見据え"/>
    <n v="311"/>
    <s v="政府受託"/>
    <n v="2030101"/>
    <s v="環境研究総合推進費"/>
    <n v="2030101"/>
    <s v="環境研究総合推進費"/>
    <n v="9999999999"/>
    <m/>
    <s v="A12"/>
    <s v="学会参加費関係（研究業務費）"/>
    <n v="4001111600"/>
    <x v="2"/>
    <s v="A3"/>
    <s v="【学会参加】区分無し"/>
    <s v="未払計上対象"/>
    <m/>
    <n v="20251020"/>
    <x v="0"/>
  </r>
  <r>
    <x v="254"/>
    <n v="20250623"/>
    <n v="20250707"/>
    <s v="ICCB2025（AUD1,060）"/>
    <n v="20250615"/>
    <n v="20250619"/>
    <s v="総合振込"/>
    <n v="20250718"/>
    <n v="301794"/>
    <s v="深谷 肇一"/>
    <n v="3"/>
    <s v="立替、学会参加（20日）"/>
    <m/>
    <m/>
    <m/>
    <n v="1"/>
    <s v="件"/>
    <n v="95063"/>
    <n v="0"/>
    <n v="95063"/>
    <m/>
    <n v="0"/>
    <n v="95063"/>
    <s v="X2517000824.001"/>
    <m/>
    <m/>
    <m/>
    <s v="2747　担当：小林（5555）"/>
    <s v="【学会参加費　参加費 1,060AUD×89.68円（4/9付）≒95,063円"/>
    <n v="301794"/>
    <s v="深谷 肇一"/>
    <n v="1700000"/>
    <s v="生物多様性領域"/>
    <n v="91001"/>
    <s v="生物多様性領域（つくば）"/>
    <n v="91001"/>
    <s v="生物多様性領域（つくば）"/>
    <s v="AA0108-25"/>
    <s v="生物多様性の時間変化をとらえるデータ統合"/>
    <n v="311"/>
    <s v="政府受託"/>
    <n v="2030101"/>
    <s v="環境研究総合推進費"/>
    <n v="2030101"/>
    <s v="環境研究総合推進費"/>
    <n v="9999999999"/>
    <m/>
    <s v="A12"/>
    <s v="学会参加費関係（研究業務費）"/>
    <n v="4001111100"/>
    <x v="0"/>
    <s v="A2"/>
    <s v="【学会参加】非会員"/>
    <s v="未払計上対象"/>
    <m/>
    <n v="20250718"/>
    <x v="0"/>
  </r>
  <r>
    <x v="254"/>
    <n v="20250623"/>
    <n v="20250707"/>
    <s v="海外事務手数料"/>
    <n v="20250615"/>
    <n v="20250619"/>
    <s v="総合振込"/>
    <n v="20250718"/>
    <n v="301794"/>
    <s v="深谷 肇一"/>
    <n v="3"/>
    <s v="立替、学会参加（20日）"/>
    <m/>
    <m/>
    <m/>
    <n v="1"/>
    <s v="件"/>
    <n v="3659"/>
    <n v="0"/>
    <n v="3659"/>
    <m/>
    <n v="0"/>
    <n v="3659"/>
    <s v="X2517000824.002"/>
    <m/>
    <m/>
    <m/>
    <s v="2747　担当：小林（5555）"/>
    <s v="【学会参加費】手数料"/>
    <n v="301794"/>
    <s v="深谷 肇一"/>
    <n v="1700000"/>
    <s v="生物多様性領域"/>
    <n v="91001"/>
    <s v="生物多様性領域（つくば）"/>
    <n v="91001"/>
    <s v="生物多様性領域（つくば）"/>
    <s v="AA0108-25"/>
    <s v="生物多様性の時間変化をとらえるデータ統合"/>
    <n v="311"/>
    <s v="政府受託"/>
    <n v="2030101"/>
    <s v="環境研究総合推進費"/>
    <n v="2030101"/>
    <s v="環境研究総合推進費"/>
    <n v="9999999999"/>
    <m/>
    <s v="A12"/>
    <s v="学会参加費関係（研究業務費）"/>
    <n v="4001111600"/>
    <x v="2"/>
    <s v="A2"/>
    <s v="【学会参加】非会員"/>
    <s v="未払計上対象"/>
    <m/>
    <n v="20250718"/>
    <x v="0"/>
  </r>
  <r>
    <x v="255"/>
    <n v="20250827"/>
    <n v="20250905"/>
    <s v="CUE2025"/>
    <n v="20250718"/>
    <n v="20250722"/>
    <s v="総合振込"/>
    <n v="20250919"/>
    <n v="200623"/>
    <s v="平野 勇二郎"/>
    <n v="3"/>
    <s v="立替、学会参加（20日）"/>
    <m/>
    <m/>
    <m/>
    <n v="1"/>
    <s v="件"/>
    <n v="81812"/>
    <n v="7437"/>
    <n v="81812"/>
    <m/>
    <n v="0"/>
    <n v="81812"/>
    <s v="X2512000634.001"/>
    <m/>
    <m/>
    <m/>
    <s v="荒井（2909）"/>
    <s v="【学会参加費】参加費　550.00 USD"/>
    <n v="200623"/>
    <s v="平野 勇二郎"/>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3"/>
    <s v="【学会参加】区分無し"/>
    <s v="未払計上対象"/>
    <m/>
    <n v="20250919"/>
    <x v="0"/>
  </r>
  <r>
    <x v="256"/>
    <n v="20250729"/>
    <n v="20250806"/>
    <s v="BACO2025"/>
    <n v="20250721"/>
    <n v="20250724"/>
    <s v="総合振込"/>
    <n v="20250820"/>
    <n v="100290"/>
    <s v="永島 達也"/>
    <n v="3"/>
    <s v="立替、学会参加（20日）"/>
    <m/>
    <m/>
    <m/>
    <n v="1"/>
    <s v="件"/>
    <n v="84608"/>
    <n v="0"/>
    <n v="84608"/>
    <m/>
    <n v="0"/>
    <n v="84608"/>
    <s v="X2508001504.001"/>
    <m/>
    <m/>
    <m/>
    <s v="2898 担当:本島（3421）"/>
    <s v="【学会参加費】参加費　550.00USD"/>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1100"/>
    <x v="0"/>
    <s v="A3"/>
    <s v="【学会参加】区分無し"/>
    <s v="未払計上対象"/>
    <m/>
    <n v="20250820"/>
    <x v="0"/>
  </r>
  <r>
    <x v="256"/>
    <n v="20250729"/>
    <n v="20250806"/>
    <s v="BACO2025"/>
    <n v="20250721"/>
    <n v="20250724"/>
    <s v="総合振込"/>
    <n v="20250820"/>
    <n v="100290"/>
    <s v="永島 達也"/>
    <n v="3"/>
    <s v="立替、学会参加（20日）"/>
    <m/>
    <m/>
    <m/>
    <n v="1"/>
    <s v="件"/>
    <n v="9492"/>
    <n v="0"/>
    <n v="9492"/>
    <m/>
    <n v="0"/>
    <n v="9492"/>
    <s v="X2508001505.001"/>
    <m/>
    <m/>
    <m/>
    <s v="2898 担当:本島（3421）"/>
    <s v="【学会参加費】投稿料　60.00USD"/>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2"/>
    <s v="学会参加費関係（研究業務費）"/>
    <n v="4001110500"/>
    <x v="3"/>
    <s v="A3"/>
    <s v="【学会参加】区分無し"/>
    <s v="未払計上対象"/>
    <m/>
    <n v="20250820"/>
    <x v="0"/>
  </r>
  <r>
    <x v="257"/>
    <n v="20250724"/>
    <n v="20250806"/>
    <s v="I.S.Rivers2025"/>
    <n v="20250630"/>
    <n v="20250704"/>
    <s v="総合振込"/>
    <n v="20250820"/>
    <n v="301506"/>
    <s v="西廣 淳"/>
    <n v="3"/>
    <s v="立替、学会参加（20日）"/>
    <m/>
    <m/>
    <m/>
    <n v="1"/>
    <s v="件"/>
    <n v="57371"/>
    <n v="0"/>
    <n v="57371"/>
    <m/>
    <n v="0"/>
    <n v="57371"/>
    <s v="X2520000878.001"/>
    <m/>
    <m/>
    <m/>
    <s v="2366（担当：樋口2019）"/>
    <s v="【学会参加費】参加費　（予算：271HB21→AM0120-25変更）"/>
    <n v="301506"/>
    <s v="西廣 淳"/>
    <n v="2000000"/>
    <s v="気候変動適応センター"/>
    <n v="130001"/>
    <s v="気候変動適応センター"/>
    <n v="130001"/>
    <s v="気候変動適応センター"/>
    <s v="AM0120-25"/>
    <s v="(SIP)「スマートインフラマネジメントシス"/>
    <n v="313"/>
    <s v="大学法人受託費"/>
    <n v="2030112"/>
    <s v="民間団体等受託費"/>
    <n v="2030112"/>
    <s v="民間団体等受託費"/>
    <n v="9999999999"/>
    <m/>
    <s v="A12"/>
    <s v="学会参加費関係（研究業務費）"/>
    <n v="4001111100"/>
    <x v="0"/>
    <s v="A2"/>
    <s v="【学会参加】非会員"/>
    <s v="未払計上対象"/>
    <m/>
    <n v="20250820"/>
    <x v="0"/>
  </r>
  <r>
    <x v="258"/>
    <n v="20251112"/>
    <n v="20251209"/>
    <s v="NDACC Symposium 2025"/>
    <n v="20251027"/>
    <n v="20251030"/>
    <s v="総合振込"/>
    <n v="20251219"/>
    <n v="300940"/>
    <s v="中島 英彰"/>
    <n v="3"/>
    <s v="立替、学会参加（20日）"/>
    <m/>
    <m/>
    <m/>
    <n v="1"/>
    <s v="件"/>
    <n v="74684"/>
    <n v="0"/>
    <n v="74684"/>
    <m/>
    <n v="0"/>
    <n v="74684"/>
    <s v="X2508002456.001"/>
    <m/>
    <m/>
    <m/>
    <s v="2800 （沼尻3406）"/>
    <s v="【学会参加費】参加費　500.00USD"/>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1"/>
    <s v="A2"/>
    <s v="【学会参加】非会員"/>
    <s v="未払計上対象"/>
    <m/>
    <n v="20251219"/>
    <x v="0"/>
  </r>
  <r>
    <x v="259"/>
    <n v="20250708"/>
    <n v="20250731"/>
    <s v="Global Tipping points 参加"/>
    <n v="20250630"/>
    <n v="20250703"/>
    <s v="総合振込"/>
    <n v="20250820"/>
    <n v="200173"/>
    <s v="横畠 徳太"/>
    <n v="3"/>
    <s v="立替、学会参加（20日）"/>
    <m/>
    <m/>
    <m/>
    <n v="1"/>
    <s v="件"/>
    <n v="20321"/>
    <n v="0"/>
    <n v="20321"/>
    <m/>
    <n v="0"/>
    <n v="20321"/>
    <s v="X2508001278.001"/>
    <m/>
    <m/>
    <m/>
    <s v="2783　担当:金子(2431)"/>
    <s v="【学会参加費】参加費　100.00GBP"/>
    <n v="200173"/>
    <s v="横畠 徳太"/>
    <n v="800000"/>
    <s v="地球システム領域"/>
    <n v="41001"/>
    <s v="地球システム領域"/>
    <n v="41001"/>
    <s v="地球システム領域"/>
    <s v="AM0088-25"/>
    <s v="カーボンバジェット評価に向けた気候予測シ"/>
    <n v="313"/>
    <s v="大学法人受託費"/>
    <n v="2030112"/>
    <s v="民間団体等受託費"/>
    <n v="2030112"/>
    <s v="民間団体等受託費"/>
    <n v="9999999999"/>
    <m/>
    <s v="A12"/>
    <s v="学会参加費関係（研究業務費）"/>
    <n v="4001111100"/>
    <x v="0"/>
    <s v="A3"/>
    <s v="【学会参加】区分無し"/>
    <s v="未払計上対象"/>
    <m/>
    <n v="20250820"/>
    <x v="0"/>
  </r>
  <r>
    <x v="260"/>
    <n v="20250725"/>
    <n v="20250806"/>
    <s v="the 21st GEIA conference（GEIA 2025）"/>
    <n v="20250709"/>
    <n v="20250711"/>
    <s v="総合振込"/>
    <n v="20250820"/>
    <n v="300436"/>
    <s v="齊藤 誠"/>
    <n v="3"/>
    <s v="立替、学会参加（20日）"/>
    <m/>
    <m/>
    <m/>
    <n v="1"/>
    <s v="件"/>
    <n v="51747"/>
    <n v="0"/>
    <n v="51747"/>
    <m/>
    <n v="0"/>
    <n v="51747"/>
    <s v="X2508001463.001"/>
    <m/>
    <m/>
    <m/>
    <s v="2792 担当：本島（3421）"/>
    <s v="【学会参加費】参加費　300.00EUR"/>
    <n v="300436"/>
    <s v="齊藤 誠"/>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2"/>
    <s v="学会参加費関係（研究業務費）"/>
    <n v="4001111100"/>
    <x v="0"/>
    <s v="A3"/>
    <s v="【学会参加】区分無し"/>
    <s v="未払計上対象"/>
    <m/>
    <n v="20250820"/>
    <x v="0"/>
  </r>
  <r>
    <x v="260"/>
    <n v="20250725"/>
    <n v="20250806"/>
    <s v="the 21st GEIA conference（GEIA 2025）"/>
    <n v="20250709"/>
    <n v="20250711"/>
    <s v="総合振込"/>
    <n v="20250820"/>
    <n v="300436"/>
    <s v="齊藤 誠"/>
    <n v="3"/>
    <s v="立替、学会参加（20日）"/>
    <m/>
    <m/>
    <m/>
    <n v="1"/>
    <s v="件"/>
    <n v="6000"/>
    <n v="0"/>
    <n v="6000"/>
    <m/>
    <n v="0"/>
    <n v="6000"/>
    <s v="X2508001463.002"/>
    <m/>
    <m/>
    <m/>
    <s v="2792 担当：本島（3421）"/>
    <s v="【学会参加費】手数料"/>
    <n v="300436"/>
    <s v="齊藤 誠"/>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2"/>
    <s v="学会参加費関係（研究業務費）"/>
    <n v="4001111600"/>
    <x v="2"/>
    <s v="A3"/>
    <s v="【学会参加】区分無し"/>
    <s v="未払計上対象"/>
    <m/>
    <n v="20250820"/>
    <x v="0"/>
  </r>
  <r>
    <x v="261"/>
    <n v="20251117"/>
    <n v="20251209"/>
    <s v="10th Evolutionary Demography Conference"/>
    <n v="20250922"/>
    <n v="20250924"/>
    <s v="総合振込"/>
    <n v="20251219"/>
    <n v="205081"/>
    <s v="横溝 裕行"/>
    <n v="3"/>
    <s v="立替、学会参加（20日）"/>
    <m/>
    <m/>
    <m/>
    <n v="1"/>
    <s v="件"/>
    <n v="49697"/>
    <n v="0"/>
    <n v="49697"/>
    <m/>
    <n v="0"/>
    <n v="49697"/>
    <s v="X2510003248.001"/>
    <m/>
    <m/>
    <m/>
    <s v="佐々木公乃(5875)"/>
    <s v="【学会参加費】参加費　250.00GBP"/>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3"/>
    <s v="【学会参加】区分無し"/>
    <s v="未払計上対象"/>
    <m/>
    <n v="20251219"/>
    <x v="0"/>
  </r>
  <r>
    <x v="262"/>
    <n v="20250922"/>
    <n v="20251002"/>
    <s v="59th EUROTOX 2025"/>
    <n v="20250914"/>
    <n v="20250917"/>
    <s v="総合振込"/>
    <n v="20251020"/>
    <n v="302052"/>
    <s v="TIN-TIN- WIN-SHWE"/>
    <n v="3"/>
    <s v="立替、学会参加（20日）"/>
    <m/>
    <m/>
    <m/>
    <n v="1"/>
    <s v="件"/>
    <n v="126343"/>
    <n v="0"/>
    <n v="126343"/>
    <m/>
    <n v="0"/>
    <n v="126343"/>
    <s v="X2510002419.001"/>
    <m/>
    <m/>
    <m/>
    <s v="諸澤（3549）"/>
    <s v="【学会参加費】参加費　750.00EUR"/>
    <n v="302052"/>
    <s v="TIN-TIN- WIN-SHWE"/>
    <n v="1000000"/>
    <s v="環境リスク・健康領域"/>
    <n v="71001"/>
    <s v="地域環境保全領域（つくば）"/>
    <n v="71001"/>
    <s v="地域環境保全領域（つくば）"/>
    <s v="D124H00763"/>
    <s v="超微小粒子の時空間分布と嗅覚・中枢神経へ"/>
    <n v="910"/>
    <s v="科研費補助金"/>
    <n v="2070102"/>
    <s v="基盤研究（A）"/>
    <n v="2070102"/>
    <s v="基盤研究（A）"/>
    <n v="9999999999"/>
    <m/>
    <s v="k04"/>
    <s v="その他"/>
    <n v="2002060100"/>
    <x v="1"/>
    <s v="A2"/>
    <s v="【学会参加】非会員"/>
    <s v="未払計上対象"/>
    <m/>
    <n v="20251020"/>
    <x v="0"/>
  </r>
  <r>
    <x v="262"/>
    <n v="20250919"/>
    <n v="20251002"/>
    <s v="59th EUROTOX 2025"/>
    <n v="20250914"/>
    <n v="20250917"/>
    <s v="総合振込"/>
    <n v="20251020"/>
    <n v="100259"/>
    <s v="川嶋 貴治"/>
    <n v="3"/>
    <s v="立替、学会参加（20日）"/>
    <m/>
    <m/>
    <m/>
    <n v="1"/>
    <s v="件"/>
    <n v="127235"/>
    <n v="0"/>
    <n v="127235"/>
    <m/>
    <n v="0"/>
    <n v="127235"/>
    <s v="X2510002317.001"/>
    <m/>
    <m/>
    <m/>
    <s v="渡辺（2848）"/>
    <s v="【学会参加費】参加費　750.00EUR"/>
    <n v="100259"/>
    <s v="川嶋 貴治"/>
    <n v="1000000"/>
    <s v="環境リスク・健康領域"/>
    <n v="61001"/>
    <s v="環境リスク・健康領域"/>
    <n v="61001"/>
    <s v="環境リスク・健康領域"/>
    <m/>
    <m/>
    <n v="100"/>
    <s v="運営費交付金"/>
    <s v="261CBA0"/>
    <s v="環境リスク評価に関する基礎基盤研究"/>
    <s v="261CBA0"/>
    <s v="環境リスク評価に関する基礎基盤研究"/>
    <n v="9999999999"/>
    <m/>
    <s v="A12"/>
    <s v="学会参加費関係（研究業務費）"/>
    <n v="4001111100"/>
    <x v="0"/>
    <s v="A2"/>
    <s v="【学会参加】非会員"/>
    <s v="未払計上対象"/>
    <m/>
    <n v="20251020"/>
    <x v="0"/>
  </r>
  <r>
    <x v="262"/>
    <n v="20250919"/>
    <n v="20251002"/>
    <s v="59th EUROTOX 2025"/>
    <n v="20250914"/>
    <n v="20250917"/>
    <s v="総合振込"/>
    <n v="20251020"/>
    <n v="201560"/>
    <s v="鈴木 武博"/>
    <n v="3"/>
    <s v="立替、学会参加（20日）"/>
    <m/>
    <m/>
    <m/>
    <n v="1"/>
    <s v="件"/>
    <n v="125197"/>
    <n v="0"/>
    <n v="125197"/>
    <m/>
    <n v="0"/>
    <n v="125197"/>
    <s v="X2510002322.001"/>
    <m/>
    <m/>
    <m/>
    <n v="2570"/>
    <s v="【学会参加費】参加費　750.00EUR"/>
    <n v="201560"/>
    <s v="鈴木 武博"/>
    <n v="1000000"/>
    <s v="環境リスク・健康領域"/>
    <n v="61001"/>
    <s v="環境リスク・健康領域"/>
    <n v="61001"/>
    <s v="環境リスク・健康領域"/>
    <m/>
    <m/>
    <n v="100"/>
    <s v="運営費交付金"/>
    <s v="261CBA0"/>
    <s v="環境リスク評価に関する基礎基盤研究"/>
    <s v="261CBA0"/>
    <s v="環境リスク評価に関する基礎基盤研究"/>
    <n v="9999999999"/>
    <m/>
    <s v="A12"/>
    <s v="学会参加費関係（研究業務費）"/>
    <n v="4001111100"/>
    <x v="0"/>
    <s v="A2"/>
    <s v="【学会参加】非会員"/>
    <s v="未払計上対象"/>
    <m/>
    <n v="20251020"/>
    <x v="0"/>
  </r>
  <r>
    <x v="262"/>
    <n v="20250919"/>
    <n v="20251002"/>
    <s v="59th EUROTOX 2025"/>
    <n v="20250914"/>
    <n v="20250917"/>
    <s v="総合振込"/>
    <n v="20251020"/>
    <n v="301218"/>
    <s v="渡辺 恭子"/>
    <n v="3"/>
    <s v="立替、学会参加（20日）"/>
    <m/>
    <m/>
    <m/>
    <n v="1"/>
    <s v="件"/>
    <n v="126965"/>
    <n v="0"/>
    <n v="126965"/>
    <m/>
    <n v="0"/>
    <n v="126965"/>
    <s v="X2510002318.001"/>
    <m/>
    <m/>
    <m/>
    <s v="渡辺（2848）"/>
    <s v="【学会参加費】参加費　750.00EUR"/>
    <n v="301218"/>
    <s v="渡辺 恭子"/>
    <n v="1000000"/>
    <s v="環境リスク・健康領域"/>
    <n v="61001"/>
    <s v="環境リスク・健康領域"/>
    <n v="61001"/>
    <s v="環境リスク・健康領域"/>
    <m/>
    <m/>
    <n v="100"/>
    <s v="運営費交付金"/>
    <s v="261CBA0"/>
    <s v="環境リスク評価に関する基礎基盤研究"/>
    <s v="261CBA0"/>
    <s v="環境リスク評価に関する基礎基盤研究"/>
    <n v="9999999999"/>
    <m/>
    <s v="A12"/>
    <s v="学会参加費関係（研究業務費）"/>
    <n v="4001111100"/>
    <x v="0"/>
    <s v="A2"/>
    <s v="【学会参加】非会員"/>
    <s v="未払計上対象"/>
    <m/>
    <n v="20251020"/>
    <x v="0"/>
  </r>
  <r>
    <x v="263"/>
    <n v="20250912"/>
    <n v="20251002"/>
    <s v="Social Simulation Conference 2025"/>
    <n v="20250825"/>
    <n v="20250829"/>
    <s v="総合振込"/>
    <n v="20251020"/>
    <n v="301707"/>
    <s v="小出 瑠"/>
    <n v="3"/>
    <s v="立替、学会参加（20日）"/>
    <m/>
    <m/>
    <m/>
    <n v="1"/>
    <s v="件"/>
    <n v="85057"/>
    <n v="0"/>
    <n v="85057"/>
    <m/>
    <n v="0"/>
    <n v="85057"/>
    <s v="X2509001265.001"/>
    <m/>
    <m/>
    <m/>
    <s v="加藤(彩)2985"/>
    <s v="【学会参加費】参加費　500.00EUR"/>
    <n v="301707"/>
    <s v="小出 瑠"/>
    <n v="900000"/>
    <s v="資源循環領域"/>
    <n v="50001"/>
    <s v="資源循環領域"/>
    <n v="50001"/>
    <s v="資源循環領域"/>
    <m/>
    <m/>
    <n v="100"/>
    <s v="運営費交付金"/>
    <s v="271BF12"/>
    <s v="環境配慮行動の実証分析を活用した探索的シ"/>
    <s v="271BF12"/>
    <s v="環境配慮行動の実証分析を活用した探索的シ"/>
    <n v="9999999999"/>
    <m/>
    <s v="A12"/>
    <s v="学会参加費関係（研究業務費）"/>
    <n v="4001111100"/>
    <x v="0"/>
    <s v="A1"/>
    <s v="【学会参加】会員"/>
    <s v="未払計上対象"/>
    <m/>
    <n v="20251020"/>
    <x v="0"/>
  </r>
  <r>
    <x v="264"/>
    <n v="20250512"/>
    <n v="20250604"/>
    <s v="EGU2025"/>
    <n v="20250427"/>
    <n v="20250502"/>
    <s v="総合振込"/>
    <n v="20250620"/>
    <n v="300407"/>
    <s v="竹内 やよい"/>
    <n v="3"/>
    <s v="立替、学会参加（20日）"/>
    <m/>
    <m/>
    <m/>
    <n v="1"/>
    <s v="件"/>
    <n v="3329"/>
    <n v="0"/>
    <n v="3329"/>
    <m/>
    <n v="0"/>
    <n v="3329"/>
    <s v="X2517000397.001"/>
    <m/>
    <m/>
    <m/>
    <s v="2788　担当：福本（2597）"/>
    <s v="【学会参加費】会員登録料20UER"/>
    <n v="300407"/>
    <s v="竹内 やよい"/>
    <n v="1700000"/>
    <s v="生物多様性領域"/>
    <n v="130001"/>
    <s v="気候変動適応センター"/>
    <n v="130001"/>
    <s v="気候変動適応センター"/>
    <m/>
    <m/>
    <n v="100"/>
    <s v="運営費交付金"/>
    <s v="271HD30"/>
    <s v="適応Cモニタリング事業費"/>
    <s v="271HD30"/>
    <s v="適応Cモニタリング事業費"/>
    <m/>
    <m/>
    <m/>
    <m/>
    <n v="4001111100"/>
    <x v="0"/>
    <s v="A1"/>
    <s v="【学会参加】会員"/>
    <s v="未払計上対象"/>
    <m/>
    <n v="20250620"/>
    <x v="0"/>
  </r>
  <r>
    <x v="264"/>
    <n v="20250512"/>
    <n v="20250604"/>
    <s v="EGU2025"/>
    <n v="20250427"/>
    <n v="20250502"/>
    <s v="総合振込"/>
    <n v="20250620"/>
    <n v="300407"/>
    <s v="竹内 やよい"/>
    <n v="3"/>
    <s v="立替、学会参加（20日）"/>
    <m/>
    <m/>
    <m/>
    <n v="1"/>
    <s v="件"/>
    <n v="8322"/>
    <n v="0"/>
    <n v="8322"/>
    <m/>
    <n v="0"/>
    <n v="8322"/>
    <s v="X2517000401.001"/>
    <m/>
    <m/>
    <m/>
    <s v="2788　担当：福本（2597）"/>
    <s v="【学会参加費】投稿料50EUR"/>
    <n v="300407"/>
    <s v="竹内 やよい"/>
    <n v="1700000"/>
    <s v="生物多様性領域"/>
    <n v="130001"/>
    <s v="気候変動適応センター"/>
    <n v="130001"/>
    <s v="気候変動適応センター"/>
    <m/>
    <m/>
    <n v="100"/>
    <s v="運営費交付金"/>
    <s v="271HD30"/>
    <s v="適応Cモニタリング事業費"/>
    <s v="271HD30"/>
    <s v="適応Cモニタリング事業費"/>
    <n v="9999999999"/>
    <m/>
    <s v="A12"/>
    <s v="学会参加費関係（研究業務費）"/>
    <n v="4001110500"/>
    <x v="3"/>
    <s v="A1"/>
    <s v="【学会参加】会員"/>
    <s v="未払計上対象"/>
    <m/>
    <n v="20250620"/>
    <x v="0"/>
  </r>
  <r>
    <x v="264"/>
    <n v="20250512"/>
    <n v="20250604"/>
    <s v="EGU2025"/>
    <n v="20250427"/>
    <n v="20250502"/>
    <s v="総合振込"/>
    <n v="20250620"/>
    <n v="300407"/>
    <s v="竹内 やよい"/>
    <n v="3"/>
    <s v="立替、学会参加（20日）"/>
    <m/>
    <m/>
    <m/>
    <n v="1"/>
    <s v="件"/>
    <n v="88698"/>
    <n v="0"/>
    <n v="88698"/>
    <m/>
    <n v="0"/>
    <n v="88698"/>
    <s v="X2517000402.001"/>
    <m/>
    <m/>
    <m/>
    <s v="2788　担当：福本（2597）"/>
    <s v="【学会参加費】参加費525EUR"/>
    <n v="300407"/>
    <s v="竹内 やよい"/>
    <n v="1700000"/>
    <s v="生物多様性領域"/>
    <n v="130001"/>
    <s v="気候変動適応センター"/>
    <n v="130001"/>
    <s v="気候変動適応センター"/>
    <m/>
    <m/>
    <n v="100"/>
    <s v="運営費交付金"/>
    <s v="271HD30"/>
    <s v="適応Cモニタリング事業費"/>
    <s v="271HD30"/>
    <s v="適応Cモニタリング事業費"/>
    <n v="9999999999"/>
    <m/>
    <s v="A12"/>
    <s v="学会参加費関係（研究業務費）"/>
    <n v="4001111100"/>
    <x v="0"/>
    <s v="A1"/>
    <s v="【学会参加】会員"/>
    <s v="未払計上対象"/>
    <m/>
    <n v="20250620"/>
    <x v="0"/>
  </r>
  <r>
    <x v="264"/>
    <n v="20250526"/>
    <n v="20250604"/>
    <s v="EGU2025"/>
    <n v="20250427"/>
    <n v="20250502"/>
    <s v="総合振込"/>
    <n v="20250620"/>
    <n v="302071"/>
    <s v="VEGH Lea"/>
    <n v="3"/>
    <s v="立替、学会参加（20日）"/>
    <m/>
    <m/>
    <m/>
    <n v="1"/>
    <s v="件"/>
    <n v="85419"/>
    <n v="0"/>
    <n v="85419"/>
    <m/>
    <n v="0"/>
    <n v="85419"/>
    <s v="X2517000405.001"/>
    <m/>
    <m/>
    <m/>
    <s v="2788　担当:福本（2597）"/>
    <s v="【学会参加費】参加費　525EUR　繰越予算から執行"/>
    <n v="302071"/>
    <s v="VEGH Lea"/>
    <n v="1700000"/>
    <s v="生物多様性領域"/>
    <n v="130001"/>
    <s v="気候変動適応センター"/>
    <n v="130001"/>
    <s v="気候変動適応センター"/>
    <m/>
    <m/>
    <n v="100"/>
    <s v="運営費交付金"/>
    <s v="261HD30"/>
    <s v="適応Cモニタリング事業費"/>
    <s v="261HD30"/>
    <s v="適応Cモニタリング事業費"/>
    <n v="9999999999"/>
    <m/>
    <s v="A12"/>
    <s v="学会参加費関係（研究業務費）"/>
    <n v="4001111100"/>
    <x v="0"/>
    <s v="A2"/>
    <s v="【学会参加】非会員"/>
    <s v="未払計上対象"/>
    <m/>
    <n v="20250620"/>
    <x v="0"/>
  </r>
  <r>
    <x v="264"/>
    <n v="20250526"/>
    <n v="20250604"/>
    <s v="EGU2025"/>
    <n v="20250427"/>
    <n v="20250502"/>
    <s v="総合振込"/>
    <n v="20250620"/>
    <n v="302071"/>
    <s v="VEGH Lea"/>
    <n v="3"/>
    <s v="立替、学会参加（20日）"/>
    <m/>
    <m/>
    <m/>
    <n v="1"/>
    <s v="件"/>
    <n v="6952"/>
    <n v="0"/>
    <n v="6952"/>
    <m/>
    <n v="0"/>
    <n v="6952"/>
    <s v="X2517000406.001"/>
    <m/>
    <m/>
    <m/>
    <s v="2788　担当:福本（2597）"/>
    <s v="【学会参加費】投稿料　42.02EUR　繰越予算から執行"/>
    <n v="302071"/>
    <s v="VEGH Lea"/>
    <n v="1700000"/>
    <s v="生物多様性領域"/>
    <n v="130001"/>
    <s v="気候変動適応センター"/>
    <n v="130001"/>
    <s v="気候変動適応センター"/>
    <m/>
    <m/>
    <n v="100"/>
    <s v="運営費交付金"/>
    <s v="261HD30"/>
    <s v="適応Cモニタリング事業費"/>
    <s v="261HD30"/>
    <s v="適応Cモニタリング事業費"/>
    <n v="9999999999"/>
    <m/>
    <s v="A12"/>
    <s v="学会参加費関係（研究業務費）"/>
    <n v="4001110500"/>
    <x v="3"/>
    <s v="A2"/>
    <s v="【学会参加】非会員"/>
    <s v="未払計上対象"/>
    <m/>
    <n v="20250620"/>
    <x v="0"/>
  </r>
  <r>
    <x v="264"/>
    <n v="20250526"/>
    <n v="20250604"/>
    <s v="EGU2025"/>
    <n v="20250427"/>
    <n v="20250502"/>
    <s v="総合振込"/>
    <n v="20250620"/>
    <n v="302071"/>
    <s v="VEGH Lea"/>
    <n v="3"/>
    <s v="立替、学会参加（20日）"/>
    <m/>
    <m/>
    <m/>
    <n v="1"/>
    <s v="件"/>
    <n v="3309"/>
    <n v="0"/>
    <n v="3309"/>
    <m/>
    <n v="0"/>
    <n v="3309"/>
    <s v="X2517000407.001"/>
    <m/>
    <m/>
    <m/>
    <s v="2788　担当:福本（2597）"/>
    <s v="【学会参加費】会員登録料　20EUR　繰越予算から執行"/>
    <n v="302071"/>
    <s v="VEGH Lea"/>
    <n v="1700000"/>
    <s v="生物多様性領域"/>
    <n v="130001"/>
    <s v="気候変動適応センター"/>
    <n v="130001"/>
    <s v="気候変動適応センター"/>
    <m/>
    <m/>
    <n v="100"/>
    <s v="運営費交付金"/>
    <s v="261HD30"/>
    <s v="適応Cモニタリング事業費"/>
    <s v="261HD30"/>
    <s v="適応Cモニタリング事業費"/>
    <n v="9999999999"/>
    <m/>
    <s v="A12"/>
    <s v="学会参加費関係（研究業務費）"/>
    <n v="4001111100"/>
    <x v="0"/>
    <s v="A2"/>
    <s v="【学会参加】非会員"/>
    <s v="未払計上対象"/>
    <m/>
    <n v="20250620"/>
    <x v="0"/>
  </r>
  <r>
    <x v="265"/>
    <n v="20250625"/>
    <n v="20250707"/>
    <s v="ICCE2025"/>
    <n v="20250608"/>
    <n v="20250612"/>
    <s v="総合振込"/>
    <n v="20250718"/>
    <n v="202204"/>
    <s v="梶原 夏子"/>
    <n v="3"/>
    <s v="立替、学会参加（20日）"/>
    <m/>
    <m/>
    <m/>
    <n v="1"/>
    <s v="件"/>
    <n v="100224"/>
    <n v="0"/>
    <n v="100224"/>
    <m/>
    <n v="0"/>
    <n v="100224"/>
    <s v="X2509000111.001"/>
    <m/>
    <m/>
    <m/>
    <s v="古谷（2248）"/>
    <s v="【学会参加費】参加費　69,600.00USD"/>
    <n v="202204"/>
    <s v="梶原 夏子"/>
    <n v="900000"/>
    <s v="資源循環領域"/>
    <n v="170001"/>
    <s v="物質フロー革新PG"/>
    <n v="170001"/>
    <s v="物質フロー革新PG"/>
    <s v="AA0096-25"/>
    <s v="プラスチック循環の推進と調和する化学物質"/>
    <n v="311"/>
    <s v="政府受託"/>
    <n v="2030101"/>
    <s v="環境研究総合推進費"/>
    <n v="2030101"/>
    <s v="環境研究総合推進費"/>
    <n v="9999999999"/>
    <m/>
    <s v="A12"/>
    <s v="学会参加費関係（研究業務費）"/>
    <n v="4001111100"/>
    <x v="0"/>
    <s v="A3"/>
    <s v="【学会参加】区分無し"/>
    <s v="未払計上対象"/>
    <m/>
    <n v="20250718"/>
    <x v="0"/>
  </r>
  <r>
    <x v="265"/>
    <n v="20250625"/>
    <n v="20250707"/>
    <s v="サテライトイベント"/>
    <n v="20250608"/>
    <n v="20250612"/>
    <s v="総合振込"/>
    <n v="20250718"/>
    <n v="202204"/>
    <s v="梶原 夏子"/>
    <n v="3"/>
    <s v="立替、学会参加（20日）"/>
    <m/>
    <m/>
    <m/>
    <n v="2"/>
    <s v="件"/>
    <n v="6220"/>
    <n v="0"/>
    <n v="12440"/>
    <m/>
    <n v="0"/>
    <n v="12440"/>
    <s v="X2509000112.001"/>
    <m/>
    <m/>
    <m/>
    <s v="古谷（2248）"/>
    <s v="【学会参加費】参加費　4,320.00USD×2"/>
    <n v="202204"/>
    <s v="梶原 夏子"/>
    <n v="900000"/>
    <s v="資源循環領域"/>
    <n v="170001"/>
    <s v="物質フロー革新PG"/>
    <n v="170001"/>
    <s v="物質フロー革新PG"/>
    <s v="AA0096-25"/>
    <s v="プラスチック循環の推進と調和する化学物質"/>
    <n v="311"/>
    <s v="政府受託"/>
    <n v="2030101"/>
    <s v="環境研究総合推進費"/>
    <n v="2030101"/>
    <s v="環境研究総合推進費"/>
    <n v="9999999999"/>
    <m/>
    <s v="A12"/>
    <s v="学会参加費関係（研究業務費）"/>
    <n v="4001111100"/>
    <x v="0"/>
    <s v="A3"/>
    <s v="【学会参加】区分無し"/>
    <s v="未払計上対象"/>
    <m/>
    <n v="20250718"/>
    <x v="0"/>
  </r>
  <r>
    <x v="266"/>
    <n v="20250715"/>
    <n v="20250731"/>
    <s v="Goldschmidt2025"/>
    <n v="20250706"/>
    <n v="20250711"/>
    <s v="総合振込"/>
    <n v="20250820"/>
    <n v="100190"/>
    <s v="中山 忠暢"/>
    <n v="3"/>
    <s v="立替、学会参加（20日）"/>
    <m/>
    <m/>
    <m/>
    <n v="1"/>
    <s v="件"/>
    <n v="80773"/>
    <n v="0"/>
    <n v="80773"/>
    <m/>
    <n v="0"/>
    <n v="80773"/>
    <s v="X2511000871.001"/>
    <m/>
    <m/>
    <m/>
    <s v="2564　田中(3420)"/>
    <s v="【学会参加費】参加費　480.00EUR"/>
    <n v="100190"/>
    <s v="中山 忠暢"/>
    <n v="1100000"/>
    <s v="地域環境保全領域"/>
    <n v="50001"/>
    <s v="資源循環領域"/>
    <n v="50001"/>
    <s v="資源循環領域"/>
    <s v="AA0075-25"/>
    <s v="プラスチック資源循環・排出抑制のための社"/>
    <n v="311"/>
    <s v="政府受託"/>
    <n v="2030101"/>
    <s v="環境研究総合推進費"/>
    <n v="2030101"/>
    <s v="環境研究総合推進費"/>
    <n v="9999999999"/>
    <m/>
    <s v="A12"/>
    <s v="学会参加費関係（研究業務費）"/>
    <n v="4001111100"/>
    <x v="0"/>
    <s v="A2"/>
    <s v="【学会参加】非会員"/>
    <s v="未払計上対象"/>
    <m/>
    <n v="20250820"/>
    <x v="0"/>
  </r>
  <r>
    <x v="266"/>
    <n v="20250715"/>
    <n v="20250731"/>
    <s v="Goldschmidt2025"/>
    <n v="20250706"/>
    <n v="20250711"/>
    <s v="総合振込"/>
    <n v="20250820"/>
    <n v="100190"/>
    <s v="中山 忠暢"/>
    <n v="3"/>
    <s v="立替、学会参加（20日）"/>
    <m/>
    <m/>
    <m/>
    <n v="1"/>
    <s v="件"/>
    <n v="16262"/>
    <n v="0"/>
    <n v="16262"/>
    <m/>
    <n v="0"/>
    <n v="16262"/>
    <s v="X2511000872.001"/>
    <m/>
    <m/>
    <m/>
    <s v="2564　田中(3420)"/>
    <s v="【学会参加費】投稿料　100.00EUR"/>
    <n v="100190"/>
    <s v="中山 忠暢"/>
    <n v="1100000"/>
    <s v="地域環境保全領域"/>
    <n v="50001"/>
    <s v="資源循環領域"/>
    <n v="50001"/>
    <s v="資源循環領域"/>
    <s v="AA0075-25"/>
    <s v="プラスチック資源循環・排出抑制のための社"/>
    <n v="311"/>
    <s v="政府受託"/>
    <n v="2030101"/>
    <s v="環境研究総合推進費"/>
    <n v="2030101"/>
    <s v="環境研究総合推進費"/>
    <n v="9999999999"/>
    <m/>
    <s v="A12"/>
    <s v="学会参加費関係（研究業務費）"/>
    <n v="4001110500"/>
    <x v="3"/>
    <s v="A2"/>
    <s v="【学会参加】非会員"/>
    <s v="未払計上対象"/>
    <m/>
    <n v="20250820"/>
    <x v="0"/>
  </r>
  <r>
    <x v="266"/>
    <n v="20250714"/>
    <n v="20250806"/>
    <s v="Goldschmidt2025"/>
    <n v="20250706"/>
    <n v="20250711"/>
    <s v="総合振込"/>
    <n v="20250820"/>
    <n v="100110"/>
    <s v="佐藤 圭"/>
    <n v="3"/>
    <s v="立替、学会参加（20日）"/>
    <m/>
    <m/>
    <m/>
    <n v="1"/>
    <s v="件"/>
    <n v="115087"/>
    <n v="0"/>
    <n v="115087"/>
    <m/>
    <n v="0"/>
    <n v="115087"/>
    <s v="X2511000848.001"/>
    <m/>
    <m/>
    <m/>
    <s v="柴（3444）"/>
    <s v="【学会参加費】参加費　680.00EUR"/>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2"/>
    <s v="学会参加費関係（研究業務費）"/>
    <n v="4001111100"/>
    <x v="0"/>
    <s v="A2"/>
    <s v="【学会参加】非会員"/>
    <s v="未払計上対象"/>
    <m/>
    <n v="20250820"/>
    <x v="0"/>
  </r>
  <r>
    <x v="266"/>
    <n v="20250714"/>
    <n v="20250806"/>
    <s v="Goldschmidt2025"/>
    <n v="20250706"/>
    <n v="20250711"/>
    <s v="総合振込"/>
    <n v="20250820"/>
    <n v="100110"/>
    <s v="佐藤 圭"/>
    <n v="3"/>
    <s v="立替、学会参加（20日）"/>
    <m/>
    <m/>
    <m/>
    <n v="1"/>
    <s v="件"/>
    <n v="16269"/>
    <n v="0"/>
    <n v="16269"/>
    <m/>
    <n v="0"/>
    <n v="16269"/>
    <s v="X2511000849.001"/>
    <m/>
    <m/>
    <m/>
    <s v="柴（3444）"/>
    <s v="【学会参加費】投稿料　100.00EUR"/>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2"/>
    <s v="学会参加費関係（研究業務費）"/>
    <n v="4001110500"/>
    <x v="3"/>
    <s v="A2"/>
    <s v="【学会参加】非会員"/>
    <s v="未払計上対象"/>
    <m/>
    <n v="20250820"/>
    <x v="0"/>
  </r>
  <r>
    <x v="267"/>
    <n v="20251209"/>
    <n v="20260113"/>
    <s v="ESA2025"/>
    <n v="20251123"/>
    <n v="20251128"/>
    <s v="総合振込"/>
    <n v="20260120"/>
    <n v="301512"/>
    <s v="小出 大"/>
    <n v="3"/>
    <s v="立替、学会参加（20日）"/>
    <m/>
    <m/>
    <m/>
    <n v="1"/>
    <s v="件"/>
    <n v="14636"/>
    <n v="0"/>
    <n v="14636"/>
    <m/>
    <n v="0"/>
    <n v="14636"/>
    <s v="X2520001796.001"/>
    <m/>
    <m/>
    <m/>
    <s v="2651　渡邉（3051）"/>
    <s v="【学会参加費】参加費　Field Trips　142.00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60120"/>
    <x v="0"/>
  </r>
  <r>
    <x v="267"/>
    <n v="20251209"/>
    <n v="20260113"/>
    <s v="ESA2025"/>
    <n v="20251123"/>
    <n v="20251128"/>
    <s v="総合振込"/>
    <n v="20260120"/>
    <n v="301512"/>
    <s v="小出 大"/>
    <n v="3"/>
    <s v="立替、学会参加（20日）"/>
    <m/>
    <m/>
    <m/>
    <n v="1"/>
    <s v="件"/>
    <n v="313"/>
    <n v="0"/>
    <n v="313"/>
    <m/>
    <n v="0"/>
    <n v="313"/>
    <s v="X2520001796.002"/>
    <m/>
    <m/>
    <m/>
    <s v="2651　渡邉（3051）"/>
    <s v="【学会参加費】手数料　3.04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600"/>
    <x v="2"/>
    <s v="A1"/>
    <s v="【学会参加】会員"/>
    <s v="未払計上対象"/>
    <m/>
    <n v="20260120"/>
    <x v="0"/>
  </r>
  <r>
    <x v="267"/>
    <n v="20251209"/>
    <n v="20260113"/>
    <s v="ESA2025"/>
    <n v="20251123"/>
    <n v="20251128"/>
    <s v="総合振込"/>
    <n v="20260120"/>
    <n v="301512"/>
    <s v="小出 大"/>
    <n v="3"/>
    <s v="立替、学会参加（20日）"/>
    <m/>
    <m/>
    <m/>
    <n v="1"/>
    <s v="件"/>
    <n v="1030"/>
    <n v="0"/>
    <n v="1030"/>
    <m/>
    <n v="0"/>
    <n v="1030"/>
    <s v="X2520001797.001"/>
    <m/>
    <m/>
    <m/>
    <s v="2651　渡邉（3051）"/>
    <s v="【学会参加費】参加費　Field Trips　10.00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60120"/>
    <x v="0"/>
  </r>
  <r>
    <x v="267"/>
    <n v="20251209"/>
    <n v="20260113"/>
    <s v="ESA2025"/>
    <n v="20251123"/>
    <n v="20251128"/>
    <s v="総合振込"/>
    <n v="20260120"/>
    <n v="301512"/>
    <s v="小出 大"/>
    <n v="3"/>
    <s v="立替、学会参加（20日）"/>
    <m/>
    <m/>
    <m/>
    <n v="1"/>
    <s v="件"/>
    <n v="84868"/>
    <n v="0"/>
    <n v="84868"/>
    <m/>
    <n v="0"/>
    <n v="84868"/>
    <s v="X2520001794.001"/>
    <m/>
    <m/>
    <m/>
    <s v="2651　渡邉（3051）"/>
    <s v="【学会参加費】参加費　845.00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60120"/>
    <x v="0"/>
  </r>
  <r>
    <x v="267"/>
    <n v="20251209"/>
    <n v="20260113"/>
    <s v="ESA2025"/>
    <n v="20251123"/>
    <n v="20251128"/>
    <s v="総合振込"/>
    <n v="20260120"/>
    <n v="301512"/>
    <s v="小出 大"/>
    <n v="3"/>
    <s v="立替、学会参加（20日）"/>
    <m/>
    <m/>
    <m/>
    <n v="1"/>
    <s v="件"/>
    <n v="1697"/>
    <n v="0"/>
    <n v="1697"/>
    <m/>
    <n v="0"/>
    <n v="1697"/>
    <s v="X2520001794.002"/>
    <m/>
    <m/>
    <m/>
    <s v="2651　渡邉（3051）"/>
    <s v="【学会参加費】手数料　16.90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600"/>
    <x v="2"/>
    <s v="A1"/>
    <s v="【学会参加】会員"/>
    <s v="未払計上対象"/>
    <m/>
    <n v="20260120"/>
    <x v="0"/>
  </r>
  <r>
    <x v="267"/>
    <n v="20251209"/>
    <n v="20260113"/>
    <s v="ESA2025"/>
    <n v="20251123"/>
    <n v="20251128"/>
    <s v="総合振込"/>
    <n v="20260120"/>
    <n v="301512"/>
    <s v="小出 大"/>
    <n v="3"/>
    <s v="立替、学会参加（20日）"/>
    <m/>
    <m/>
    <m/>
    <n v="1"/>
    <s v="件"/>
    <n v="12080"/>
    <n v="0"/>
    <n v="12080"/>
    <m/>
    <n v="0"/>
    <n v="12080"/>
    <s v="X2520001795.001"/>
    <m/>
    <m/>
    <m/>
    <s v="2651　渡邉（3051）"/>
    <s v="【学会参加費】会員登録料　121.00AUD"/>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2"/>
    <s v="学会参加費関係（研究業務費）"/>
    <n v="4001111100"/>
    <x v="0"/>
    <s v="A1"/>
    <s v="【学会参加】会員"/>
    <s v="未払計上対象"/>
    <m/>
    <n v="20260120"/>
    <x v="0"/>
  </r>
  <r>
    <x v="267"/>
    <n v="20251202"/>
    <n v="20260113"/>
    <s v="ESA2025"/>
    <n v="20251123"/>
    <n v="20251128"/>
    <s v="総合振込"/>
    <n v="20260120"/>
    <n v="205085"/>
    <s v="角谷 拓"/>
    <n v="3"/>
    <s v="立替、学会参加（20日）"/>
    <m/>
    <m/>
    <m/>
    <n v="1"/>
    <s v="件"/>
    <n v="105495"/>
    <n v="0"/>
    <n v="105495"/>
    <m/>
    <n v="0"/>
    <n v="105495"/>
    <s v="X2517002353.001"/>
    <m/>
    <m/>
    <m/>
    <s v="2735　担当：福本（2597）"/>
    <s v="【学会参加費】参加費　1,045.00AUD"/>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2"/>
    <s v="【学会参加】非会員"/>
    <s v="未払計上対象"/>
    <m/>
    <n v="20260120"/>
    <x v="0"/>
  </r>
  <r>
    <x v="267"/>
    <n v="20251202"/>
    <n v="20260113"/>
    <s v="ESA2025"/>
    <n v="20251123"/>
    <n v="20251128"/>
    <s v="総合振込"/>
    <n v="20260120"/>
    <n v="205085"/>
    <s v="角谷 拓"/>
    <n v="3"/>
    <s v="立替、学会参加（20日）"/>
    <m/>
    <m/>
    <m/>
    <n v="1"/>
    <s v="件"/>
    <n v="2110"/>
    <n v="0"/>
    <n v="2110"/>
    <m/>
    <n v="0"/>
    <n v="2110"/>
    <s v="X2517002353.002"/>
    <m/>
    <m/>
    <m/>
    <s v="2735　担当：福本（2597）"/>
    <s v="【学会参加費】手数料　20.90AUD"/>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600"/>
    <x v="2"/>
    <s v="A2"/>
    <s v="【学会参加】非会員"/>
    <s v="未払計上対象"/>
    <m/>
    <n v="20260120"/>
    <x v="0"/>
  </r>
  <r>
    <x v="267"/>
    <n v="20260106"/>
    <n v="20260204"/>
    <s v="ESA2025"/>
    <n v="20251126"/>
    <n v="20251128"/>
    <s v="総合振込"/>
    <n v="20260220"/>
    <n v="205085"/>
    <s v="角谷 拓"/>
    <n v="3"/>
    <s v="立替、学会参加（20日）"/>
    <m/>
    <m/>
    <m/>
    <n v="1"/>
    <s v="件"/>
    <n v="15183"/>
    <n v="0"/>
    <n v="15183"/>
    <m/>
    <n v="0"/>
    <n v="15183"/>
    <s v="X2517002592.001"/>
    <m/>
    <m/>
    <m/>
    <s v="2735　担当：福本（2597）"/>
    <s v="【学会参加費】参加費　142.00AUD　エクスカーション"/>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2"/>
    <s v="【学会参加】非会員"/>
    <s v="未払計上対象"/>
    <m/>
    <n v="20260220"/>
    <x v="0"/>
  </r>
  <r>
    <x v="267"/>
    <n v="20260106"/>
    <n v="20260204"/>
    <s v="ESA2025"/>
    <n v="20251126"/>
    <n v="20251128"/>
    <s v="総合振込"/>
    <n v="20260220"/>
    <n v="205085"/>
    <s v="角谷 拓"/>
    <n v="3"/>
    <s v="立替、学会参加（20日）"/>
    <m/>
    <m/>
    <m/>
    <n v="1"/>
    <s v="件"/>
    <n v="1069"/>
    <n v="0"/>
    <n v="1069"/>
    <m/>
    <n v="0"/>
    <n v="1069"/>
    <s v="X2517002591.001"/>
    <m/>
    <m/>
    <m/>
    <s v="2735　担当：福本（2597）"/>
    <s v="【学会参加費】参加費　10.00AUD　エクスカーション"/>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2"/>
    <s v="学会参加費関係（研究業務費）"/>
    <n v="4001111100"/>
    <x v="0"/>
    <s v="A2"/>
    <s v="【学会参加】非会員"/>
    <s v="未払計上対象"/>
    <m/>
    <n v="20260220"/>
    <x v="0"/>
  </r>
  <r>
    <x v="268"/>
    <n v="20260209"/>
    <n v="20260303"/>
    <s v="SafePlastChem"/>
    <n v="20260126"/>
    <n v="20260129"/>
    <s v="総合振込"/>
    <n v="20260319"/>
    <n v="302661"/>
    <s v="ALIDOUST Saharkhiz Lahiji Mona"/>
    <n v="3"/>
    <s v="立替、学会参加（20日）"/>
    <m/>
    <m/>
    <m/>
    <n v="1"/>
    <s v="件"/>
    <n v="61159"/>
    <n v="0"/>
    <n v="61159"/>
    <m/>
    <n v="0"/>
    <n v="61159"/>
    <s v="X2509002226.001"/>
    <m/>
    <m/>
    <m/>
    <s v="古谷（2248）"/>
    <s v="【学会参加費】参加費　300.00CHF"/>
    <n v="302661"/>
    <s v="ALIDOUST Saharkhiz L"/>
    <n v="900000"/>
    <s v="資源循環領域"/>
    <n v="50001"/>
    <s v="資源循環領域"/>
    <n v="50001"/>
    <s v="資源循環領域"/>
    <s v="AM0100-25"/>
    <s v="安全なプラスチック循環利用に向けた統合的"/>
    <n v="313"/>
    <s v="大学法人受託費"/>
    <n v="2030112"/>
    <s v="民間団体等受託費"/>
    <n v="2030112"/>
    <s v="民間団体等受託費"/>
    <n v="9999999999"/>
    <m/>
    <s v="A12"/>
    <s v="学会参加費関係（研究業務費）"/>
    <n v="4001111100"/>
    <x v="0"/>
    <s v="A3"/>
    <s v="【学会参加】区分無し"/>
    <s v="未払計上対象"/>
    <m/>
    <n v="20260319"/>
    <x v="0"/>
  </r>
  <r>
    <x v="269"/>
    <n v="20251023"/>
    <n v="20251031"/>
    <s v="ISEM Global Conference 2025"/>
    <n v="20251019"/>
    <n v="20251023"/>
    <s v="総合振込"/>
    <n v="20251120"/>
    <n v="302576"/>
    <s v="堀田 亘"/>
    <n v="3"/>
    <s v="立替、学会参加（20日）"/>
    <m/>
    <m/>
    <m/>
    <n v="1"/>
    <s v="件"/>
    <n v="101982"/>
    <n v="9271"/>
    <n v="101982"/>
    <m/>
    <n v="0"/>
    <n v="101982"/>
    <s v="X2520001491.001"/>
    <m/>
    <m/>
    <m/>
    <s v="2298　渡邉（3051）"/>
    <s v="【学会参加費】参加費　676.50USD"/>
    <n v="302576"/>
    <s v="堀田 亘"/>
    <n v="2000000"/>
    <s v="気候変動適応センター"/>
    <n v="130001"/>
    <s v="気候変動適応センター"/>
    <n v="130001"/>
    <s v="気候変動適応センター"/>
    <m/>
    <m/>
    <n v="100"/>
    <s v="運営費交付金"/>
    <s v="261HB23"/>
    <s v="適応C基礎研究・運営経費（観測室）"/>
    <s v="261HB23"/>
    <s v="適応C基礎研究・運営経費（観測室）"/>
    <n v="9999999999"/>
    <m/>
    <s v="A12"/>
    <s v="学会参加費関係（研究業務費）"/>
    <n v="4001111100"/>
    <x v="0"/>
    <s v="A3"/>
    <s v="【学会参加】区分無し"/>
    <s v="未払計上対象"/>
    <m/>
    <n v="20251120"/>
    <x v="0"/>
  </r>
  <r>
    <x v="269"/>
    <n v="20251023"/>
    <n v="20251031"/>
    <s v="ISEM Global Conference 2025"/>
    <n v="20251019"/>
    <n v="20251023"/>
    <s v="総合振込"/>
    <n v="20251120"/>
    <n v="302608"/>
    <s v="松村 義正"/>
    <n v="3"/>
    <s v="立替、学会参加（20日）"/>
    <m/>
    <m/>
    <m/>
    <n v="1"/>
    <s v="件"/>
    <n v="101288"/>
    <n v="0"/>
    <n v="101288"/>
    <m/>
    <n v="0"/>
    <n v="101288"/>
    <s v="X2511001476.001"/>
    <m/>
    <m/>
    <m/>
    <s v="2196　宮田(2245)"/>
    <s v="【学会参加費】参加費　676.50USD"/>
    <n v="302608"/>
    <s v="松村 義正"/>
    <n v="1100000"/>
    <s v="地域環境保全領域"/>
    <n v="71001"/>
    <s v="地域環境保全領域（つくば）"/>
    <n v="71001"/>
    <s v="地域環境保全領域（つくば）"/>
    <s v="D122H05204"/>
    <s v="マルチスケールモデリングによる陸域－沿岸"/>
    <n v="910"/>
    <s v="科研費補助金"/>
    <n v="2070110"/>
    <s v="学術変革領域研究(A)"/>
    <n v="2070110"/>
    <s v="学術変革領域研究(A)"/>
    <n v="9999999999"/>
    <m/>
    <s v="k04"/>
    <s v="その他"/>
    <n v="2002060100"/>
    <x v="1"/>
    <s v="A3"/>
    <s v="【学会参加】区分無し"/>
    <s v="未払計上対象"/>
    <m/>
    <n v="20251120"/>
    <x v="0"/>
  </r>
  <r>
    <x v="269"/>
    <n v="20251023"/>
    <n v="20251031"/>
    <s v="ISEM Global Conference 2025"/>
    <n v="20251019"/>
    <n v="20251023"/>
    <s v="総合振込"/>
    <n v="20251120"/>
    <n v="202036"/>
    <s v="東 博紀"/>
    <n v="3"/>
    <s v="立替、学会参加（20日）"/>
    <m/>
    <m/>
    <m/>
    <n v="1"/>
    <s v="件"/>
    <n v="103436"/>
    <n v="9403"/>
    <n v="103436"/>
    <m/>
    <n v="0"/>
    <n v="103436"/>
    <s v="X2511001475.001"/>
    <m/>
    <m/>
    <m/>
    <s v="2026　宮田(2245)"/>
    <s v="【学会参加費】参加費　676.50USD"/>
    <n v="202036"/>
    <s v="東 博紀"/>
    <n v="1100000"/>
    <s v="地域環境保全領域"/>
    <n v="71001"/>
    <s v="地域環境保全領域（つくば）"/>
    <n v="71001"/>
    <s v="地域環境保全領域（つくば）"/>
    <s v="AA0116-25"/>
    <s v="沿岸環境・生態系デジタルツインの開発 と"/>
    <n v="311"/>
    <s v="政府受託"/>
    <n v="2030101"/>
    <s v="環境研究総合推進費"/>
    <n v="2030101"/>
    <s v="環境研究総合推進費"/>
    <n v="9999999999"/>
    <m/>
    <s v="A12"/>
    <s v="学会参加費関係（研究業務費）"/>
    <n v="4001111100"/>
    <x v="0"/>
    <s v="A3"/>
    <s v="【学会参加】区分無し"/>
    <s v="未払計上対象"/>
    <m/>
    <n v="20251120"/>
    <x v="0"/>
  </r>
  <r>
    <x v="269"/>
    <n v="20251023"/>
    <n v="20251031"/>
    <s v="ISEM Global Conference 2025"/>
    <n v="20251019"/>
    <n v="20251023"/>
    <s v="総合振込"/>
    <n v="20251120"/>
    <n v="100189"/>
    <s v="王 勤学"/>
    <n v="3"/>
    <s v="立替、学会参加（20日）"/>
    <m/>
    <m/>
    <m/>
    <n v="1"/>
    <s v="件"/>
    <n v="103739"/>
    <n v="9430"/>
    <n v="103739"/>
    <m/>
    <n v="0"/>
    <n v="103739"/>
    <s v="X2511001477.001"/>
    <m/>
    <m/>
    <m/>
    <s v="2128　宮田(2245)"/>
    <s v="【学会参加費】参加費　676.50USD"/>
    <n v="100189"/>
    <s v="王 勤学"/>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51120"/>
    <x v="0"/>
  </r>
  <r>
    <x v="269"/>
    <n v="20251024"/>
    <n v="20251031"/>
    <s v="ISEM Grobal Conference 2025"/>
    <n v="20251019"/>
    <n v="20251023"/>
    <s v="総合振込"/>
    <n v="20251120"/>
    <n v="300057"/>
    <s v="篠原 隆一郎"/>
    <n v="3"/>
    <s v="立替、学会参加（20日）"/>
    <m/>
    <m/>
    <m/>
    <n v="1"/>
    <s v="件"/>
    <n v="103920"/>
    <n v="0"/>
    <n v="103920"/>
    <m/>
    <n v="0"/>
    <n v="103920"/>
    <s v="X2511001497.001"/>
    <m/>
    <m/>
    <m/>
    <s v="太田（2733）"/>
    <s v="【学会参加費】参加費　676.50USD"/>
    <n v="300057"/>
    <s v="篠原 隆一郎"/>
    <n v="1100000"/>
    <s v="地域環境保全領域"/>
    <n v="71001"/>
    <s v="地域環境保全領域（つくば）"/>
    <n v="71001"/>
    <s v="地域環境保全領域（つくば）"/>
    <s v="D124K00995"/>
    <s v="頻発する猛暑によって変化する成層・水質変"/>
    <n v="920"/>
    <s v="科研費基金"/>
    <n v="2070103"/>
    <s v="基盤研究（B）"/>
    <n v="2070103"/>
    <s v="基盤研究（B）"/>
    <n v="9999999999"/>
    <m/>
    <s v="k04"/>
    <s v="その他"/>
    <n v="2002060100"/>
    <x v="1"/>
    <s v="A3"/>
    <s v="【学会参加】区分無し"/>
    <s v="未払計上対象"/>
    <m/>
    <n v="20251120"/>
    <x v="0"/>
  </r>
  <r>
    <x v="269"/>
    <n v="20251024"/>
    <n v="20251106"/>
    <s v="ISEM Grobal Conference 2025"/>
    <n v="20251019"/>
    <n v="20251023"/>
    <s v="総合振込"/>
    <n v="20251120"/>
    <n v="302071"/>
    <s v="VEGH Lea"/>
    <n v="3"/>
    <s v="立替、学会参加（20日）"/>
    <m/>
    <m/>
    <m/>
    <n v="1"/>
    <s v="件"/>
    <n v="103414"/>
    <n v="9401"/>
    <n v="103414"/>
    <m/>
    <n v="0"/>
    <n v="103414"/>
    <s v="X2517001957.001"/>
    <m/>
    <m/>
    <m/>
    <s v="2788（小林：5555）"/>
    <s v="【学会参加費】参加費　676.50USD"/>
    <n v="302071"/>
    <s v="VEGH Lea"/>
    <n v="1700000"/>
    <s v="生物多様性領域"/>
    <n v="91001"/>
    <s v="生物多様性領域（つくば）"/>
    <n v="91001"/>
    <s v="生物多様性領域（つくば）"/>
    <s v="B240008"/>
    <s v="（助成金）異なる気候シナリオ下における種"/>
    <n v="321"/>
    <s v="使途特定寄付金"/>
    <n v="2030301"/>
    <s v="使途特定寄付金"/>
    <n v="2030301"/>
    <s v="使途特定寄付金"/>
    <n v="9999999999"/>
    <m/>
    <s v="A12"/>
    <s v="学会参加費関係（研究業務費）"/>
    <n v="4001111100"/>
    <x v="0"/>
    <s v="A2"/>
    <s v="【学会参加】非会員"/>
    <s v="未払計上対象"/>
    <m/>
    <n v="20251120"/>
    <x v="0"/>
  </r>
  <r>
    <x v="269"/>
    <n v="20251023"/>
    <n v="20251031"/>
    <s v="ISEM Pre-Conference Workshop"/>
    <n v="20251019"/>
    <n v="20251023"/>
    <s v="総合振込"/>
    <n v="20251120"/>
    <n v="302576"/>
    <s v="堀田 亘"/>
    <n v="3"/>
    <s v="立替、学会参加（20日）"/>
    <m/>
    <m/>
    <m/>
    <n v="1"/>
    <s v="件"/>
    <n v="10779"/>
    <n v="979"/>
    <n v="10779"/>
    <m/>
    <n v="0"/>
    <n v="10779"/>
    <s v="X2520001492.001"/>
    <m/>
    <m/>
    <m/>
    <s v="2298　渡邉（3051）"/>
    <s v="【学会参加費】参加費　71.50USD"/>
    <n v="302576"/>
    <s v="堀田 亘"/>
    <n v="2000000"/>
    <s v="気候変動適応センター"/>
    <n v="130001"/>
    <s v="気候変動適応センター"/>
    <n v="130001"/>
    <s v="気候変動適応センター"/>
    <m/>
    <m/>
    <n v="100"/>
    <s v="運営費交付金"/>
    <s v="261HB23"/>
    <s v="適応C基礎研究・運営経費（観測室）"/>
    <s v="261HB23"/>
    <s v="適応C基礎研究・運営経費（観測室）"/>
    <n v="9999999999"/>
    <m/>
    <s v="A12"/>
    <s v="学会参加費関係（研究業務費）"/>
    <n v="4001111100"/>
    <x v="0"/>
    <s v="A3"/>
    <s v="【学会参加】区分無し"/>
    <s v="未払計上対象"/>
    <m/>
    <n v="20251120"/>
    <x v="0"/>
  </r>
  <r>
    <x v="269"/>
    <n v="20251023"/>
    <n v="20251106"/>
    <s v="Pre-Conference Workshop"/>
    <n v="20251019"/>
    <n v="20251023"/>
    <s v="総合振込"/>
    <n v="20251120"/>
    <n v="302071"/>
    <s v="VEGH Lea"/>
    <n v="3"/>
    <s v="立替、学会参加（20日）"/>
    <m/>
    <m/>
    <m/>
    <n v="1"/>
    <s v="件"/>
    <n v="10930"/>
    <n v="993"/>
    <n v="10930"/>
    <m/>
    <n v="0"/>
    <n v="10930"/>
    <s v="X2517001958.001"/>
    <m/>
    <m/>
    <m/>
    <s v="2788（小林：5555）"/>
    <s v="【学会参加費】参加費　71.50USD"/>
    <n v="302071"/>
    <s v="VEGH Lea"/>
    <n v="1700000"/>
    <s v="生物多様性領域"/>
    <n v="91001"/>
    <s v="生物多様性領域（つくば）"/>
    <n v="91001"/>
    <s v="生物多様性領域（つくば）"/>
    <s v="B240008"/>
    <s v="（助成金）異なる気候シナリオ下における種"/>
    <n v="321"/>
    <s v="使途特定寄付金"/>
    <n v="2030301"/>
    <s v="使途特定寄付金"/>
    <n v="2030301"/>
    <s v="使途特定寄付金"/>
    <n v="9999999999"/>
    <m/>
    <s v="A12"/>
    <s v="学会参加費関係（研究業務費）"/>
    <n v="4001111100"/>
    <x v="0"/>
    <s v="A2"/>
    <s v="【学会参加】非会員"/>
    <s v="未払計上対象"/>
    <m/>
    <n v="20251120"/>
    <x v="0"/>
  </r>
  <r>
    <x v="270"/>
    <n v="20250507"/>
    <n v="20250604"/>
    <s v="EGU General Assembly 2025"/>
    <n v="20250427"/>
    <n v="20250502"/>
    <s v="総合振込"/>
    <n v="20250620"/>
    <n v="100190"/>
    <s v="中山 忠暢"/>
    <n v="3"/>
    <s v="立替、学会参加（20日）"/>
    <m/>
    <m/>
    <m/>
    <n v="1"/>
    <s v="件"/>
    <n v="51310"/>
    <n v="0"/>
    <n v="51310"/>
    <m/>
    <n v="0"/>
    <n v="51310"/>
    <s v="X2511000288.001"/>
    <m/>
    <m/>
    <m/>
    <s v="2564　田中(3420)"/>
    <s v="【学会参加費】参加費305EUR"/>
    <n v="100190"/>
    <s v="中山 忠暢"/>
    <n v="1100000"/>
    <s v="地域環境保全領域"/>
    <n v="50001"/>
    <s v="資源循環領域"/>
    <n v="50001"/>
    <s v="資源循環領域"/>
    <s v="AA0075-25"/>
    <s v="プラスチック資源循環・排出抑制のための社"/>
    <n v="311"/>
    <s v="政府受託"/>
    <n v="2030101"/>
    <s v="環境研究総合推進費"/>
    <n v="2030101"/>
    <s v="環境研究総合推進費"/>
    <m/>
    <m/>
    <m/>
    <m/>
    <n v="4001111100"/>
    <x v="0"/>
    <s v="A1"/>
    <s v="【学会参加】会員"/>
    <s v="未払計上対象"/>
    <m/>
    <n v="20250620"/>
    <x v="0"/>
  </r>
  <r>
    <x v="270"/>
    <n v="20250507"/>
    <n v="20250604"/>
    <s v="EGU General Assembly 2025"/>
    <n v="20250427"/>
    <n v="20250502"/>
    <s v="総合振込"/>
    <n v="20250620"/>
    <n v="100190"/>
    <s v="中山 忠暢"/>
    <n v="3"/>
    <s v="立替、学会参加（20日）"/>
    <m/>
    <m/>
    <m/>
    <n v="1"/>
    <s v="件"/>
    <n v="6952"/>
    <n v="0"/>
    <n v="6952"/>
    <m/>
    <n v="0"/>
    <n v="6952"/>
    <s v="X2511000289.001"/>
    <m/>
    <m/>
    <m/>
    <s v="2564　田中(3420)"/>
    <s v="【学会参加費】投稿料42.02EUR"/>
    <n v="100190"/>
    <s v="中山 忠暢"/>
    <n v="1100000"/>
    <s v="地域環境保全領域"/>
    <n v="50001"/>
    <s v="資源循環領域"/>
    <n v="50001"/>
    <s v="資源循環領域"/>
    <s v="AA0075-25"/>
    <s v="プラスチック資源循環・排出抑制のための社"/>
    <n v="311"/>
    <s v="政府受託"/>
    <n v="2030101"/>
    <s v="環境研究総合推進費"/>
    <n v="2030101"/>
    <s v="環境研究総合推進費"/>
    <m/>
    <m/>
    <m/>
    <m/>
    <n v="4001110500"/>
    <x v="3"/>
    <s v="A1"/>
    <s v="【学会参加】会員"/>
    <s v="未払計上対象"/>
    <m/>
    <n v="20250620"/>
    <x v="0"/>
  </r>
  <r>
    <x v="270"/>
    <n v="20250508"/>
    <n v="20250604"/>
    <s v="EGU General Assembly 2025"/>
    <n v="20250427"/>
    <n v="20250502"/>
    <s v="総合振込"/>
    <n v="20250620"/>
    <n v="302008"/>
    <s v="MUELLER Astrid"/>
    <n v="3"/>
    <s v="立替、学会参加（20日）"/>
    <m/>
    <m/>
    <m/>
    <n v="1"/>
    <s v="件"/>
    <n v="50686"/>
    <n v="0"/>
    <n v="50686"/>
    <m/>
    <n v="0"/>
    <n v="50686"/>
    <s v="X2508000513.001"/>
    <m/>
    <m/>
    <m/>
    <s v="2770（須藤2762）"/>
    <s v="【学会参加費】参加費305EUR　※オンライン参加に変更"/>
    <n v="302008"/>
    <s v="MUELLER Astrid"/>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0"/>
  </r>
  <r>
    <x v="270"/>
    <n v="20250508"/>
    <n v="20250604"/>
    <s v="EGU General Assembly 2025"/>
    <n v="20250427"/>
    <n v="20250502"/>
    <s v="総合振込"/>
    <n v="20250620"/>
    <n v="302008"/>
    <s v="MUELLER Astrid"/>
    <n v="3"/>
    <s v="立替、学会参加（20日）"/>
    <m/>
    <m/>
    <m/>
    <n v="1"/>
    <s v="件"/>
    <n v="6993"/>
    <n v="0"/>
    <n v="6993"/>
    <m/>
    <n v="0"/>
    <n v="6993"/>
    <s v="X2508000514.001"/>
    <m/>
    <m/>
    <m/>
    <s v="2770（須藤2762）"/>
    <s v="【学会参加費】投稿料42.02EUR"/>
    <n v="302008"/>
    <s v="MUELLER Astrid"/>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0500"/>
    <x v="3"/>
    <s v="A1"/>
    <s v="【学会参加】会員"/>
    <s v="未払計上対象"/>
    <m/>
    <n v="20250620"/>
    <x v="0"/>
  </r>
  <r>
    <x v="270"/>
    <n v="20250508"/>
    <n v="20250604"/>
    <s v="EGU General Assembly 2025"/>
    <n v="20250427"/>
    <n v="20250502"/>
    <s v="総合振込"/>
    <n v="20250620"/>
    <n v="302008"/>
    <s v="MUELLER Astrid"/>
    <n v="3"/>
    <s v="立替、学会参加（20日）"/>
    <m/>
    <m/>
    <m/>
    <n v="1"/>
    <s v="件"/>
    <n v="3329"/>
    <n v="0"/>
    <n v="3329"/>
    <m/>
    <n v="0"/>
    <n v="3329"/>
    <s v="X2508000516.001"/>
    <m/>
    <m/>
    <m/>
    <s v="2770（須藤2762）"/>
    <s v="【学会参加費】会員登録料20EUR"/>
    <n v="302008"/>
    <s v="MUELLER Astrid"/>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2"/>
    <s v="学会参加費関係（研究業務費）"/>
    <n v="4001111100"/>
    <x v="0"/>
    <s v="A1"/>
    <s v="【学会参加】会員"/>
    <s v="未払計上対象"/>
    <m/>
    <n v="20250620"/>
    <x v="0"/>
  </r>
  <r>
    <x v="270"/>
    <n v="20250508"/>
    <n v="20250604"/>
    <s v="EGU General Assembly 2025"/>
    <n v="20250427"/>
    <n v="20250502"/>
    <s v="総合振込"/>
    <n v="20250620"/>
    <n v="302542"/>
    <s v="MAITY Suman"/>
    <n v="3"/>
    <s v="立替、学会参加（20日）"/>
    <m/>
    <m/>
    <m/>
    <n v="1"/>
    <s v="件"/>
    <n v="87234"/>
    <n v="0"/>
    <n v="87234"/>
    <m/>
    <n v="0"/>
    <n v="87234"/>
    <s v="X2508000518.001"/>
    <m/>
    <m/>
    <m/>
    <s v="2968 担当:本島（3421)"/>
    <s v="【学会参加費】参加費525EUR　※予算変更の可能性あり"/>
    <n v="302542"/>
    <s v="MAITY Suman"/>
    <n v="800000"/>
    <s v="地球システム領域"/>
    <n v="41001"/>
    <s v="地球システム領域"/>
    <n v="41001"/>
    <s v="地球システム領域"/>
    <m/>
    <m/>
    <n v="100"/>
    <s v="運営費交付金"/>
    <s v="271AFA4"/>
    <s v="GHG-SLCF統合解析のためのモデリング共通基"/>
    <s v="271AFA4"/>
    <s v="GHG-SLCF統合解析のためのモデリング共通基"/>
    <n v="9999999999"/>
    <m/>
    <s v="A12"/>
    <s v="学会参加費関係（研究業務費）"/>
    <n v="4001111100"/>
    <x v="0"/>
    <s v="A1"/>
    <s v="【学会参加】会員"/>
    <s v="未払計上対象"/>
    <m/>
    <n v="20250620"/>
    <x v="0"/>
  </r>
  <r>
    <x v="270"/>
    <n v="20250508"/>
    <n v="20250604"/>
    <s v="EGU General Assembly 2025"/>
    <n v="20250427"/>
    <n v="20250502"/>
    <s v="総合振込"/>
    <n v="20250620"/>
    <n v="302542"/>
    <s v="MAITY Suman"/>
    <n v="3"/>
    <s v="立替、学会参加（20日）"/>
    <m/>
    <m/>
    <m/>
    <n v="1"/>
    <s v="件"/>
    <n v="7024"/>
    <n v="0"/>
    <n v="7024"/>
    <m/>
    <n v="0"/>
    <n v="7024"/>
    <s v="X2508000519.001"/>
    <m/>
    <m/>
    <m/>
    <s v="2968 担当:本島（3421)"/>
    <s v="【学会参加費】投稿料42.02EUR　※予算変更の可能性あり"/>
    <n v="302542"/>
    <s v="MAITY Suman"/>
    <n v="800000"/>
    <s v="地球システム領域"/>
    <n v="41001"/>
    <s v="地球システム領域"/>
    <n v="41001"/>
    <s v="地球システム領域"/>
    <m/>
    <m/>
    <n v="100"/>
    <s v="運営費交付金"/>
    <s v="271AFA4"/>
    <s v="GHG-SLCF統合解析のためのモデリング共通基"/>
    <s v="271AFA4"/>
    <s v="GHG-SLCF統合解析のためのモデリング共通基"/>
    <n v="9999999999"/>
    <m/>
    <s v="A12"/>
    <s v="学会参加費関係（研究業務費）"/>
    <n v="4001110500"/>
    <x v="3"/>
    <s v="A1"/>
    <s v="【学会参加】会員"/>
    <s v="未払計上対象"/>
    <m/>
    <n v="20250620"/>
    <x v="0"/>
  </r>
  <r>
    <x v="270"/>
    <n v="20250508"/>
    <n v="20250604"/>
    <s v="EGU General Assembly 2025"/>
    <n v="20250427"/>
    <n v="20250502"/>
    <s v="総合振込"/>
    <n v="20250620"/>
    <n v="302542"/>
    <s v="MAITY Suman"/>
    <n v="3"/>
    <s v="立替、学会参加（20日）"/>
    <m/>
    <m/>
    <m/>
    <n v="1"/>
    <s v="件"/>
    <n v="3301"/>
    <n v="0"/>
    <n v="3301"/>
    <m/>
    <n v="0"/>
    <n v="3301"/>
    <s v="X2508000520.001"/>
    <m/>
    <m/>
    <m/>
    <s v="2968 担当：本島（3421)"/>
    <s v="【学会参加費】会員登録料20EUR　※予算変更の可能性あり"/>
    <n v="302542"/>
    <s v="MAITY Suman"/>
    <n v="800000"/>
    <s v="地球システム領域"/>
    <n v="41001"/>
    <s v="地球システム領域"/>
    <n v="41001"/>
    <s v="地球システム領域"/>
    <m/>
    <m/>
    <n v="100"/>
    <s v="運営費交付金"/>
    <s v="271AFA4"/>
    <s v="GHG-SLCF統合解析のためのモデリング共通基"/>
    <s v="271AFA4"/>
    <s v="GHG-SLCF統合解析のためのモデリング共通基"/>
    <n v="9999999999"/>
    <m/>
    <s v="A12"/>
    <s v="学会参加費関係（研究業務費）"/>
    <n v="4001111100"/>
    <x v="0"/>
    <s v="A1"/>
    <s v="【学会参加】会員"/>
    <s v="未払計上対象"/>
    <m/>
    <n v="20250620"/>
    <x v="0"/>
  </r>
  <r>
    <x v="271"/>
    <n v="20250725"/>
    <n v="20250806"/>
    <s v="第11回EAFES国際会議"/>
    <n v="20250719"/>
    <n v="20250721"/>
    <s v="総合振込"/>
    <n v="20250820"/>
    <n v="205081"/>
    <s v="横溝 裕行"/>
    <n v="3"/>
    <s v="立替、学会参加（20日）"/>
    <m/>
    <m/>
    <m/>
    <n v="1"/>
    <s v="件"/>
    <n v="33000"/>
    <n v="0"/>
    <n v="33000"/>
    <m/>
    <n v="0"/>
    <n v="33000"/>
    <s v="X2510001574.001"/>
    <m/>
    <m/>
    <m/>
    <s v="佐々木公乃(5875)"/>
    <s v="【学会参加費】参加費"/>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1"/>
    <s v="【学会参加】会員"/>
    <s v="未払計上対象"/>
    <m/>
    <n v="20250820"/>
    <x v="0"/>
  </r>
  <r>
    <x v="271"/>
    <n v="20250722"/>
    <n v="20250806"/>
    <s v="第11回EAFES国際会議"/>
    <n v="20250719"/>
    <n v="20250722"/>
    <s v="総合振込"/>
    <n v="20250820"/>
    <n v="300407"/>
    <s v="竹内 やよい"/>
    <n v="3"/>
    <s v="立替、学会参加（20日）"/>
    <m/>
    <m/>
    <m/>
    <n v="1"/>
    <s v="件"/>
    <n v="33000"/>
    <n v="0"/>
    <n v="33000"/>
    <m/>
    <n v="0"/>
    <n v="33000"/>
    <s v="X2517001148.001"/>
    <m/>
    <m/>
    <m/>
    <s v="2788　担当:福本（2597）"/>
    <s v="【学会参加費】参加費　繰越予算から執行"/>
    <n v="300407"/>
    <s v="竹内 やよい"/>
    <n v="1700000"/>
    <s v="生物多様性領域"/>
    <n v="91001"/>
    <s v="生物多様性領域（つくば）"/>
    <n v="91001"/>
    <s v="生物多様性領域（つくば）"/>
    <m/>
    <m/>
    <n v="100"/>
    <s v="運営費交付金"/>
    <s v="261EB12"/>
    <s v="生物多様性評価・予測研究室"/>
    <s v="261EB12"/>
    <s v="生物多様性評価・予測研究室"/>
    <n v="9999999999"/>
    <m/>
    <s v="A12"/>
    <s v="学会参加費関係（研究業務費）"/>
    <n v="4001111100"/>
    <x v="0"/>
    <s v="A1"/>
    <s v="【学会参加】会員"/>
    <s v="未払計上対象"/>
    <m/>
    <n v="20250820"/>
    <x v="0"/>
  </r>
  <r>
    <x v="271"/>
    <n v="20250724"/>
    <n v="20250806"/>
    <s v="第11回EAFES国際会議"/>
    <n v="20250719"/>
    <n v="20250721"/>
    <s v="総合振込"/>
    <n v="20250820"/>
    <n v="302001"/>
    <s v="平野 佑奈"/>
    <n v="3"/>
    <s v="立替、学会参加（20日）"/>
    <m/>
    <m/>
    <m/>
    <n v="1"/>
    <s v="件"/>
    <n v="33000"/>
    <n v="0"/>
    <n v="33000"/>
    <m/>
    <n v="0"/>
    <n v="33000"/>
    <s v="X2520000882.001"/>
    <m/>
    <m/>
    <m/>
    <s v="2375（樋口：2019）"/>
    <s v="【学会参加費】参加費"/>
    <n v="302001"/>
    <s v="平野 佑奈"/>
    <n v="2000000"/>
    <s v="気候変動適応センター"/>
    <n v="130001"/>
    <s v="気候変動適応センター"/>
    <n v="130001"/>
    <s v="気候変動適応センター"/>
    <m/>
    <m/>
    <n v="100"/>
    <s v="運営費交付金"/>
    <s v="271HB21"/>
    <s v="適応C基礎研究・運営経費（副C長室）"/>
    <s v="271HB21"/>
    <s v="適応C基礎研究・運営経費（副C長室）"/>
    <n v="9999999999"/>
    <m/>
    <s v="A12"/>
    <s v="学会参加費関係（研究業務費）"/>
    <n v="4001111100"/>
    <x v="0"/>
    <s v="A1"/>
    <s v="【学会参加】会員"/>
    <s v="未払計上対象"/>
    <m/>
    <n v="20250820"/>
    <x v="0"/>
  </r>
  <r>
    <x v="271"/>
    <n v="20250724"/>
    <n v="20250806"/>
    <s v="第11回EAFES国際会議"/>
    <n v="20250719"/>
    <n v="20250721"/>
    <s v="総合振込"/>
    <n v="20250820"/>
    <n v="301506"/>
    <s v="西廣 淳"/>
    <n v="3"/>
    <s v="立替、学会参加（20日）"/>
    <m/>
    <m/>
    <m/>
    <n v="1"/>
    <s v="件"/>
    <n v="33000"/>
    <n v="0"/>
    <n v="33000"/>
    <m/>
    <n v="0"/>
    <n v="33000"/>
    <s v="X2520000883.001"/>
    <m/>
    <m/>
    <m/>
    <s v="2366　(担当：樋口 2019）"/>
    <s v="【学会参加費】参加費"/>
    <n v="301506"/>
    <s v="西廣 淳"/>
    <n v="2000000"/>
    <s v="気候変動適応センター"/>
    <n v="270001"/>
    <s v="気候変動適応PG"/>
    <n v="270001"/>
    <s v="気候変動適応PG"/>
    <s v="AA0095-25"/>
    <s v="気候変動適応と緩和に貢献するNbS－流域ス"/>
    <n v="311"/>
    <s v="政府受託"/>
    <n v="2030101"/>
    <s v="環境研究総合推進費"/>
    <n v="2030101"/>
    <s v="環境研究総合推進費"/>
    <n v="9999999999"/>
    <m/>
    <s v="A12"/>
    <s v="学会参加費関係（研究業務費）"/>
    <n v="4001111100"/>
    <x v="0"/>
    <s v="A1"/>
    <s v="【学会参加】会員"/>
    <s v="未払計上対象"/>
    <m/>
    <n v="20250820"/>
    <x v="0"/>
  </r>
  <r>
    <x v="271"/>
    <n v="20250723"/>
    <n v="20250806"/>
    <s v="第11回EAFES国際会議"/>
    <n v="20250719"/>
    <n v="20250722"/>
    <s v="総合振込"/>
    <n v="20250820"/>
    <n v="302491"/>
    <s v="寺山 佳奈"/>
    <n v="3"/>
    <s v="立替、学会参加（20日）"/>
    <m/>
    <m/>
    <m/>
    <n v="1"/>
    <s v="件"/>
    <n v="33000"/>
    <n v="0"/>
    <n v="33000"/>
    <m/>
    <n v="0"/>
    <n v="33000"/>
    <s v="X2517001156.001"/>
    <m/>
    <m/>
    <m/>
    <s v="2813 　担当：諏訪（3100）"/>
    <s v="【学会参加費】参加費"/>
    <n v="302491"/>
    <s v="寺山 佳奈"/>
    <n v="1700000"/>
    <s v="生物多様性領域"/>
    <n v="260001"/>
    <s v="災害環境PG"/>
    <n v="260001"/>
    <s v="災害環境PG"/>
    <m/>
    <m/>
    <n v="100"/>
    <s v="運営費交付金"/>
    <s v="271QJ30"/>
    <s v="生態系モニタリングに基づく被災地の里地里"/>
    <s v="271QJ30"/>
    <s v="生態系モニタリングに基づく被災地の里地里"/>
    <n v="9999999999"/>
    <m/>
    <s v="A12"/>
    <s v="学会参加費関係（研究業務費）"/>
    <n v="4001111100"/>
    <x v="0"/>
    <s v="A1"/>
    <s v="【学会参加】会員"/>
    <s v="未払計上対象"/>
    <m/>
    <n v="20250820"/>
    <x v="0"/>
  </r>
  <r>
    <x v="272"/>
    <n v="20251007"/>
    <n v="20251031"/>
    <s v="From Less Bad to Good Enough"/>
    <n v="20250930"/>
    <n v="20251002"/>
    <s v="総合振込"/>
    <n v="20251120"/>
    <n v="302589"/>
    <s v="ABDUL Muin Salman Alfarisi"/>
    <n v="3"/>
    <s v="立替、学会参加（20日）"/>
    <m/>
    <m/>
    <m/>
    <n v="1"/>
    <s v="件"/>
    <n v="96381"/>
    <n v="0"/>
    <n v="96381"/>
    <m/>
    <n v="0"/>
    <n v="96381"/>
    <s v="X2509001401.001"/>
    <m/>
    <m/>
    <m/>
    <s v="武藤（2941）"/>
    <s v="【学会参加費】参加費　4,375.00DKK"/>
    <n v="302589"/>
    <s v="ABDUL Muin Salman Al"/>
    <n v="900000"/>
    <s v="資源循環領域"/>
    <n v="170001"/>
    <s v="物質フロー革新PG"/>
    <n v="170001"/>
    <s v="物質フロー革新PG"/>
    <s v="CR0030-24"/>
    <s v="Mapping global flows and greenhouse gas"/>
    <n v="313"/>
    <s v="大学法人受託費"/>
    <n v="2030112"/>
    <s v="民間団体等受託費"/>
    <n v="2030112"/>
    <s v="民間団体等受託費"/>
    <n v="9999999999"/>
    <m/>
    <s v="A12"/>
    <s v="学会参加費関係（研究業務費）"/>
    <n v="4001111100"/>
    <x v="0"/>
    <s v="A3"/>
    <s v="【学会参加】区分無し"/>
    <s v="未払計上対象"/>
    <m/>
    <n v="20251120"/>
    <x v="0"/>
  </r>
  <r>
    <x v="273"/>
    <n v="20251118"/>
    <n v="20251209"/>
    <s v="DIOXIN2025"/>
    <n v="20251101"/>
    <n v="20251106"/>
    <s v="総合振込"/>
    <n v="20251219"/>
    <n v="100205"/>
    <s v="倉持 秀敏"/>
    <n v="3"/>
    <s v="立替、学会参加（20日）"/>
    <m/>
    <m/>
    <m/>
    <n v="1"/>
    <s v="件"/>
    <n v="118159"/>
    <n v="0"/>
    <n v="118159"/>
    <m/>
    <n v="0"/>
    <n v="118159"/>
    <s v="X2509001705.001"/>
    <m/>
    <m/>
    <m/>
    <s v="高木(2986)　倉持"/>
    <s v="【学会参加費】　665.00EUR"/>
    <n v="100205"/>
    <s v="倉持 秀敏"/>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3"/>
    <s v="【学会参加】区分無し"/>
    <s v="未払計上対象"/>
    <m/>
    <n v="20251219"/>
    <x v="0"/>
  </r>
  <r>
    <x v="273"/>
    <n v="20251118"/>
    <n v="20251209"/>
    <s v="DIOXIN2025"/>
    <n v="20251101"/>
    <n v="20251106"/>
    <s v="総合振込"/>
    <n v="20251219"/>
    <n v="100205"/>
    <s v="倉持 秀敏"/>
    <n v="3"/>
    <s v="立替、学会参加（20日）"/>
    <m/>
    <m/>
    <m/>
    <n v="1"/>
    <s v="件"/>
    <n v="23632"/>
    <n v="0"/>
    <n v="23632"/>
    <m/>
    <n v="0"/>
    <n v="23632"/>
    <s v="X2509001706.001"/>
    <m/>
    <m/>
    <m/>
    <s v="高木(2986)　倉持"/>
    <s v="【学会参加費】参加費　133.00EUR　VAT20%分"/>
    <n v="100205"/>
    <s v="倉持 秀敏"/>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3"/>
    <s v="【学会参加】区分無し"/>
    <s v="未払計上対象"/>
    <m/>
    <n v="20251219"/>
    <x v="0"/>
  </r>
  <r>
    <x v="274"/>
    <n v="20251119"/>
    <n v="20251209"/>
    <s v="Autumn School 2025: Open Science to ～"/>
    <n v="20251109"/>
    <n v="20251114"/>
    <s v="総合振込"/>
    <n v="20251219"/>
    <n v="301969"/>
    <s v="HE Ziyan"/>
    <n v="3"/>
    <s v="立替、学会参加（20日）"/>
    <m/>
    <m/>
    <m/>
    <n v="1"/>
    <s v="件"/>
    <n v="245013"/>
    <n v="0"/>
    <n v="245013"/>
    <m/>
    <n v="0"/>
    <n v="245013"/>
    <s v="X2509001729.001"/>
    <m/>
    <m/>
    <m/>
    <m/>
    <s v="【学会参加費】参加費　1370.50EUR"/>
    <n v="301969"/>
    <s v="HE Ziyan"/>
    <n v="900000"/>
    <s v="資源循環領域"/>
    <n v="170001"/>
    <s v="物質フロー革新PG"/>
    <n v="170001"/>
    <s v="物質フロー革新PG"/>
    <s v="CR0028-25"/>
    <s v="カーボンニュートラル、サーキュラーエコノ"/>
    <n v="313"/>
    <s v="大学法人受託費"/>
    <n v="2030112"/>
    <s v="民間団体等受託費"/>
    <n v="2030112"/>
    <s v="民間団体等受託費"/>
    <n v="9999999999"/>
    <m/>
    <s v="A12"/>
    <s v="学会参加費関係（研究業務費）"/>
    <n v="4001111100"/>
    <x v="0"/>
    <s v="A3"/>
    <s v="【学会参加】区分無し"/>
    <s v="未払計上対象"/>
    <m/>
    <n v="20251219"/>
    <x v="0"/>
  </r>
  <r>
    <x v="275"/>
    <n v="20250627"/>
    <n v="20250731"/>
    <s v="第8回国際会議 リサイクルと廃棄物管理"/>
    <n v="20250616"/>
    <n v="20250617"/>
    <s v="総合振込"/>
    <n v="20250820"/>
    <n v="301789"/>
    <s v="山田 一夫"/>
    <n v="3"/>
    <s v="立替、学会参加（20日）"/>
    <m/>
    <m/>
    <m/>
    <n v="1"/>
    <s v="件"/>
    <n v="98583"/>
    <n v="0"/>
    <n v="98583"/>
    <m/>
    <n v="0"/>
    <n v="98583"/>
    <s v="X2516000470.001"/>
    <m/>
    <m/>
    <m/>
    <s v="村上（6560）"/>
    <s v="【学会参加費】参加費"/>
    <n v="301789"/>
    <s v="山田 一夫"/>
    <n v="1600000"/>
    <s v="福島地域協働研究拠点"/>
    <n v="110001"/>
    <s v="福島地域協働研究拠点"/>
    <n v="110001"/>
    <s v="福島地域協働研究拠点"/>
    <s v="E125K01305"/>
    <s v="アルカリシリカゲルの生成と拘束による膨張"/>
    <n v="920"/>
    <s v="科研費基金"/>
    <n v="2070103"/>
    <s v="基盤研究（B）"/>
    <n v="2070103"/>
    <s v="基盤研究（B）"/>
    <n v="9999999999"/>
    <m/>
    <s v="k04"/>
    <s v="その他"/>
    <n v="2002060100"/>
    <x v="1"/>
    <s v="A3"/>
    <s v="【学会参加】区分無し"/>
    <s v="未払計上対象"/>
    <m/>
    <n v="20250820"/>
    <x v="0"/>
  </r>
  <r>
    <x v="276"/>
    <n v="20260317"/>
    <n v="20260323"/>
    <s v="CMIP Community Workshop 2026"/>
    <n v="20260309"/>
    <n v="20260313"/>
    <s v="総合振込"/>
    <n v="20260420"/>
    <n v="301432"/>
    <s v="高倉 潤也"/>
    <n v="3"/>
    <s v="立替、学会参加（20日）"/>
    <m/>
    <m/>
    <m/>
    <n v="1"/>
    <s v="件"/>
    <n v="19515"/>
    <n v="0"/>
    <n v="19515"/>
    <m/>
    <n v="0"/>
    <n v="19515"/>
    <s v="X2512001887.001"/>
    <m/>
    <m/>
    <m/>
    <s v="2188（担当：齊藤2355）"/>
    <s v="【学会参加費】参加費　102.50EUR"/>
    <n v="301432"/>
    <s v="高倉 潤也"/>
    <n v="1200000"/>
    <s v="社会システム領域"/>
    <n v="200001"/>
    <s v="脱炭素PG"/>
    <n v="200001"/>
    <s v="脱炭素PG"/>
    <s v="AA0008B-25"/>
    <s v="気候変動による食糧生産への損失と損害のグ"/>
    <n v="311"/>
    <s v="政府受託"/>
    <n v="2030101"/>
    <s v="環境研究総合推進費"/>
    <n v="2030101"/>
    <s v="環境研究総合推進費"/>
    <n v="9999999999"/>
    <m/>
    <s v="A12"/>
    <s v="学会参加費関係（研究業務費）"/>
    <n v="4001111100"/>
    <x v="0"/>
    <s v="A3"/>
    <s v="【学会参加】区分無し"/>
    <s v="未払計上対象"/>
    <m/>
    <n v="20260420"/>
    <x v="0"/>
  </r>
  <r>
    <x v="276"/>
    <n v="20260316"/>
    <n v="20260323"/>
    <s v="CMIP Community Workshop 2026"/>
    <n v="20260309"/>
    <n v="20260313"/>
    <s v="総合振込"/>
    <n v="20260420"/>
    <n v="302609"/>
    <s v="渡辺 泰士"/>
    <n v="3"/>
    <s v="立替、学会参加（20日）"/>
    <m/>
    <m/>
    <m/>
    <n v="1"/>
    <s v="件"/>
    <n v="29403"/>
    <n v="0"/>
    <n v="29403"/>
    <m/>
    <n v="0"/>
    <n v="29403"/>
    <s v="X2508003354.001"/>
    <m/>
    <m/>
    <m/>
    <s v="3111 （3406 沼尻）"/>
    <s v="【学会参加費】参加費　165.00EUR"/>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100"/>
    <x v="0"/>
    <s v="A3"/>
    <s v="【学会参加】区分無し"/>
    <s v="未払計上対象"/>
    <m/>
    <n v="20260420"/>
    <x v="0"/>
  </r>
  <r>
    <x v="276"/>
    <n v="20260316"/>
    <n v="20260323"/>
    <s v="CMIP Community Workshop 2026"/>
    <n v="20260309"/>
    <n v="20260313"/>
    <s v="総合振込"/>
    <n v="20260420"/>
    <n v="302609"/>
    <s v="渡辺 泰士"/>
    <n v="3"/>
    <s v="立替、学会参加（20日）"/>
    <m/>
    <m/>
    <m/>
    <n v="1"/>
    <s v="件"/>
    <n v="873"/>
    <n v="0"/>
    <n v="873"/>
    <m/>
    <n v="0"/>
    <n v="873"/>
    <s v="X2508003354.002"/>
    <m/>
    <m/>
    <m/>
    <s v="3111 （3406 沼尻）"/>
    <s v="【学会参加費】参加費　取引手数料"/>
    <n v="302609"/>
    <s v="渡辺 泰士"/>
    <n v="800000"/>
    <s v="地球システム領域"/>
    <n v="160001"/>
    <s v="気候変動・大気質研究PG"/>
    <n v="160001"/>
    <s v="気候変動・大気質研究PG"/>
    <m/>
    <m/>
    <n v="100"/>
    <s v="運営費交付金"/>
    <s v="271KKA0"/>
    <s v="PJ3 最新の排出量評価等を考慮した気候・大"/>
    <s v="271KKA0"/>
    <s v="PJ3 最新の排出量評価等を考慮した気候・大"/>
    <n v="9999999999"/>
    <m/>
    <s v="A12"/>
    <s v="学会参加費関係（研究業務費）"/>
    <n v="4001111600"/>
    <x v="2"/>
    <s v="A3"/>
    <s v="【学会参加】区分無し"/>
    <s v="未払計上対象"/>
    <m/>
    <n v="20260420"/>
    <x v="0"/>
  </r>
  <r>
    <x v="276"/>
    <n v="20260316"/>
    <n v="20260323"/>
    <s v="CMIP Community Workshop 2026"/>
    <n v="20260309"/>
    <n v="20260313"/>
    <s v="総合振込"/>
    <n v="20260420"/>
    <n v="100120"/>
    <s v="小倉 知夫"/>
    <n v="3"/>
    <s v="立替、学会参加（20日）"/>
    <m/>
    <m/>
    <m/>
    <n v="1"/>
    <s v="件"/>
    <n v="46989"/>
    <n v="0"/>
    <n v="46989"/>
    <m/>
    <n v="0"/>
    <n v="46989"/>
    <s v="X2508003353.001"/>
    <m/>
    <m/>
    <m/>
    <s v="2484 （沼尻3406）"/>
    <s v="【学会参加費】参加費　265.00EUR"/>
    <n v="100120"/>
    <s v="小倉 知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100"/>
    <x v="0"/>
    <s v="A3"/>
    <s v="【学会参加】区分無し"/>
    <s v="未払計上対象"/>
    <m/>
    <n v="20260420"/>
    <x v="0"/>
  </r>
  <r>
    <x v="276"/>
    <n v="20260316"/>
    <n v="20260323"/>
    <s v="CMIP Community Workshop 2026"/>
    <n v="20260309"/>
    <n v="20260313"/>
    <s v="総合振込"/>
    <n v="20260420"/>
    <n v="100120"/>
    <s v="小倉 知夫"/>
    <n v="3"/>
    <s v="立替、学会参加（20日）"/>
    <m/>
    <m/>
    <m/>
    <n v="1"/>
    <s v="件"/>
    <n v="1214"/>
    <n v="0"/>
    <n v="1214"/>
    <m/>
    <n v="0"/>
    <n v="1214"/>
    <s v="X2508003353.002"/>
    <m/>
    <m/>
    <m/>
    <s v="2484 （沼尻3406）"/>
    <s v="【学会参加費】参加費　取引手数料"/>
    <n v="100120"/>
    <s v="小倉 知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2"/>
    <s v="学会参加費関係（研究業務費）"/>
    <n v="4001111600"/>
    <x v="2"/>
    <s v="A3"/>
    <s v="【学会参加】区分無し"/>
    <s v="未払計上対象"/>
    <m/>
    <n v="20260420"/>
    <x v="0"/>
  </r>
  <r>
    <x v="276"/>
    <n v="20260316"/>
    <n v="20260323"/>
    <s v="CMIP Community Workshop 2026"/>
    <n v="20260309"/>
    <n v="20260313"/>
    <s v="総合振込"/>
    <n v="20260420"/>
    <n v="300185"/>
    <s v="五藤 大輔"/>
    <n v="3"/>
    <s v="立替、学会参加（20日）"/>
    <m/>
    <m/>
    <m/>
    <n v="1"/>
    <s v="件"/>
    <n v="48341"/>
    <n v="0"/>
    <n v="48341"/>
    <m/>
    <n v="0"/>
    <n v="48341"/>
    <s v="X2511002108.001"/>
    <m/>
    <m/>
    <m/>
    <s v="2899　小高（2698）"/>
    <s v="【学会参加費】参加費　265.00EUR"/>
    <n v="300185"/>
    <s v="五藤 大輔"/>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2"/>
    <s v="学会参加費関係（研究業務費）"/>
    <n v="4001111100"/>
    <x v="0"/>
    <s v="A3"/>
    <s v="【学会参加】区分無し"/>
    <s v="未払計上対象"/>
    <m/>
    <n v="20260420"/>
    <x v="0"/>
  </r>
  <r>
    <x v="276"/>
    <n v="20260319"/>
    <n v="20260331"/>
    <s v="CMIP Community Workshop 2026"/>
    <n v="20260309"/>
    <n v="20260313"/>
    <s v="総合振込"/>
    <n v="20260420"/>
    <n v="302002"/>
    <s v="MELNIKOVA Irina"/>
    <n v="3"/>
    <s v="立替、学会参加（20日）"/>
    <m/>
    <m/>
    <m/>
    <n v="1"/>
    <s v="件"/>
    <n v="29588"/>
    <n v="0"/>
    <n v="29588"/>
    <m/>
    <n v="0"/>
    <n v="29588"/>
    <s v="X2508003385.001"/>
    <m/>
    <m/>
    <m/>
    <n v="2431"/>
    <s v="【学会参加費】参加費　165.00EUR"/>
    <n v="302002"/>
    <s v="MELNIKOVA Irina"/>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3"/>
    <s v="【学会参加】区分無し"/>
    <s v="未払計上対象"/>
    <m/>
    <n v="20260420"/>
    <x v="0"/>
  </r>
  <r>
    <x v="276"/>
    <n v="20260319"/>
    <n v="20260331"/>
    <s v="CMIP Community Workshop 2026"/>
    <n v="20260309"/>
    <n v="20260313"/>
    <s v="総合振込"/>
    <n v="20260420"/>
    <n v="302002"/>
    <s v="MELNIKOVA Irina"/>
    <n v="3"/>
    <s v="立替、学会参加（20日）"/>
    <m/>
    <m/>
    <m/>
    <n v="1"/>
    <s v="件"/>
    <n v="899"/>
    <n v="0"/>
    <n v="899"/>
    <m/>
    <n v="0"/>
    <n v="899"/>
    <s v="X2508003385.002"/>
    <m/>
    <m/>
    <m/>
    <n v="2431"/>
    <s v="【学会参加費】参加費　取引手数料"/>
    <n v="302002"/>
    <s v="MELNIKOVA Irina"/>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600"/>
    <x v="2"/>
    <s v="A3"/>
    <s v="【学会参加】区分無し"/>
    <s v="未払計上対象"/>
    <m/>
    <n v="20260420"/>
    <x v="0"/>
  </r>
  <r>
    <x v="276"/>
    <n v="20260323"/>
    <n v="20260331"/>
    <s v="CMIP Community Workshop 2026"/>
    <n v="20260309"/>
    <n v="20260313"/>
    <s v="総合振込"/>
    <n v="20260420"/>
    <n v="201366"/>
    <s v="塩竈 秀夫"/>
    <n v="3"/>
    <s v="立替、学会参加（20日）"/>
    <m/>
    <m/>
    <m/>
    <n v="1"/>
    <s v="件"/>
    <n v="19062"/>
    <n v="0"/>
    <n v="19062"/>
    <m/>
    <n v="0"/>
    <n v="19062"/>
    <s v="X2508003396.001"/>
    <m/>
    <m/>
    <m/>
    <s v="2252　担当：沼尻（3406）"/>
    <s v="【学会参加費】参加費　102.50EUR"/>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3"/>
    <s v="【学会参加】区分無し"/>
    <s v="未払計上対象"/>
    <m/>
    <n v="20260420"/>
    <x v="0"/>
  </r>
  <r>
    <x v="276"/>
    <n v="20260323"/>
    <n v="20260331"/>
    <s v="CMIP Community Workshop 2026"/>
    <n v="20260309"/>
    <n v="20260313"/>
    <s v="総合振込"/>
    <n v="20260420"/>
    <n v="201366"/>
    <s v="塩竈 秀夫"/>
    <n v="3"/>
    <s v="立替、学会参加（20日）"/>
    <m/>
    <m/>
    <m/>
    <n v="1"/>
    <s v="件"/>
    <n v="574"/>
    <n v="0"/>
    <n v="574"/>
    <m/>
    <n v="0"/>
    <n v="574"/>
    <s v="X2508003396.002"/>
    <m/>
    <m/>
    <m/>
    <s v="2252　担当：沼尻（3406）"/>
    <s v="【学会参加費】参加費　取引手数料"/>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600"/>
    <x v="2"/>
    <s v="A3"/>
    <s v="【学会参加】区分無し"/>
    <s v="未払計上対象"/>
    <m/>
    <n v="20260420"/>
    <x v="0"/>
  </r>
  <r>
    <x v="276"/>
    <n v="20260323"/>
    <n v="20260331"/>
    <s v="CMIP Community Workshop 2026"/>
    <n v="20260309"/>
    <n v="20260313"/>
    <s v="総合振込"/>
    <n v="20260420"/>
    <n v="200173"/>
    <s v="横畠 徳太"/>
    <n v="3"/>
    <s v="立替、学会参加（20日）"/>
    <m/>
    <m/>
    <m/>
    <n v="1"/>
    <s v="件"/>
    <n v="47742"/>
    <n v="4340"/>
    <n v="47742"/>
    <m/>
    <n v="0"/>
    <n v="47742"/>
    <s v="X2508003392.001"/>
    <m/>
    <m/>
    <m/>
    <s v="2783　担当:沼尻(3406)"/>
    <s v="学会参加費（参加費）　265.00EUR"/>
    <n v="200173"/>
    <s v="横畠 徳太"/>
    <n v="800000"/>
    <s v="地球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100"/>
    <x v="0"/>
    <s v="A3"/>
    <s v="【学会参加】区分無し"/>
    <s v="未払計上対象"/>
    <m/>
    <n v="20260420"/>
    <x v="0"/>
  </r>
  <r>
    <x v="276"/>
    <n v="20260323"/>
    <n v="20260331"/>
    <s v="CMIP Community Workshop 2026"/>
    <n v="20260309"/>
    <n v="20260313"/>
    <s v="総合振込"/>
    <n v="20260420"/>
    <n v="200173"/>
    <s v="横畠 徳太"/>
    <n v="3"/>
    <s v="立替、学会参加（20日）"/>
    <m/>
    <m/>
    <m/>
    <n v="1"/>
    <s v="件"/>
    <n v="1484"/>
    <n v="0"/>
    <n v="1484"/>
    <m/>
    <n v="0"/>
    <n v="1484"/>
    <s v="X2508003392.002"/>
    <m/>
    <m/>
    <m/>
    <s v="2783　担当:沼尻(3406)"/>
    <s v="学会参加費（参加費）　決済プロバイダー取引手数料"/>
    <n v="200173"/>
    <s v="横畠 徳太"/>
    <n v="800000"/>
    <s v="地球システム領域"/>
    <n v="200001"/>
    <s v="脱炭素PG"/>
    <n v="200001"/>
    <s v="脱炭素PG"/>
    <m/>
    <m/>
    <n v="100"/>
    <s v="運営費交付金"/>
    <s v="271OI01"/>
    <s v="地球規模の脱炭素と持続可能性の同時達成に"/>
    <s v="271OI01"/>
    <s v="地球規模の脱炭素と持続可能性の同時達成に"/>
    <n v="9999999999"/>
    <m/>
    <s v="A12"/>
    <s v="学会参加費関係（研究業務費）"/>
    <n v="4001111600"/>
    <x v="2"/>
    <s v="A3"/>
    <s v="【学会参加】区分無し"/>
    <s v="未払計上対象"/>
    <m/>
    <n v="20260420"/>
    <x v="0"/>
  </r>
  <r>
    <x v="277"/>
    <n v="20251030"/>
    <n v="20251106"/>
    <s v="第14回日中マテリアルリサイクル・廃棄物～"/>
    <n v="20251028"/>
    <n v="20251029"/>
    <s v="総合振込"/>
    <n v="20251120"/>
    <n v="302519"/>
    <s v="NAG Mitali"/>
    <n v="3"/>
    <s v="立替、学会参加（20日）"/>
    <m/>
    <m/>
    <m/>
    <n v="1"/>
    <s v="件"/>
    <n v="35000"/>
    <n v="3181"/>
    <n v="35000"/>
    <m/>
    <n v="0"/>
    <n v="35000"/>
    <s v="X2509001563.001"/>
    <m/>
    <m/>
    <m/>
    <m/>
    <s v="【学会参加費】参加費"/>
    <n v="302519"/>
    <s v="NAG Mitali"/>
    <n v="900000"/>
    <s v="資源循環領域"/>
    <n v="170001"/>
    <s v="物質フロー革新PG"/>
    <n v="170001"/>
    <s v="物質フロー革新PG"/>
    <s v="CR0025-23"/>
    <s v="鉄鋼スラグ等の士石系副産物を対象とする環"/>
    <n v="313"/>
    <s v="大学法人受託費"/>
    <n v="2030112"/>
    <s v="民間団体等受託費"/>
    <n v="2030112"/>
    <s v="民間団体等受託費"/>
    <n v="9999999999"/>
    <m/>
    <s v="A12"/>
    <s v="学会参加費関係（研究業務費）"/>
    <n v="4001111100"/>
    <x v="0"/>
    <s v="A3"/>
    <s v="【学会参加】区分無し"/>
    <s v="未払計上対象"/>
    <m/>
    <n v="20251120"/>
    <x v="0"/>
  </r>
  <r>
    <x v="278"/>
    <n v="20250716"/>
    <n v="20250731"/>
    <s v="CFMIP-CloudSense Meeting 2025"/>
    <n v="20250707"/>
    <n v="20250710"/>
    <s v="総合振込"/>
    <n v="20250820"/>
    <n v="100120"/>
    <s v="小倉 知夫"/>
    <n v="3"/>
    <s v="立替、学会参加（20日）"/>
    <m/>
    <m/>
    <m/>
    <n v="1"/>
    <s v="件"/>
    <n v="27153"/>
    <n v="0"/>
    <n v="27153"/>
    <m/>
    <n v="0"/>
    <n v="27153"/>
    <s v="X2508001390.001"/>
    <m/>
    <m/>
    <m/>
    <s v="2484　沼尻（3406）"/>
    <s v="【学会参加費】参加費　135.00GBP"/>
    <n v="100120"/>
    <s v="小倉 知夫"/>
    <n v="800000"/>
    <s v="地球システム領域"/>
    <n v="41001"/>
    <s v="地球システム領域"/>
    <n v="41001"/>
    <s v="地球システム領域"/>
    <s v="AM0087-25"/>
    <s v="気候変動予測と気候予測シミュレーション技"/>
    <n v="313"/>
    <s v="大学法人受託費"/>
    <n v="2030112"/>
    <s v="民間団体等受託費"/>
    <n v="2030112"/>
    <s v="民間団体等受託費"/>
    <n v="9999999999"/>
    <m/>
    <s v="A12"/>
    <s v="学会参加費関係（研究業務費）"/>
    <n v="4001111100"/>
    <x v="0"/>
    <s v="A1"/>
    <s v="【学会参加】会員"/>
    <s v="未払計上対象"/>
    <m/>
    <n v="20250820"/>
    <x v="0"/>
  </r>
  <r>
    <x v="279"/>
    <n v="20250728"/>
    <n v="20250806"/>
    <s v="BACO2025"/>
    <n v="20250720"/>
    <n v="20250725"/>
    <s v="総合振込"/>
    <n v="20250820"/>
    <n v="100116"/>
    <s v="谷本 浩志"/>
    <n v="3"/>
    <s v="立替、学会参加（20日）"/>
    <m/>
    <m/>
    <m/>
    <n v="1"/>
    <s v="件"/>
    <n v="81847"/>
    <n v="0"/>
    <n v="81847"/>
    <m/>
    <n v="0"/>
    <n v="81847"/>
    <s v="X2508001498.001"/>
    <m/>
    <m/>
    <m/>
    <s v="2930（佐々木2530）"/>
    <s v="【学会参加費】参加費　550.00USD"/>
    <n v="100116"/>
    <s v="谷本 浩志"/>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3"/>
    <s v="【学会参加】区分無し"/>
    <s v="未払計上対象"/>
    <m/>
    <n v="20250820"/>
    <x v="0"/>
  </r>
  <r>
    <x v="279"/>
    <n v="20250729"/>
    <n v="20250806"/>
    <s v="BACO2025"/>
    <n v="20250720"/>
    <n v="20250725"/>
    <s v="総合振込"/>
    <n v="20250820"/>
    <n v="100116"/>
    <s v="谷本 浩志"/>
    <n v="3"/>
    <s v="立替、学会参加（20日）"/>
    <m/>
    <m/>
    <m/>
    <n v="1"/>
    <s v="件"/>
    <n v="9338"/>
    <n v="0"/>
    <n v="9338"/>
    <m/>
    <n v="0"/>
    <n v="9338"/>
    <s v="X2508001501.001"/>
    <m/>
    <m/>
    <m/>
    <s v="2930（佐々木2530）"/>
    <s v="【学会参加費】投稿料　60.00USD"/>
    <n v="100116"/>
    <s v="谷本 浩志"/>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3"/>
    <s v="【学会参加】区分無し"/>
    <s v="未払計上対象"/>
    <m/>
    <n v="20250820"/>
    <x v="0"/>
  </r>
  <r>
    <x v="280"/>
    <n v="20260105"/>
    <n v="20260204"/>
    <s v="BES Annual Meeting 2025"/>
    <n v="20251215"/>
    <n v="20251218"/>
    <s v="総合振込"/>
    <n v="20260220"/>
    <n v="301794"/>
    <s v="深谷 肇一"/>
    <n v="3"/>
    <s v="立替、学会参加（20日）"/>
    <m/>
    <m/>
    <m/>
    <n v="1"/>
    <s v="件"/>
    <n v="116399"/>
    <n v="0"/>
    <n v="116399"/>
    <m/>
    <n v="0"/>
    <n v="116399"/>
    <s v="X2517002513.001"/>
    <m/>
    <m/>
    <m/>
    <s v="2747（担当：小林/5555）"/>
    <s v="【学会参加費】参加費　580.00GBP"/>
    <n v="301794"/>
    <s v="深谷 肇一"/>
    <n v="1700000"/>
    <s v="生物多様性領域"/>
    <n v="91001"/>
    <s v="生物多様性領域（つくば）"/>
    <n v="91001"/>
    <s v="生物多様性領域（つくば）"/>
    <s v="AF0006-25"/>
    <s v="ネイチャーポジティブ発展社会実現拠点に関"/>
    <n v="311"/>
    <s v="政府受託"/>
    <n v="2030105"/>
    <s v="研究成果展開事業"/>
    <n v="2030105"/>
    <s v="研究成果展開事業"/>
    <n v="9999999999"/>
    <m/>
    <s v="A12"/>
    <s v="学会参加費関係（研究業務費）"/>
    <n v="4001111100"/>
    <x v="0"/>
    <s v="A2"/>
    <s v="【学会参加】非会員"/>
    <s v="未払計上対象"/>
    <m/>
    <n v="20260220"/>
    <x v="0"/>
  </r>
  <r>
    <x v="280"/>
    <n v="20260105"/>
    <n v="20260204"/>
    <s v="BES Annual Meeting 2025"/>
    <n v="20251215"/>
    <n v="20251218"/>
    <s v="総合振込"/>
    <n v="20260220"/>
    <n v="301794"/>
    <s v="深谷 肇一"/>
    <n v="3"/>
    <s v="立替、学会参加（20日）"/>
    <m/>
    <m/>
    <m/>
    <n v="1"/>
    <s v="件"/>
    <n v="4481"/>
    <n v="407"/>
    <n v="4481"/>
    <m/>
    <n v="0"/>
    <n v="4481"/>
    <s v="X2517002513.002"/>
    <m/>
    <m/>
    <m/>
    <s v="2747（担当：小林/5555）"/>
    <s v="【学会参加費】手数料　参加費580.00GBPの支払いにかかる海外事務手数料"/>
    <n v="301794"/>
    <s v="深谷 肇一"/>
    <n v="1700000"/>
    <s v="生物多様性領域"/>
    <n v="91001"/>
    <s v="生物多様性領域（つくば）"/>
    <n v="91001"/>
    <s v="生物多様性領域（つくば）"/>
    <s v="AF0006-25"/>
    <s v="ネイチャーポジティブ発展社会実現拠点に関"/>
    <n v="311"/>
    <s v="政府受託"/>
    <n v="2030105"/>
    <s v="研究成果展開事業"/>
    <n v="2030105"/>
    <s v="研究成果展開事業"/>
    <n v="9999999999"/>
    <m/>
    <s v="A12"/>
    <s v="学会参加費関係（研究業務費）"/>
    <n v="4001111600"/>
    <x v="2"/>
    <s v="A2"/>
    <s v="【学会参加】非会員"/>
    <s v="未払計上対象"/>
    <m/>
    <n v="20260220"/>
    <x v="0"/>
  </r>
  <r>
    <x v="280"/>
    <n v="20251222"/>
    <n v="20260113"/>
    <s v="BES Annual Meeting 2025"/>
    <n v="20251215"/>
    <n v="20251218"/>
    <s v="総合振込"/>
    <n v="20260120"/>
    <n v="205081"/>
    <s v="横溝 裕行"/>
    <n v="3"/>
    <s v="立替、学会参加（20日）"/>
    <m/>
    <m/>
    <m/>
    <n v="1"/>
    <s v="件"/>
    <n v="119702"/>
    <n v="0"/>
    <n v="119702"/>
    <m/>
    <n v="0"/>
    <n v="119702"/>
    <s v="X2510003857.001"/>
    <m/>
    <m/>
    <m/>
    <s v="飯岡(6564)"/>
    <s v="【学会参加費】参加費　580.00GBP"/>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2"/>
    <s v="学会参加費関係（研究業務費）"/>
    <n v="4001111100"/>
    <x v="0"/>
    <s v="A2"/>
    <s v="【学会参加】非会員"/>
    <s v="未払計上対象"/>
    <m/>
    <n v="20260120"/>
    <x v="0"/>
  </r>
  <r>
    <x v="280"/>
    <n v="20251224"/>
    <n v="20260113"/>
    <s v="BES Annual Meeting 2025"/>
    <n v="20251215"/>
    <n v="20251218"/>
    <s v="総合振込"/>
    <n v="20260120"/>
    <n v="302576"/>
    <s v="堀田 亘"/>
    <n v="3"/>
    <s v="立替、学会参加（20日）"/>
    <m/>
    <m/>
    <m/>
    <n v="1"/>
    <s v="件"/>
    <n v="12687"/>
    <n v="0"/>
    <n v="12687"/>
    <m/>
    <n v="0"/>
    <n v="12687"/>
    <s v="X2520001933.001"/>
    <m/>
    <m/>
    <m/>
    <s v="2298　渡邉（3051）"/>
    <s v="【学会参加費】会員登録料　61.00GBP"/>
    <n v="302576"/>
    <s v="堀田 亘"/>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60120"/>
    <x v="0"/>
  </r>
  <r>
    <x v="280"/>
    <n v="20251224"/>
    <n v="20260113"/>
    <s v="BES Annual Meeting 2025"/>
    <n v="20251215"/>
    <n v="20251218"/>
    <s v="総合振込"/>
    <n v="20260120"/>
    <n v="302576"/>
    <s v="堀田 亘"/>
    <n v="3"/>
    <s v="立替、学会参加（20日）"/>
    <m/>
    <m/>
    <m/>
    <n v="1"/>
    <s v="件"/>
    <n v="84722"/>
    <n v="0"/>
    <n v="84722"/>
    <m/>
    <n v="0"/>
    <n v="84722"/>
    <s v="X2520001931.001"/>
    <m/>
    <m/>
    <m/>
    <s v="2298　渡邉（3051）"/>
    <s v="【学会参加費】参加費　410.00GBP"/>
    <n v="302576"/>
    <s v="堀田 亘"/>
    <n v="2000000"/>
    <s v="気候変動適応センター"/>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60120"/>
    <x v="0"/>
  </r>
  <r>
    <x v="281"/>
    <n v="20250912"/>
    <n v="20251002"/>
    <s v="XXVI ANNUAL BIOECON CONFERENCE"/>
    <n v="20250901"/>
    <n v="20250902"/>
    <s v="総合振込"/>
    <n v="20251020"/>
    <n v="301350"/>
    <s v="山口 臨太郎"/>
    <n v="3"/>
    <s v="立替、学会参加（20日）"/>
    <m/>
    <m/>
    <m/>
    <n v="1"/>
    <s v="件"/>
    <n v="60941"/>
    <n v="0"/>
    <n v="60941"/>
    <m/>
    <n v="0"/>
    <n v="60941"/>
    <s v="X2512000911.001"/>
    <m/>
    <m/>
    <m/>
    <s v="2428（担当：椎名）"/>
    <s v="【学会参加費】参加費　300.00GBP"/>
    <n v="301350"/>
    <s v="山口 臨太郎"/>
    <n v="1200000"/>
    <s v="社会システム領域"/>
    <n v="80001"/>
    <s v="社会システム領域"/>
    <n v="80001"/>
    <s v="社会システム領域"/>
    <s v="E123K25511"/>
    <s v="将来世代に対する公平選好と主観的信念の理"/>
    <n v="920"/>
    <s v="科研費基金"/>
    <n v="2070103"/>
    <s v="基盤研究（B）"/>
    <n v="2070103"/>
    <s v="基盤研究（B）"/>
    <n v="9999999999"/>
    <m/>
    <s v="k04"/>
    <s v="その他"/>
    <n v="2002060100"/>
    <x v="1"/>
    <s v="A3"/>
    <s v="【学会参加】区分無し"/>
    <s v="未払計上対象"/>
    <m/>
    <n v="20251020"/>
    <x v="0"/>
  </r>
  <r>
    <x v="282"/>
    <n v="20251104"/>
    <n v="20251209"/>
    <s v="BBC BRAZIL CONFERENCE 2025"/>
    <n v="20251028"/>
    <n v="20251031"/>
    <s v="総合振込"/>
    <n v="20251219"/>
    <n v="302664"/>
    <s v="小井土 賢二"/>
    <n v="3"/>
    <s v="立替、学会参加（20日）"/>
    <m/>
    <m/>
    <m/>
    <n v="1"/>
    <s v="件"/>
    <n v="99666"/>
    <n v="0"/>
    <n v="99666"/>
    <m/>
    <n v="0"/>
    <n v="99666"/>
    <s v="X2509001586.001"/>
    <m/>
    <m/>
    <m/>
    <s v="高木(2986)　小井土"/>
    <s v="【学会参加費】参加費　650.00USD"/>
    <n v="302664"/>
    <s v="小井土 賢二"/>
    <n v="900000"/>
    <s v="資源循環領域"/>
    <n v="260001"/>
    <s v="災害環境PG"/>
    <n v="260001"/>
    <s v="災害環境PG"/>
    <m/>
    <m/>
    <n v="100"/>
    <s v="運営費交付金"/>
    <s v="271QI20"/>
    <s v="対策地域内等におけるバイオマス利活用技術"/>
    <s v="271QI20"/>
    <s v="対策地域内等におけるバイオマス利活用技術"/>
    <n v="9999999999"/>
    <m/>
    <s v="A12"/>
    <s v="学会参加費関係（研究業務費）"/>
    <n v="4001111100"/>
    <x v="0"/>
    <s v="A3"/>
    <s v="【学会参加】区分無し"/>
    <s v="未払計上対象"/>
    <m/>
    <n v="20251219"/>
    <x v="0"/>
  </r>
  <r>
    <x v="283"/>
    <n v="20250624"/>
    <n v="20250707"/>
    <s v="ACAM 2025"/>
    <n v="20250611"/>
    <n v="20250613"/>
    <s v="総合振込"/>
    <n v="20250718"/>
    <n v="203811"/>
    <s v="寺尾 有希夫"/>
    <n v="3"/>
    <s v="立替、学会参加（20日）"/>
    <m/>
    <m/>
    <m/>
    <n v="1"/>
    <s v="件"/>
    <n v="22646"/>
    <n v="0"/>
    <n v="22646"/>
    <m/>
    <n v="0"/>
    <n v="22646"/>
    <s v="X2508001114.001"/>
    <m/>
    <m/>
    <m/>
    <s v="2904　担当：鈴木はるみ（2769）"/>
    <s v="【学会参加費】参加費　150.00USD"/>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2"/>
    <s v="学会参加費関係（研究業務費）"/>
    <n v="4001111100"/>
    <x v="0"/>
    <s v="A3"/>
    <s v="【学会参加】区分無し"/>
    <s v="未払計上対象"/>
    <m/>
    <n v="20250718"/>
    <x v="0"/>
  </r>
  <r>
    <x v="284"/>
    <n v="20251104"/>
    <n v="20251209"/>
    <s v="第18回アジア保全医学会会議2025"/>
    <n v="20251014"/>
    <n v="20251016"/>
    <s v="総合振込"/>
    <n v="20251219"/>
    <n v="201174"/>
    <s v="大沼 学"/>
    <n v="3"/>
    <s v="立替、学会参加（20日）"/>
    <m/>
    <m/>
    <m/>
    <n v="1"/>
    <s v="件"/>
    <n v="26287"/>
    <n v="0"/>
    <n v="26287"/>
    <m/>
    <n v="0"/>
    <n v="26287"/>
    <s v="X2517002041.001"/>
    <m/>
    <m/>
    <m/>
    <s v="2498　担当：前島（2294）"/>
    <s v="【学会参加費】参加費　750.00MYR"/>
    <n v="201174"/>
    <s v="大沼 学"/>
    <n v="1700000"/>
    <s v="生物多様性領域"/>
    <n v="190001"/>
    <s v="自然共生研究PG"/>
    <n v="190001"/>
    <s v="自然共生研究PG"/>
    <m/>
    <m/>
    <n v="100"/>
    <s v="運営費交付金"/>
    <s v="271NJ22"/>
    <s v="PJ2"/>
    <s v="271NJ22"/>
    <s v="PJ2"/>
    <n v="9999999999"/>
    <m/>
    <s v="A12"/>
    <s v="学会参加費関係（研究業務費）"/>
    <n v="4001111100"/>
    <x v="0"/>
    <s v="A3"/>
    <s v="【学会参加】区分無し"/>
    <s v="未払計上対象"/>
    <m/>
    <n v="20251219"/>
    <x v="0"/>
  </r>
  <r>
    <x v="284"/>
    <n v="20251104"/>
    <n v="20251209"/>
    <s v="第18回アジア保全医学会会議2025"/>
    <n v="20251014"/>
    <n v="20251016"/>
    <s v="総合振込"/>
    <n v="20251219"/>
    <n v="201174"/>
    <s v="大沼 学"/>
    <n v="3"/>
    <s v="立替、学会参加（20日）"/>
    <m/>
    <m/>
    <m/>
    <n v="1"/>
    <s v="件"/>
    <n v="388"/>
    <n v="0"/>
    <n v="388"/>
    <m/>
    <n v="0"/>
    <n v="388"/>
    <s v="X2517002041.002"/>
    <m/>
    <m/>
    <m/>
    <s v="2498　担当：前島（2294）"/>
    <s v="【学会参加費】手数料"/>
    <n v="201174"/>
    <s v="大沼 学"/>
    <n v="1700000"/>
    <s v="生物多様性領域"/>
    <n v="190001"/>
    <s v="自然共生研究PG"/>
    <n v="190001"/>
    <s v="自然共生研究PG"/>
    <m/>
    <m/>
    <n v="100"/>
    <s v="運営費交付金"/>
    <s v="271NJ22"/>
    <s v="PJ2"/>
    <s v="271NJ22"/>
    <s v="PJ2"/>
    <n v="9999999999"/>
    <m/>
    <s v="A12"/>
    <s v="学会参加費関係（研究業務費）"/>
    <n v="4001111600"/>
    <x v="2"/>
    <s v="A3"/>
    <s v="【学会参加】区分無し"/>
    <s v="未払計上対象"/>
    <m/>
    <n v="20251219"/>
    <x v="0"/>
  </r>
  <r>
    <x v="285"/>
    <n v="20250804"/>
    <n v="20250905"/>
    <s v="AOGS2025"/>
    <n v="20250728"/>
    <n v="20250801"/>
    <s v="総合振込"/>
    <n v="20250919"/>
    <n v="301880"/>
    <s v="土屋 健司"/>
    <n v="3"/>
    <s v="立替、学会参加（20日）"/>
    <m/>
    <m/>
    <m/>
    <n v="1"/>
    <s v="件"/>
    <n v="86212"/>
    <n v="0"/>
    <n v="86212"/>
    <m/>
    <n v="0"/>
    <n v="86212"/>
    <s v="X2511001024.001"/>
    <m/>
    <m/>
    <m/>
    <s v="太田（2733）"/>
    <s v="【学会参加費】参加費　750.00SGD"/>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1"/>
    <s v="A1"/>
    <s v="【学会参加】会員"/>
    <s v="未払計上対象"/>
    <m/>
    <n v="20250919"/>
    <x v="0"/>
  </r>
  <r>
    <x v="285"/>
    <n v="20250804"/>
    <n v="20250905"/>
    <s v="AOGS2025"/>
    <n v="20250728"/>
    <n v="20250801"/>
    <s v="総合振込"/>
    <n v="20250919"/>
    <n v="301880"/>
    <s v="土屋 健司"/>
    <n v="3"/>
    <s v="立替、学会参加（20日）"/>
    <m/>
    <m/>
    <m/>
    <n v="1"/>
    <s v="件"/>
    <n v="10051"/>
    <n v="0"/>
    <n v="10051"/>
    <m/>
    <n v="0"/>
    <n v="10051"/>
    <s v="X2511001025.001"/>
    <m/>
    <m/>
    <m/>
    <s v="太田（2733）"/>
    <s v="【学会参加費】投稿料　85.00SGD"/>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1"/>
    <s v="A2"/>
    <s v="【学会参加】非会員"/>
    <s v="未払計上対象"/>
    <m/>
    <n v="20250919"/>
    <x v="0"/>
  </r>
  <r>
    <x v="285"/>
    <n v="20250820"/>
    <n v="20250905"/>
    <s v="AOGS2025"/>
    <n v="20250727"/>
    <n v="20250801"/>
    <s v="総合振込"/>
    <n v="20250919"/>
    <n v="301441"/>
    <s v="石崎 紀子"/>
    <n v="3"/>
    <s v="立替、学会参加（20日）"/>
    <m/>
    <m/>
    <m/>
    <n v="1"/>
    <s v="件"/>
    <n v="85221"/>
    <n v="0"/>
    <n v="85221"/>
    <m/>
    <n v="0"/>
    <n v="85221"/>
    <s v="X2520001033.001"/>
    <m/>
    <m/>
    <m/>
    <s v="2989　角田（5929）"/>
    <s v="【学会参加費】参加費　750.00SGD"/>
    <n v="301441"/>
    <s v="石崎 紀子"/>
    <n v="2000000"/>
    <s v="気候変動適応センター"/>
    <n v="270001"/>
    <s v="気候変動適応PG"/>
    <n v="270001"/>
    <s v="気候変動適応PG"/>
    <s v="D124K04409"/>
    <s v="気候変動下の気候シナリオ開発における統計"/>
    <n v="920"/>
    <s v="科研費基金"/>
    <n v="2080102"/>
    <s v="基盤研究（C）"/>
    <n v="2080102"/>
    <s v="基盤研究（C）"/>
    <n v="9999999999"/>
    <m/>
    <s v="k04"/>
    <s v="その他"/>
    <n v="2002060100"/>
    <x v="1"/>
    <s v="A1"/>
    <s v="【学会参加】会員"/>
    <s v="未払計上対象"/>
    <m/>
    <n v="20250919"/>
    <x v="0"/>
  </r>
  <r>
    <x v="285"/>
    <n v="20250820"/>
    <n v="20250905"/>
    <s v="AOGS2025"/>
    <n v="20250727"/>
    <n v="20250801"/>
    <s v="総合振込"/>
    <n v="20250919"/>
    <n v="301441"/>
    <s v="石崎 紀子"/>
    <n v="3"/>
    <s v="立替、学会参加（20日）"/>
    <m/>
    <m/>
    <m/>
    <n v="1"/>
    <s v="件"/>
    <n v="6346"/>
    <n v="0"/>
    <n v="6346"/>
    <m/>
    <n v="0"/>
    <n v="6346"/>
    <s v="X2520001035.001"/>
    <m/>
    <m/>
    <m/>
    <s v="2989　角田（5929）"/>
    <s v="【学会参加費】投稿料　55.00SGD"/>
    <n v="301441"/>
    <s v="石崎 紀子"/>
    <n v="2000000"/>
    <s v="気候変動適応センター"/>
    <n v="270001"/>
    <s v="気候変動適応PG"/>
    <n v="270001"/>
    <s v="気候変動適応PG"/>
    <s v="D124K04409"/>
    <s v="気候変動下の気候シナリオ開発における統計"/>
    <n v="920"/>
    <s v="科研費基金"/>
    <n v="2080102"/>
    <s v="基盤研究（C）"/>
    <n v="2080102"/>
    <s v="基盤研究（C）"/>
    <n v="9999999999"/>
    <m/>
    <s v="k04"/>
    <s v="その他"/>
    <n v="2002060100"/>
    <x v="1"/>
    <s v="A1"/>
    <s v="【学会参加】会員"/>
    <s v="未払計上対象"/>
    <m/>
    <n v="20250919"/>
    <x v="0"/>
  </r>
  <r>
    <x v="285"/>
    <n v="20250820"/>
    <n v="20250905"/>
    <s v="AOGS2025"/>
    <n v="20250727"/>
    <n v="20250801"/>
    <s v="総合振込"/>
    <n v="20250919"/>
    <n v="302105"/>
    <s v="DAMIANI Alessandro"/>
    <n v="3"/>
    <s v="立替、学会参加（20日）"/>
    <m/>
    <m/>
    <m/>
    <n v="1"/>
    <s v="件"/>
    <n v="87491"/>
    <n v="0"/>
    <n v="87491"/>
    <m/>
    <n v="0"/>
    <n v="87491"/>
    <s v="X2520001031.001"/>
    <m/>
    <m/>
    <m/>
    <s v="2049　角田（5929）"/>
    <s v="【学会参加費】参加費　【0石崎】　750.00SGD"/>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1100"/>
    <x v="0"/>
    <s v="A1"/>
    <s v="【学会参加】会員"/>
    <s v="未払計上対象"/>
    <m/>
    <n v="20250919"/>
    <x v="0"/>
  </r>
  <r>
    <x v="285"/>
    <n v="20250820"/>
    <n v="20250905"/>
    <s v="AOGS2025"/>
    <n v="20250727"/>
    <n v="20250801"/>
    <s v="総合振込"/>
    <n v="20250919"/>
    <n v="302105"/>
    <s v="DAMIANI Alessandro"/>
    <n v="3"/>
    <s v="立替、学会参加（20日）"/>
    <m/>
    <m/>
    <m/>
    <n v="1"/>
    <s v="件"/>
    <n v="6477"/>
    <n v="0"/>
    <n v="6477"/>
    <m/>
    <n v="0"/>
    <n v="6477"/>
    <s v="X2520001032.001"/>
    <m/>
    <m/>
    <m/>
    <s v="2049　角田（5929）"/>
    <s v="【学会参加費】投稿料　【0石崎】　55.00SGD"/>
    <n v="302105"/>
    <s v="DAMIANI Alessandro"/>
    <n v="2000000"/>
    <s v="気候変動適応センター"/>
    <n v="130001"/>
    <s v="気候変動適応センター"/>
    <n v="130001"/>
    <s v="気候変動適応センター"/>
    <m/>
    <m/>
    <n v="100"/>
    <s v="運営費交付金"/>
    <s v="271HD40"/>
    <s v="適応C気候シナリオ・影響予測事業費"/>
    <s v="271HD40"/>
    <s v="適応C気候シナリオ・影響予測事業費"/>
    <n v="9999999999"/>
    <m/>
    <s v="A12"/>
    <s v="学会参加費関係（研究業務費）"/>
    <n v="4001110500"/>
    <x v="3"/>
    <s v="A1"/>
    <s v="【学会参加】会員"/>
    <s v="未払計上対象"/>
    <m/>
    <n v="20250919"/>
    <x v="0"/>
  </r>
  <r>
    <x v="286"/>
    <n v="20250630"/>
    <n v="20250707"/>
    <s v="AquaConSoil 2025"/>
    <n v="20250616"/>
    <n v="20250620"/>
    <s v="総合振込"/>
    <n v="20250718"/>
    <n v="302013"/>
    <s v="吉田 悠人"/>
    <n v="3"/>
    <s v="立替、学会参加（20日）"/>
    <m/>
    <m/>
    <m/>
    <n v="1"/>
    <s v="件"/>
    <n v="72130"/>
    <n v="0"/>
    <n v="72130"/>
    <m/>
    <n v="0"/>
    <n v="72130"/>
    <s v="X2509000642.001"/>
    <m/>
    <m/>
    <m/>
    <m/>
    <s v="【学会参加費】参加費　453.75EUR"/>
    <n v="302013"/>
    <s v="吉田 悠人"/>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2"/>
    <s v="学会参加費関係（研究業務費）"/>
    <n v="4001111100"/>
    <x v="0"/>
    <s v="A3"/>
    <s v="【学会参加】区分無し"/>
    <s v="未払計上対象"/>
    <m/>
    <n v="20250718"/>
    <x v="0"/>
  </r>
  <r>
    <x v="287"/>
    <n v="20250919"/>
    <n v="20251002"/>
    <s v="APSORC25"/>
    <n v="20250917"/>
    <n v="20250918"/>
    <s v="総合振込"/>
    <n v="20251020"/>
    <n v="100130"/>
    <s v="林 誠二"/>
    <n v="3"/>
    <s v="立替、学会参加（20日）"/>
    <m/>
    <m/>
    <m/>
    <n v="1"/>
    <s v="件"/>
    <n v="70000"/>
    <n v="6363"/>
    <n v="70000"/>
    <m/>
    <n v="0"/>
    <n v="70000"/>
    <s v="X2516000972.001"/>
    <m/>
    <m/>
    <m/>
    <s v="0247-61-6114（6558）福岡"/>
    <s v="【学会参加費】参加費"/>
    <n v="100130"/>
    <s v="林 誠二"/>
    <n v="1600000"/>
    <s v="福島地域協働研究拠点"/>
    <n v="260001"/>
    <s v="災害環境PG"/>
    <n v="260001"/>
    <s v="災害環境PG"/>
    <m/>
    <m/>
    <n v="100"/>
    <s v="運営費交付金"/>
    <s v="271QG10"/>
    <s v="プログラム総括経費"/>
    <s v="271QG10"/>
    <s v="プログラム総括経費"/>
    <n v="9999999999"/>
    <m/>
    <s v="A12"/>
    <s v="学会参加費関係（研究業務費）"/>
    <n v="4001111100"/>
    <x v="0"/>
    <s v="A3"/>
    <s v="【学会参加】区分無し"/>
    <s v="未払計上対象"/>
    <m/>
    <n v="20251020"/>
    <x v="0"/>
  </r>
  <r>
    <x v="288"/>
    <n v="20251110"/>
    <n v="20251209"/>
    <s v="APACPH 2025"/>
    <n v="20251104"/>
    <n v="20251107"/>
    <s v="総合振込"/>
    <n v="20251219"/>
    <n v="302543"/>
    <s v="ZIN Wai Htay"/>
    <n v="3"/>
    <s v="立替、学会参加（20日）"/>
    <m/>
    <m/>
    <m/>
    <n v="1"/>
    <s v="件"/>
    <n v="46080"/>
    <n v="0"/>
    <n v="46080"/>
    <m/>
    <n v="0"/>
    <n v="46080"/>
    <s v="X2510003117.001"/>
    <m/>
    <m/>
    <m/>
    <s v="2352　小島（2826）"/>
    <s v="【学会参加費】参加費　300.00USD"/>
    <n v="302543"/>
    <s v="ZIN Wai Htay"/>
    <n v="1000000"/>
    <s v="環境リスク・健康領域"/>
    <n v="61001"/>
    <s v="環境リスク・健康領域"/>
    <n v="61001"/>
    <s v="環境リスク・健康領域"/>
    <s v="D124K23703"/>
    <s v="Impacts of Heatwaves on Neonatal and Inf"/>
    <n v="920"/>
    <s v="科研費基金"/>
    <n v="2080104"/>
    <s v="研究活動スタート支援"/>
    <n v="2080104"/>
    <s v="研究活動スタート支援"/>
    <n v="9999999999"/>
    <m/>
    <s v="k04"/>
    <s v="その他"/>
    <n v="2002060100"/>
    <x v="1"/>
    <s v="A2"/>
    <s v="【学会参加】非会員"/>
    <s v="未払計上対象"/>
    <m/>
    <n v="20251219"/>
    <x v="0"/>
  </r>
  <r>
    <x v="288"/>
    <n v="20251110"/>
    <n v="20251209"/>
    <s v="APACPH 2025"/>
    <n v="20251104"/>
    <n v="20251107"/>
    <s v="総合振込"/>
    <n v="20251219"/>
    <n v="302543"/>
    <s v="ZIN Wai Htay"/>
    <n v="3"/>
    <s v="立替、学会参加（20日）"/>
    <m/>
    <m/>
    <m/>
    <n v="1"/>
    <s v="件"/>
    <n v="1481"/>
    <n v="0"/>
    <n v="1481"/>
    <m/>
    <n v="0"/>
    <n v="1481"/>
    <s v="X2510003117.002"/>
    <m/>
    <m/>
    <m/>
    <s v="2352　小島（2826）"/>
    <s v="【学会参加費】手数料　9.64USD"/>
    <n v="302543"/>
    <s v="ZIN Wai Htay"/>
    <n v="1000000"/>
    <s v="環境リスク・健康領域"/>
    <n v="61001"/>
    <s v="環境リスク・健康領域"/>
    <n v="61001"/>
    <s v="環境リスク・健康領域"/>
    <s v="D124K23703"/>
    <s v="Impacts of Heatwaves on Neonatal and Inf"/>
    <n v="920"/>
    <s v="科研費基金"/>
    <n v="2080104"/>
    <s v="研究活動スタート支援"/>
    <n v="2080104"/>
    <s v="研究活動スタート支援"/>
    <n v="9999999999"/>
    <m/>
    <s v="k04"/>
    <s v="その他"/>
    <n v="2002060100"/>
    <x v="1"/>
    <s v="A2"/>
    <s v="【学会参加】非会員"/>
    <s v="未払計上対象"/>
    <m/>
    <n v="20251219"/>
    <x v="0"/>
  </r>
  <r>
    <x v="288"/>
    <n v="20251110"/>
    <n v="20251209"/>
    <s v="APACPH 2025"/>
    <n v="20251104"/>
    <n v="20251107"/>
    <s v="総合振込"/>
    <n v="20251219"/>
    <n v="302543"/>
    <s v="ZIN Wai Htay"/>
    <n v="3"/>
    <s v="立替、学会参加（20日）"/>
    <m/>
    <m/>
    <m/>
    <n v="1"/>
    <s v="件"/>
    <n v="7680"/>
    <n v="0"/>
    <n v="7680"/>
    <m/>
    <n v="0"/>
    <n v="7680"/>
    <s v="X2510003118.001"/>
    <m/>
    <m/>
    <m/>
    <s v="2352　小島（2826）"/>
    <s v="【学会参加費】参加費　50.00USD　Pre-conference workshop"/>
    <n v="302543"/>
    <s v="ZIN Wai Htay"/>
    <n v="1000000"/>
    <s v="環境リスク・健康領域"/>
    <n v="61001"/>
    <s v="環境リスク・健康領域"/>
    <n v="61001"/>
    <s v="環境リスク・健康領域"/>
    <s v="D124K23703"/>
    <s v="Impacts of Heatwaves on Neonatal and Inf"/>
    <n v="920"/>
    <s v="科研費基金"/>
    <n v="2080104"/>
    <s v="研究活動スタート支援"/>
    <n v="2080104"/>
    <s v="研究活動スタート支援"/>
    <n v="9999999999"/>
    <m/>
    <s v="k04"/>
    <s v="その他"/>
    <n v="2002060100"/>
    <x v="1"/>
    <s v="A2"/>
    <s v="【学会参加】非会員"/>
    <s v="未払計上対象"/>
    <m/>
    <n v="20251219"/>
    <x v="0"/>
  </r>
  <r>
    <x v="289"/>
    <n v="20250808"/>
    <n v="20250905"/>
    <s v="AOGS2025"/>
    <n v="20250727"/>
    <n v="20250801"/>
    <s v="総合振込"/>
    <n v="20250919"/>
    <n v="201366"/>
    <s v="塩竈 秀夫"/>
    <n v="3"/>
    <s v="立替、学会参加（20日）"/>
    <m/>
    <m/>
    <m/>
    <n v="1"/>
    <s v="件"/>
    <n v="85233"/>
    <n v="0"/>
    <n v="85233"/>
    <m/>
    <n v="0"/>
    <n v="85233"/>
    <s v="X2508001611.001"/>
    <m/>
    <m/>
    <m/>
    <s v="2252　担当：金子（2431）"/>
    <s v="【学会参加費】参加費　750.00SGD"/>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1100"/>
    <x v="0"/>
    <s v="A1"/>
    <s v="【学会参加】会員"/>
    <s v="未払計上対象"/>
    <m/>
    <n v="20250919"/>
    <x v="0"/>
  </r>
  <r>
    <x v="289"/>
    <n v="20250808"/>
    <n v="20250905"/>
    <s v="AOGS2025"/>
    <n v="20250727"/>
    <n v="20250801"/>
    <s v="総合振込"/>
    <n v="20250919"/>
    <n v="201366"/>
    <s v="塩竈 秀夫"/>
    <n v="3"/>
    <s v="立替、学会参加（20日）"/>
    <m/>
    <m/>
    <m/>
    <n v="1"/>
    <s v="件"/>
    <n v="6552"/>
    <n v="0"/>
    <n v="6552"/>
    <m/>
    <n v="0"/>
    <n v="6552"/>
    <s v="X2508001612.001"/>
    <m/>
    <m/>
    <m/>
    <s v="2252　担当：金子（2431）"/>
    <s v="【学会参加費】投稿料　55.00SGD"/>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2"/>
    <s v="学会参加費関係（研究業務費）"/>
    <n v="4001110500"/>
    <x v="3"/>
    <s v="A1"/>
    <s v="【学会参加】会員"/>
    <s v="未払計上対象"/>
    <m/>
    <n v="20250919"/>
    <x v="0"/>
  </r>
  <r>
    <x v="289"/>
    <n v="20250804"/>
    <n v="20250905"/>
    <s v="AOGS2025"/>
    <n v="20250727"/>
    <n v="20250801"/>
    <s v="総合振込"/>
    <n v="20250919"/>
    <n v="301870"/>
    <s v="佐伯 田鶴"/>
    <n v="3"/>
    <s v="立替、学会参加（20日）"/>
    <m/>
    <m/>
    <m/>
    <n v="1"/>
    <s v="件"/>
    <n v="88216"/>
    <n v="0"/>
    <n v="88216"/>
    <m/>
    <n v="0"/>
    <n v="88216"/>
    <s v="X2508001593.001"/>
    <m/>
    <m/>
    <m/>
    <s v="2220　寺田（2838)"/>
    <s v="【学会参加費】参加費　750.00SGD"/>
    <n v="301870"/>
    <s v="佐伯 田鶴"/>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100"/>
    <x v="0"/>
    <s v="A1"/>
    <s v="【学会参加】会員"/>
    <s v="未払計上対象"/>
    <m/>
    <n v="20250919"/>
    <x v="0"/>
  </r>
  <r>
    <x v="289"/>
    <n v="20250804"/>
    <n v="20250905"/>
    <s v="AOGS2025"/>
    <n v="20250727"/>
    <n v="20250801"/>
    <s v="総合振込"/>
    <n v="20250919"/>
    <n v="301870"/>
    <s v="佐伯 田鶴"/>
    <n v="3"/>
    <s v="立替、学会参加（20日）"/>
    <m/>
    <m/>
    <m/>
    <n v="1"/>
    <s v="件"/>
    <n v="9690"/>
    <n v="0"/>
    <n v="9690"/>
    <m/>
    <n v="0"/>
    <n v="9690"/>
    <s v="X2508001594.001"/>
    <m/>
    <m/>
    <m/>
    <s v="2220　寺田（2838)"/>
    <s v="【学会参加費】投稿料　85.00SGD"/>
    <n v="301870"/>
    <s v="佐伯 田鶴"/>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0500"/>
    <x v="3"/>
    <s v="A2"/>
    <s v="【学会参加】非会員"/>
    <s v="未払計上対象"/>
    <m/>
    <n v="20250919"/>
    <x v="0"/>
  </r>
  <r>
    <x v="289"/>
    <n v="20250804"/>
    <n v="20250905"/>
    <s v="AOGS2025"/>
    <n v="20250727"/>
    <n v="20250801"/>
    <s v="総合振込"/>
    <n v="20250919"/>
    <n v="301870"/>
    <s v="佐伯 田鶴"/>
    <n v="3"/>
    <s v="立替、学会参加（20日）"/>
    <m/>
    <m/>
    <m/>
    <n v="1"/>
    <s v="件"/>
    <n v="373"/>
    <n v="33"/>
    <n v="373"/>
    <m/>
    <n v="0"/>
    <n v="373"/>
    <m/>
    <m/>
    <m/>
    <m/>
    <s v="2220　寺田（2838)"/>
    <s v="【学会参加費】手数料　X2508001594"/>
    <n v="301870"/>
    <s v="佐伯 田鶴"/>
    <n v="800000"/>
    <s v="地球システム領域"/>
    <n v="140001"/>
    <s v="衛星観測に関する事業"/>
    <n v="140001"/>
    <s v="衛星観測に関する事業"/>
    <m/>
    <m/>
    <n v="100"/>
    <s v="運営費交付金"/>
    <s v="271IAA0"/>
    <s v="GOSAT関係経費"/>
    <s v="271IAA0"/>
    <s v="GOSAT関係経費"/>
    <n v="9999999999"/>
    <m/>
    <s v="A12"/>
    <s v="学会参加費関係（研究業務費）"/>
    <n v="4001111600"/>
    <x v="2"/>
    <s v="A2"/>
    <s v="【学会参加】非会員"/>
    <s v="未払計上対象"/>
    <m/>
    <n v="20250919"/>
    <x v="0"/>
  </r>
  <r>
    <x v="289"/>
    <n v="20250805"/>
    <n v="20250905"/>
    <s v="AOGS2025"/>
    <n v="20250727"/>
    <n v="20250801"/>
    <s v="総合振込"/>
    <n v="20250919"/>
    <n v="301073"/>
    <s v="梅澤 拓"/>
    <n v="3"/>
    <s v="立替、学会参加（20日）"/>
    <m/>
    <m/>
    <m/>
    <n v="1"/>
    <s v="件"/>
    <n v="87400"/>
    <n v="0"/>
    <n v="87400"/>
    <m/>
    <n v="0"/>
    <n v="87400"/>
    <s v="X2508001562.001"/>
    <m/>
    <m/>
    <m/>
    <s v="2124　担当：板倉美和子（3288）"/>
    <s v="【学会参加費】参加費　750.00SGD"/>
    <n v="301073"/>
    <s v="梅澤 拓"/>
    <n v="800000"/>
    <s v="地球システム領域"/>
    <n v="41001"/>
    <s v="地球システム領域"/>
    <n v="41001"/>
    <s v="地球システム領域"/>
    <s v="AM0003-24"/>
    <s v="日本国内の都市からの代表的なメタン排出量"/>
    <n v="313"/>
    <s v="大学法人受託費"/>
    <n v="2030112"/>
    <s v="民間団体等受託費"/>
    <n v="2030112"/>
    <s v="民間団体等受託費"/>
    <n v="9999999999"/>
    <m/>
    <s v="A12"/>
    <s v="学会参加費関係（研究業務費）"/>
    <n v="4001111100"/>
    <x v="0"/>
    <s v="A1"/>
    <s v="【学会参加】会員"/>
    <s v="未払計上対象"/>
    <m/>
    <n v="20250919"/>
    <x v="0"/>
  </r>
  <r>
    <x v="289"/>
    <n v="20250805"/>
    <n v="20250905"/>
    <s v="AOGS2025"/>
    <n v="20250727"/>
    <n v="20250801"/>
    <s v="総合振込"/>
    <n v="20250919"/>
    <n v="301073"/>
    <s v="梅澤 拓"/>
    <n v="3"/>
    <s v="立替、学会参加（20日）"/>
    <m/>
    <m/>
    <m/>
    <n v="1"/>
    <s v="件"/>
    <n v="9961"/>
    <n v="0"/>
    <n v="9961"/>
    <m/>
    <n v="0"/>
    <n v="9961"/>
    <s v="X2508001563.001"/>
    <m/>
    <m/>
    <m/>
    <s v="2124　担当：板倉美和子（3288）"/>
    <s v="【学会参加費】投稿料　85.00SGD"/>
    <n v="301073"/>
    <s v="梅澤 拓"/>
    <n v="800000"/>
    <s v="地球システム領域"/>
    <n v="41001"/>
    <s v="地球システム領域"/>
    <n v="41001"/>
    <s v="地球システム領域"/>
    <s v="AM0003-24"/>
    <s v="日本国内の都市からの代表的なメタン排出量"/>
    <n v="313"/>
    <s v="大学法人受託費"/>
    <n v="2030112"/>
    <s v="民間団体等受託費"/>
    <n v="2030112"/>
    <s v="民間団体等受託費"/>
    <n v="9999999999"/>
    <m/>
    <s v="A12"/>
    <s v="学会参加費関係（研究業務費）"/>
    <n v="4001110500"/>
    <x v="3"/>
    <s v="A1"/>
    <s v="【学会参加】会員"/>
    <s v="未払計上対象"/>
    <m/>
    <n v="20250919"/>
    <x v="0"/>
  </r>
  <r>
    <x v="289"/>
    <n v="20250805"/>
    <n v="20250905"/>
    <s v="AOGS2025"/>
    <n v="20250727"/>
    <n v="20250801"/>
    <s v="総合振込"/>
    <n v="20250919"/>
    <n v="203811"/>
    <s v="寺尾 有希夫"/>
    <n v="3"/>
    <s v="立替、学会参加（20日）"/>
    <m/>
    <m/>
    <m/>
    <n v="1"/>
    <s v="件"/>
    <n v="87953"/>
    <n v="0"/>
    <n v="87953"/>
    <m/>
    <n v="0"/>
    <n v="87953"/>
    <s v="X2508001119.001"/>
    <m/>
    <m/>
    <m/>
    <s v="2904　担当：鈴木はるみ（2769）"/>
    <s v="【学会参加費】参加費　750.00SGD"/>
    <n v="203811"/>
    <s v="寺尾 有希夫"/>
    <n v="800000"/>
    <s v="地球システム領域"/>
    <n v="41001"/>
    <s v="地球システム領域"/>
    <n v="41001"/>
    <s v="地球システム領域"/>
    <s v="AM0003-24"/>
    <s v="日本国内の都市からの代表的なメタン排出量"/>
    <n v="313"/>
    <s v="大学法人受託費"/>
    <n v="2030112"/>
    <s v="民間団体等受託費"/>
    <n v="2030112"/>
    <s v="民間団体等受託費"/>
    <n v="9999999999"/>
    <m/>
    <s v="A12"/>
    <s v="学会参加費関係（研究業務費）"/>
    <n v="4001111100"/>
    <x v="0"/>
    <s v="A1"/>
    <s v="【学会参加】会員"/>
    <s v="未払計上対象"/>
    <m/>
    <n v="20250919"/>
    <x v="0"/>
  </r>
  <r>
    <x v="289"/>
    <n v="20250805"/>
    <n v="20250905"/>
    <s v="AOGS2025"/>
    <n v="20250727"/>
    <n v="20250801"/>
    <s v="総合振込"/>
    <n v="20250919"/>
    <n v="203811"/>
    <s v="寺尾 有希夫"/>
    <n v="3"/>
    <s v="立替、学会参加（20日）"/>
    <m/>
    <m/>
    <m/>
    <n v="1"/>
    <s v="件"/>
    <n v="6504"/>
    <n v="0"/>
    <n v="6504"/>
    <m/>
    <n v="0"/>
    <n v="6504"/>
    <s v="X2508001120.001"/>
    <m/>
    <m/>
    <m/>
    <s v="2904　担当：鈴木はるみ（2769）"/>
    <s v="【学会参加費】投稿料　55.00SGD"/>
    <n v="203811"/>
    <s v="寺尾 有希夫"/>
    <n v="800000"/>
    <s v="地球システム領域"/>
    <n v="41001"/>
    <s v="地球システム領域"/>
    <n v="41001"/>
    <s v="地球システム領域"/>
    <s v="AM0003-24"/>
    <s v="日本国内の都市からの代表的なメタン排出量"/>
    <n v="313"/>
    <s v="大学法人受託費"/>
    <n v="2030112"/>
    <s v="民間団体等受託費"/>
    <n v="2030112"/>
    <s v="民間団体等受託費"/>
    <n v="9999999999"/>
    <m/>
    <s v="A12"/>
    <s v="学会参加費関係（研究業務費）"/>
    <n v="4001110500"/>
    <x v="3"/>
    <s v="A1"/>
    <s v="【学会参加】会員"/>
    <s v="未払計上対象"/>
    <m/>
    <n v="20250919"/>
    <x v="0"/>
  </r>
  <r>
    <x v="289"/>
    <n v="20250804"/>
    <n v="20250905"/>
    <s v="AOGS2025"/>
    <n v="20250727"/>
    <n v="20250801"/>
    <s v="総合振込"/>
    <n v="20250919"/>
    <n v="301558"/>
    <s v="八代 尚"/>
    <n v="3"/>
    <s v="立替、学会参加（20日）"/>
    <m/>
    <m/>
    <m/>
    <n v="1"/>
    <s v="件"/>
    <n v="87792"/>
    <n v="0"/>
    <n v="87792"/>
    <m/>
    <n v="0"/>
    <n v="87792"/>
    <s v="X2508001555.001"/>
    <m/>
    <m/>
    <m/>
    <s v="2108　関上(2589)"/>
    <s v="【学会参加費】参加費　750.00SGD"/>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s v="A1"/>
    <s v="【学会参加】会員"/>
    <s v="未払計上対象"/>
    <m/>
    <n v="20250919"/>
    <x v="0"/>
  </r>
  <r>
    <x v="289"/>
    <n v="20250804"/>
    <n v="20250905"/>
    <s v="AOGS2025"/>
    <n v="20250727"/>
    <n v="20250801"/>
    <s v="総合振込"/>
    <n v="20250919"/>
    <n v="301558"/>
    <s v="八代 尚"/>
    <n v="3"/>
    <s v="立替、学会参加（20日）"/>
    <m/>
    <m/>
    <m/>
    <n v="1"/>
    <s v="件"/>
    <n v="6511"/>
    <n v="0"/>
    <n v="6511"/>
    <m/>
    <n v="0"/>
    <n v="6511"/>
    <s v="X2508001556.001"/>
    <m/>
    <m/>
    <m/>
    <s v="2108　関上(2589)"/>
    <s v="【学会参加費】投稿料　55.00SGD"/>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0500"/>
    <x v="3"/>
    <s v="A1"/>
    <s v="【学会参加】会員"/>
    <s v="未払計上対象"/>
    <m/>
    <n v="20250919"/>
    <x v="0"/>
  </r>
  <r>
    <x v="290"/>
    <n v="20251126"/>
    <n v="20251209"/>
    <s v="Water Quality Technology Conference"/>
    <n v="20251110"/>
    <n v="20251112"/>
    <s v="総合振込"/>
    <n v="20251219"/>
    <n v="302613"/>
    <s v="小坂 浩司"/>
    <n v="3"/>
    <s v="立替、学会参加（20日）"/>
    <m/>
    <m/>
    <m/>
    <n v="1"/>
    <s v="件"/>
    <n v="158226"/>
    <n v="0"/>
    <n v="158226"/>
    <m/>
    <n v="0"/>
    <n v="158226"/>
    <s v="X2510003415.001"/>
    <m/>
    <m/>
    <m/>
    <s v="小坂　050-1871-1679（加藤2216）"/>
    <s v="【学会参加費】参加費　1,000.00USD"/>
    <n v="302613"/>
    <s v="小坂 浩司"/>
    <n v="1000000"/>
    <s v="環境リスク・健康領域"/>
    <n v="61001"/>
    <s v="環境リスク・健康領域"/>
    <n v="61001"/>
    <s v="環境リスク・健康領域"/>
    <s v="AA0013B-25"/>
    <s v="環境動態モデルと実測による規制・未規制PF"/>
    <n v="311"/>
    <s v="政府受託"/>
    <n v="2030101"/>
    <s v="環境研究総合推進費"/>
    <n v="2030101"/>
    <s v="環境研究総合推進費"/>
    <n v="9999999999"/>
    <m/>
    <s v="A12"/>
    <s v="学会参加費関係（研究業務費）"/>
    <n v="4001111100"/>
    <x v="0"/>
    <s v="A2"/>
    <s v="【学会参加】非会員"/>
    <s v="未払計上対象"/>
    <m/>
    <n v="20251219"/>
    <x v="0"/>
  </r>
  <r>
    <x v="291"/>
    <n v="20260204"/>
    <n v="20260303"/>
    <s v="【学会年会費】会費"/>
    <n v="20250401"/>
    <n v="20251231"/>
    <s v="総合振込"/>
    <n v="20260319"/>
    <n v="301061"/>
    <s v="大山 博史"/>
    <n v="3"/>
    <s v="立替、学会参加（20日）"/>
    <m/>
    <m/>
    <m/>
    <n v="1"/>
    <s v="件"/>
    <n v="8109"/>
    <n v="0"/>
    <n v="8109"/>
    <m/>
    <n v="0"/>
    <n v="8109"/>
    <s v="X2508003065.001"/>
    <m/>
    <m/>
    <m/>
    <s v="柴沼（3802）"/>
    <s v="【学会参加費】会員登録料"/>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2"/>
    <s v="学会参加費関係（研究業務費）"/>
    <n v="4001111100"/>
    <x v="0"/>
    <m/>
    <m/>
    <s v="未払計上対象"/>
    <m/>
    <n v="20260319"/>
    <x v="0"/>
  </r>
  <r>
    <x v="292"/>
    <n v="20251020"/>
    <n v="20251031"/>
    <s v="AAAR 43RD ANNUAL CONFERENCE"/>
    <n v="20251013"/>
    <n v="20251017"/>
    <s v="総合振込"/>
    <n v="20251120"/>
    <n v="201184"/>
    <s v="藤谷 雄二"/>
    <n v="3"/>
    <s v="立替、学会参加（20日）"/>
    <m/>
    <m/>
    <m/>
    <n v="1"/>
    <s v="件"/>
    <n v="111237"/>
    <n v="0"/>
    <n v="111237"/>
    <m/>
    <n v="0"/>
    <n v="111237"/>
    <s v="X2510002765.001"/>
    <m/>
    <m/>
    <m/>
    <s v="2014　大野理子（3476）"/>
    <s v="【学会参加費】参加費　734.00USD"/>
    <n v="201184"/>
    <s v="藤谷 雄二"/>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2"/>
    <s v="学会参加費関係（研究業務費）"/>
    <n v="4001111100"/>
    <x v="0"/>
    <s v="A1"/>
    <s v="【学会参加】会員"/>
    <s v="未払計上対象"/>
    <m/>
    <n v="20251120"/>
    <x v="0"/>
  </r>
  <r>
    <x v="293"/>
    <n v="20251223"/>
    <n v="20260113"/>
    <s v="AGU25"/>
    <n v="20251215"/>
    <n v="20251219"/>
    <s v="総合振込"/>
    <n v="20260120"/>
    <n v="100190"/>
    <s v="中山 忠暢"/>
    <n v="3"/>
    <s v="立替、学会参加（20日）"/>
    <m/>
    <m/>
    <m/>
    <n v="1"/>
    <s v="件"/>
    <n v="60838"/>
    <n v="0"/>
    <n v="60838"/>
    <m/>
    <n v="0"/>
    <n v="60838"/>
    <s v="X2511001773.001"/>
    <m/>
    <m/>
    <m/>
    <s v="2564　田中(3420)"/>
    <s v="【学会参加費】参加費　396.00USD"/>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1"/>
    <s v="A1"/>
    <s v="【学会参加】会員"/>
    <s v="未払計上対象"/>
    <m/>
    <n v="20260120"/>
    <x v="0"/>
  </r>
  <r>
    <x v="293"/>
    <n v="20251223"/>
    <n v="20260113"/>
    <s v="AGU25"/>
    <n v="20251215"/>
    <n v="20251219"/>
    <s v="総合振込"/>
    <n v="20260120"/>
    <n v="100190"/>
    <s v="中山 忠暢"/>
    <n v="3"/>
    <s v="立替、学会参加（20日）"/>
    <m/>
    <m/>
    <m/>
    <n v="1"/>
    <s v="件"/>
    <n v="10733"/>
    <n v="0"/>
    <n v="10733"/>
    <m/>
    <n v="0"/>
    <n v="10733"/>
    <s v="X2511001772.001"/>
    <m/>
    <m/>
    <m/>
    <s v="2564　田中(3420)"/>
    <s v="【学会参加費】投稿料　70.00USD"/>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1"/>
    <s v="A1"/>
    <s v="【学会参加】会員"/>
    <s v="未払計上対象"/>
    <m/>
    <n v="20260120"/>
    <x v="0"/>
  </r>
  <r>
    <x v="294"/>
    <n v="20251021"/>
    <n v="20251031"/>
    <s v="Resilient Christchurch City Tour"/>
    <n v="20251016"/>
    <n v="20251016"/>
    <s v="総合振込"/>
    <n v="20251120"/>
    <n v="301515"/>
    <s v="真砂 佳史"/>
    <n v="3"/>
    <s v="立替、学会参加（20日）"/>
    <m/>
    <m/>
    <m/>
    <n v="1"/>
    <s v="件"/>
    <n v="4091"/>
    <n v="0"/>
    <n v="4091"/>
    <m/>
    <n v="0"/>
    <n v="4091"/>
    <s v="X2520001477.001"/>
    <m/>
    <m/>
    <m/>
    <s v="国府田（3465）"/>
    <s v="【学会参加費】参加費　45.00NZD"/>
    <n v="301515"/>
    <s v="真砂 佳史"/>
    <n v="2000000"/>
    <s v="気候変動適応センター"/>
    <n v="130001"/>
    <s v="気候変動適応センター"/>
    <n v="130001"/>
    <s v="気候変動適応センター"/>
    <m/>
    <m/>
    <n v="100"/>
    <s v="運営費交付金"/>
    <s v="271HD50"/>
    <s v="適応C適応情報整備事業費"/>
    <s v="271HD50"/>
    <s v="適応C適応情報整備事業費"/>
    <n v="9999999999"/>
    <m/>
    <s v="A12"/>
    <s v="学会参加費関係（研究業務費）"/>
    <n v="4001111100"/>
    <x v="0"/>
    <s v="A3"/>
    <s v="【学会参加】区分無し"/>
    <s v="未払計上対象"/>
    <m/>
    <n v="20251120"/>
    <x v="0"/>
  </r>
  <r>
    <x v="294"/>
    <n v="20251020"/>
    <n v="20251031"/>
    <s v="Resilient Christchurch City Tour"/>
    <n v="20251016"/>
    <n v="20251016"/>
    <s v="総合振込"/>
    <n v="20251120"/>
    <n v="302168"/>
    <s v="大山 剛弘"/>
    <n v="3"/>
    <s v="立替、学会参加（20日）"/>
    <m/>
    <m/>
    <m/>
    <n v="1"/>
    <s v="件"/>
    <n v="5867"/>
    <n v="0"/>
    <n v="5867"/>
    <m/>
    <n v="0"/>
    <n v="5867"/>
    <s v="X2520001479.001"/>
    <m/>
    <m/>
    <m/>
    <s v="国府田（3465）"/>
    <s v="【学会参加費】参加費　65.00NZD"/>
    <n v="302168"/>
    <s v="大山 剛弘"/>
    <n v="2000000"/>
    <s v="気候変動適応センター"/>
    <n v="130001"/>
    <s v="気候変動適応センター"/>
    <n v="130001"/>
    <s v="気候変動適応センター"/>
    <m/>
    <m/>
    <n v="100"/>
    <s v="運営費交付金"/>
    <s v="271HB30"/>
    <s v="適応C支援事業費"/>
    <s v="271HB30"/>
    <s v="適応C支援事業費"/>
    <n v="9999999999"/>
    <m/>
    <s v="A12"/>
    <s v="学会参加費関係（研究業務費）"/>
    <n v="4001111100"/>
    <x v="0"/>
    <s v="A3"/>
    <s v="【学会参加】区分無し"/>
    <s v="未払計上対象"/>
    <m/>
    <n v="20251120"/>
    <x v="0"/>
  </r>
  <r>
    <x v="294"/>
    <n v="20251020"/>
    <n v="20251031"/>
    <s v="The 8th international Adaptation ～"/>
    <n v="20251013"/>
    <n v="20251016"/>
    <s v="総合振込"/>
    <n v="20251120"/>
    <n v="300791"/>
    <s v="関 玲子"/>
    <n v="3"/>
    <s v="立替、学会参加（20日）"/>
    <m/>
    <m/>
    <m/>
    <n v="1"/>
    <s v="件"/>
    <n v="91242"/>
    <n v="0"/>
    <n v="91242"/>
    <m/>
    <n v="0"/>
    <n v="91242"/>
    <s v="X2520001456.001"/>
    <m/>
    <m/>
    <m/>
    <s v="2741　担当：関"/>
    <s v="【学会参加費】参加費　995.00NZD"/>
    <n v="300791"/>
    <s v="関 玲子"/>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2"/>
    <s v="学会参加費関係（研究業務費）"/>
    <n v="4001111100"/>
    <x v="0"/>
    <s v="A3"/>
    <s v="【学会参加】区分無し"/>
    <s v="未払計上対象"/>
    <m/>
    <n v="20251120"/>
    <x v="0"/>
  </r>
  <r>
    <x v="294"/>
    <n v="20251021"/>
    <n v="20251031"/>
    <s v="The 8th international Adaptation ～"/>
    <n v="20251013"/>
    <n v="20251016"/>
    <s v="総合振込"/>
    <n v="20251120"/>
    <n v="301515"/>
    <s v="真砂 佳史"/>
    <n v="3"/>
    <s v="立替、学会参加（20日）"/>
    <m/>
    <m/>
    <m/>
    <n v="1"/>
    <s v="件"/>
    <n v="89180"/>
    <n v="0"/>
    <n v="89180"/>
    <m/>
    <n v="0"/>
    <n v="89180"/>
    <s v="X2520001476.001"/>
    <m/>
    <m/>
    <m/>
    <s v="国府田（3465）"/>
    <s v="【学会参加費】参加費　995.00NZD"/>
    <n v="301515"/>
    <s v="真砂 佳史"/>
    <n v="2000000"/>
    <s v="気候変動適応センター"/>
    <n v="130001"/>
    <s v="気候変動適応センター"/>
    <n v="130001"/>
    <s v="気候変動適応センター"/>
    <m/>
    <m/>
    <n v="100"/>
    <s v="運営費交付金"/>
    <s v="271HD50"/>
    <s v="適応C適応情報整備事業費"/>
    <s v="271HD50"/>
    <s v="適応C適応情報整備事業費"/>
    <n v="9999999999"/>
    <m/>
    <s v="A12"/>
    <s v="学会参加費関係（研究業務費）"/>
    <n v="4001111100"/>
    <x v="0"/>
    <s v="A3"/>
    <s v="【学会参加】区分無し"/>
    <s v="未払計上対象"/>
    <m/>
    <n v="20251120"/>
    <x v="0"/>
  </r>
  <r>
    <x v="294"/>
    <n v="20251020"/>
    <n v="20251031"/>
    <s v="The 8th international Adaptation ～"/>
    <n v="20251013"/>
    <n v="20251016"/>
    <s v="総合振込"/>
    <n v="20251120"/>
    <n v="302168"/>
    <s v="大山 剛弘"/>
    <n v="3"/>
    <s v="立替、学会参加（20日）"/>
    <m/>
    <m/>
    <m/>
    <n v="1"/>
    <s v="件"/>
    <n v="89180"/>
    <n v="0"/>
    <n v="89180"/>
    <m/>
    <n v="0"/>
    <n v="89180"/>
    <s v="X2520001478.001"/>
    <m/>
    <m/>
    <m/>
    <s v="国府田（3465）"/>
    <s v="【学会参加費】参加費　995.00NZD"/>
    <n v="302168"/>
    <s v="大山 剛弘"/>
    <n v="2000000"/>
    <s v="気候変動適応センター"/>
    <n v="130001"/>
    <s v="気候変動適応センター"/>
    <n v="130001"/>
    <s v="気候変動適応センター"/>
    <m/>
    <m/>
    <n v="100"/>
    <s v="運営費交付金"/>
    <s v="271HB30"/>
    <s v="適応C支援事業費"/>
    <s v="271HB30"/>
    <s v="適応C支援事業費"/>
    <n v="9999999999"/>
    <m/>
    <s v="A12"/>
    <s v="学会参加費関係（研究業務費）"/>
    <n v="4001111100"/>
    <x v="0"/>
    <s v="A3"/>
    <s v="【学会参加】区分無し"/>
    <s v="未払計上対象"/>
    <m/>
    <n v="20251120"/>
    <x v="0"/>
  </r>
  <r>
    <x v="294"/>
    <n v="20251022"/>
    <n v="20251023"/>
    <s v="The 8th international Adaptation～"/>
    <n v="20251012"/>
    <n v="20251016"/>
    <s v="外国送金"/>
    <n v="20251107"/>
    <n v="11188"/>
    <s v="Street Roger"/>
    <n v="3"/>
    <s v="立替、学会参加（20日）"/>
    <m/>
    <m/>
    <m/>
    <n v="1"/>
    <s v="件"/>
    <n v="87967"/>
    <n v="0"/>
    <n v="87967"/>
    <m/>
    <n v="0"/>
    <n v="87967"/>
    <s v="X2520001455.001"/>
    <m/>
    <m/>
    <m/>
    <s v="事務担当：青木（2982）"/>
    <s v="【学会参加費】参加費　995.00NZD"/>
    <n v="11188"/>
    <s v="Street Roger"/>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2"/>
    <s v="学会参加費関係（研究業務費）"/>
    <n v="4001111100"/>
    <x v="0"/>
    <s v="A3"/>
    <s v="【学会参加】区分無し"/>
    <s v="未払計上対象"/>
    <m/>
    <n v="20251107"/>
    <x v="0"/>
  </r>
  <r>
    <x v="294"/>
    <n v="20251022"/>
    <n v="20251106"/>
    <s v="The 8th international Adaptation～"/>
    <n v="20251013"/>
    <n v="20251016"/>
    <s v="総合振込"/>
    <n v="20251120"/>
    <n v="301882"/>
    <s v="阿部 博哉"/>
    <n v="3"/>
    <s v="立替、学会参加（20日）"/>
    <m/>
    <m/>
    <m/>
    <n v="1"/>
    <s v="件"/>
    <n v="90320"/>
    <n v="0"/>
    <n v="90320"/>
    <m/>
    <n v="0"/>
    <n v="90320"/>
    <s v="X2520001485.001"/>
    <m/>
    <m/>
    <m/>
    <s v="2821(担当:藤村2741)"/>
    <s v="【学会参加費】参加費　995.00NZD"/>
    <n v="301882"/>
    <s v="阿部 博哉"/>
    <n v="2000000"/>
    <s v="気候変動適応センター"/>
    <n v="130001"/>
    <s v="気候変動適応センター"/>
    <n v="130001"/>
    <s v="気候変動適応センター"/>
    <m/>
    <m/>
    <n v="100"/>
    <s v="運営費交付金"/>
    <s v="271HB30"/>
    <s v="適応C支援事業費"/>
    <s v="271HB30"/>
    <s v="適応C支援事業費"/>
    <n v="9999999999"/>
    <m/>
    <s v="A12"/>
    <s v="学会参加費関係（研究業務費）"/>
    <n v="4001111100"/>
    <x v="0"/>
    <s v="A3"/>
    <s v="【学会参加】区分無し"/>
    <s v="未払計上対象"/>
    <m/>
    <n v="20251120"/>
    <x v="0"/>
  </r>
  <r>
    <x v="294"/>
    <n v="20251031"/>
    <n v="20251106"/>
    <s v="The 8th international Adaptation～"/>
    <n v="20251013"/>
    <n v="20251016"/>
    <s v="総合振込"/>
    <n v="20251120"/>
    <n v="301305"/>
    <s v="根本 緑"/>
    <n v="3"/>
    <s v="立替、学会参加（20日）"/>
    <m/>
    <m/>
    <m/>
    <n v="1"/>
    <s v="件"/>
    <n v="89139"/>
    <n v="0"/>
    <n v="89139"/>
    <m/>
    <n v="0"/>
    <n v="89139"/>
    <s v="X2520001504.001"/>
    <m/>
    <m/>
    <m/>
    <n v="2793"/>
    <s v="【学会参加費】参加費　995.00NZD"/>
    <n v="301305"/>
    <s v="根本 緑"/>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2"/>
    <s v="学会参加費関係（研究業務費）"/>
    <n v="4001111100"/>
    <x v="0"/>
    <s v="A3"/>
    <s v="【学会参加】区分無し"/>
    <s v="未払計上対象"/>
    <m/>
    <n v="20251120"/>
    <x v="0"/>
  </r>
  <r>
    <x v="294"/>
    <n v="20251120"/>
    <n v="20251209"/>
    <s v="The 8th international Adaptation～"/>
    <n v="20251013"/>
    <n v="20251016"/>
    <s v="総合振込"/>
    <n v="20251219"/>
    <n v="100063"/>
    <s v="肱岡 靖明"/>
    <n v="3"/>
    <s v="立替、学会参加（20日）"/>
    <m/>
    <m/>
    <m/>
    <n v="1"/>
    <s v="件"/>
    <n v="89648"/>
    <n v="0"/>
    <n v="89648"/>
    <m/>
    <n v="0"/>
    <n v="89648"/>
    <s v="X2520001503.001"/>
    <m/>
    <m/>
    <m/>
    <s v="2961　青木（2982）"/>
    <s v="【学会参加費】参加費　995.00NZD"/>
    <n v="100063"/>
    <s v="肱岡 靖明"/>
    <n v="2000000"/>
    <s v="気候変動適応センター"/>
    <n v="270001"/>
    <s v="気候変動適応PG"/>
    <n v="270001"/>
    <s v="気候変動適応PG"/>
    <s v="AA0001-25"/>
    <s v="気候変動適応実践支援システムの構築と応用"/>
    <n v="311"/>
    <s v="政府受託"/>
    <n v="2030101"/>
    <s v="環境研究総合推進費"/>
    <n v="2030101"/>
    <s v="環境研究総合推進費"/>
    <n v="9999999999"/>
    <m/>
    <s v="A12"/>
    <s v="学会参加費関係（研究業務費）"/>
    <n v="4001111100"/>
    <x v="0"/>
    <s v="A3"/>
    <s v="【学会参加】区分無し"/>
    <s v="未払計上対象"/>
    <m/>
    <n v="20251219"/>
    <x v="0"/>
  </r>
  <r>
    <x v="295"/>
    <n v="20251001"/>
    <n v="20251031"/>
    <s v="4th Global Summit on ADV. ESCC 2025"/>
    <n v="20250929"/>
    <n v="20250930"/>
    <s v="総合振込"/>
    <n v="20251120"/>
    <n v="100189"/>
    <s v="王 勤学"/>
    <n v="3"/>
    <s v="立替、学会参加（20日）"/>
    <m/>
    <m/>
    <m/>
    <n v="1"/>
    <s v="件"/>
    <n v="43990"/>
    <n v="0"/>
    <n v="43990"/>
    <m/>
    <n v="0"/>
    <n v="43990"/>
    <s v="X2511001344.001"/>
    <m/>
    <m/>
    <m/>
    <s v="2128　宮田(2245)"/>
    <s v="【学会参加費】参加費　300.00USD"/>
    <n v="100189"/>
    <s v="王 勤学"/>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3"/>
    <s v="【学会参加】区分無し"/>
    <s v="未払計上対象"/>
    <m/>
    <n v="20251120"/>
    <x v="0"/>
  </r>
  <r>
    <x v="295"/>
    <n v="20251001"/>
    <n v="20251031"/>
    <s v="4th Global Summit on ADV. ESCC 2025"/>
    <n v="20250929"/>
    <n v="20250930"/>
    <s v="総合振込"/>
    <n v="20251120"/>
    <n v="100189"/>
    <s v="王 勤学"/>
    <n v="3"/>
    <s v="立替、学会参加（20日）"/>
    <m/>
    <m/>
    <m/>
    <n v="1"/>
    <s v="件"/>
    <n v="2199"/>
    <n v="0"/>
    <n v="2199"/>
    <m/>
    <n v="0"/>
    <n v="2199"/>
    <s v="X2511001344.002"/>
    <m/>
    <m/>
    <m/>
    <s v="2128　宮田(2245)"/>
    <s v="【学会参加費】手数料　15.00USD"/>
    <n v="100189"/>
    <s v="王 勤学"/>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600"/>
    <x v="2"/>
    <s v="A3"/>
    <s v="【学会参加】区分無し"/>
    <s v="未払計上対象"/>
    <m/>
    <n v="20251120"/>
    <x v="0"/>
  </r>
  <r>
    <x v="296"/>
    <n v="20250829"/>
    <n v="20251003"/>
    <s v="AAERE　CONGRESS　2025"/>
    <n v="20250825"/>
    <n v="20250827"/>
    <s v="総合振込"/>
    <n v="20251020"/>
    <n v="301350"/>
    <s v="山口 臨太郎"/>
    <n v="3"/>
    <s v="立替、学会参加（20日）"/>
    <m/>
    <m/>
    <m/>
    <n v="1"/>
    <s v="件"/>
    <n v="66586"/>
    <n v="0"/>
    <n v="66586"/>
    <m/>
    <n v="0"/>
    <n v="66586"/>
    <s v="X2512000826.001"/>
    <m/>
    <m/>
    <m/>
    <s v="2428（担当：椎名）"/>
    <s v="【学会参加費】参加費　450.00USD"/>
    <n v="301350"/>
    <s v="山口 臨太郎"/>
    <n v="1200000"/>
    <s v="社会システム領域"/>
    <n v="80001"/>
    <s v="社会システム領域"/>
    <n v="80001"/>
    <s v="社会システム領域"/>
    <s v="D125K15565"/>
    <s v="自然環境の資産と負債の経済分析（7~9）"/>
    <n v="920"/>
    <s v="科研費基金"/>
    <n v="2080102"/>
    <s v="基盤研究（C）"/>
    <n v="2080102"/>
    <s v="基盤研究（C）"/>
    <n v="9999999999"/>
    <m/>
    <s v="k04"/>
    <s v="その他"/>
    <n v="2002060100"/>
    <x v="1"/>
    <s v="A1"/>
    <s v="【学会参加】会員"/>
    <s v="未払計上対象"/>
    <m/>
    <n v="20251020"/>
    <x v="0"/>
  </r>
  <r>
    <x v="296"/>
    <n v="20250829"/>
    <n v="20251003"/>
    <s v="AAERE　CONGRESS　2025"/>
    <n v="20250825"/>
    <n v="20250827"/>
    <s v="総合振込"/>
    <n v="20251020"/>
    <n v="301350"/>
    <s v="山口 臨太郎"/>
    <n v="3"/>
    <s v="立替、学会参加（20日）"/>
    <m/>
    <m/>
    <m/>
    <n v="1"/>
    <s v="件"/>
    <n v="6750"/>
    <n v="0"/>
    <n v="6750"/>
    <m/>
    <n v="0"/>
    <n v="6750"/>
    <s v="X2512000826.002"/>
    <m/>
    <m/>
    <m/>
    <s v="2428（担当：椎名）"/>
    <s v="【学会参加費】手数料"/>
    <n v="301350"/>
    <s v="山口 臨太郎"/>
    <n v="1200000"/>
    <s v="社会システム領域"/>
    <n v="80001"/>
    <s v="社会システム領域"/>
    <n v="80001"/>
    <s v="社会システム領域"/>
    <s v="D125K15565"/>
    <s v="自然環境の資産と負債の経済分析（7~9）"/>
    <n v="920"/>
    <s v="科研費基金"/>
    <n v="2080102"/>
    <s v="基盤研究（C）"/>
    <n v="2080102"/>
    <s v="基盤研究（C）"/>
    <n v="9999999999"/>
    <m/>
    <s v="k04"/>
    <s v="その他"/>
    <n v="2002060100"/>
    <x v="1"/>
    <s v="A1"/>
    <s v="【学会参加】会員"/>
    <s v="未払計上対象"/>
    <m/>
    <n v="20251020"/>
    <x v="0"/>
  </r>
  <r>
    <x v="297"/>
    <n v="20250616"/>
    <n v="20250704"/>
    <s v="3RINCs2025"/>
    <n v="20250511"/>
    <n v="20250513"/>
    <s v="外国送金"/>
    <n v="20250630"/>
    <n v="11013"/>
    <s v="Sutthashil Noppharit"/>
    <n v="3"/>
    <s v="立替、学会参加（20日）"/>
    <m/>
    <m/>
    <m/>
    <n v="1"/>
    <s v="件"/>
    <n v="72304"/>
    <n v="0"/>
    <n v="72304"/>
    <m/>
    <n v="0"/>
    <n v="72304"/>
    <s v="X2509000183.001"/>
    <m/>
    <m/>
    <m/>
    <m/>
    <s v="【学会参加】参加費　460.00USD※銀行手数料2.5%含む"/>
    <n v="11013"/>
    <s v="SUTTHASIL Noppharit"/>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50630"/>
    <x v="0"/>
  </r>
  <r>
    <x v="297"/>
    <n v="20250515"/>
    <n v="20250604"/>
    <s v="3RINCs2025"/>
    <n v="20250511"/>
    <n v="20250513"/>
    <s v="総合振込"/>
    <n v="20250620"/>
    <n v="300363"/>
    <s v="河井 紘輔"/>
    <n v="3"/>
    <s v="立替、学会参加（20日）"/>
    <m/>
    <m/>
    <m/>
    <n v="1"/>
    <s v="件"/>
    <n v="63420"/>
    <n v="0"/>
    <n v="63420"/>
    <m/>
    <n v="0"/>
    <n v="63420"/>
    <s v="X2509000363.001"/>
    <m/>
    <m/>
    <m/>
    <s v="大島（2819）"/>
    <s v="【学会参加費】参加費　※早期割引3/31まで　600000KRW"/>
    <n v="300363"/>
    <s v="河井 紘輔"/>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50620"/>
    <x v="0"/>
  </r>
  <r>
    <x v="297"/>
    <n v="20250516"/>
    <n v="20250604"/>
    <s v="3RINCS2025"/>
    <n v="20250511"/>
    <n v="20250513"/>
    <s v="総合振込"/>
    <n v="20250620"/>
    <n v="301748"/>
    <s v="LI Yemei"/>
    <n v="3"/>
    <s v="立替、学会参加（20日）"/>
    <m/>
    <m/>
    <m/>
    <n v="1"/>
    <s v="件"/>
    <n v="63420"/>
    <n v="0"/>
    <n v="63420"/>
    <m/>
    <n v="0"/>
    <n v="63420"/>
    <s v="X2509000355.001"/>
    <m/>
    <m/>
    <m/>
    <n v="3616"/>
    <s v="【学会参加費】参加費　※早期申込割引期限3/31　600000KRW"/>
    <n v="301748"/>
    <s v="LI Yemei"/>
    <n v="900000"/>
    <s v="資源循環領域"/>
    <n v="50001"/>
    <s v="資源循環領域"/>
    <n v="50001"/>
    <s v="資源循環領域"/>
    <s v="B240006"/>
    <s v="排水由来ブラウングリースの資源循環促進に"/>
    <n v="321"/>
    <s v="使途特定寄付金"/>
    <n v="2030301"/>
    <s v="使途特定寄付金"/>
    <n v="2030301"/>
    <s v="使途特定寄付金"/>
    <n v="9999999999"/>
    <m/>
    <s v="A12"/>
    <s v="学会参加費関係（研究業務費）"/>
    <n v="4001111100"/>
    <x v="0"/>
    <s v="A3"/>
    <s v="【学会参加】区分無し"/>
    <s v="未払計上対象"/>
    <m/>
    <n v="20250620"/>
    <x v="0"/>
  </r>
  <r>
    <x v="297"/>
    <n v="20250519"/>
    <n v="20250604"/>
    <s v="3RINCs2025"/>
    <n v="20250511"/>
    <n v="20250513"/>
    <s v="総合振込"/>
    <n v="20250620"/>
    <n v="100222"/>
    <s v="石垣 智基"/>
    <n v="3"/>
    <s v="立替、学会参加（20日）"/>
    <m/>
    <m/>
    <m/>
    <n v="1"/>
    <s v="件"/>
    <n v="59861"/>
    <n v="0"/>
    <n v="59861"/>
    <m/>
    <n v="0"/>
    <n v="59861"/>
    <s v="X2509000370.001"/>
    <m/>
    <m/>
    <m/>
    <s v="2389(担当：山内2083)"/>
    <s v="【学会参加】参加費　380USD　※早期登録期限:2025/3/31"/>
    <n v="100222"/>
    <s v="石垣 智基"/>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3"/>
    <s v="【学会参加】区分無し"/>
    <s v="未払計上対象"/>
    <m/>
    <n v="20250620"/>
    <x v="0"/>
  </r>
  <r>
    <x v="297"/>
    <n v="20250519"/>
    <n v="20250604"/>
    <s v="3RINCs2025"/>
    <n v="20250511"/>
    <n v="20250513"/>
    <s v="総合振込"/>
    <n v="20250620"/>
    <n v="302505"/>
    <s v="RIZKIANTO Febrian"/>
    <n v="3"/>
    <s v="立替、学会参加（20日）"/>
    <m/>
    <m/>
    <m/>
    <n v="1"/>
    <s v="件"/>
    <n v="59573"/>
    <n v="0"/>
    <n v="59573"/>
    <m/>
    <n v="0"/>
    <n v="59573"/>
    <s v="X2509000369.001"/>
    <m/>
    <m/>
    <m/>
    <m/>
    <s v="【学会参加】参加費　380USD　※早期登録期限:2025/4/7"/>
    <n v="302505"/>
    <s v="RIZKIANTO Febrian"/>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3"/>
    <s v="【学会参加】区分無し"/>
    <s v="未払計上対象"/>
    <m/>
    <n v="20250620"/>
    <x v="0"/>
  </r>
  <r>
    <x v="297"/>
    <n v="20250519"/>
    <n v="20250604"/>
    <s v="3RINCs2025"/>
    <n v="20250511"/>
    <n v="20250513"/>
    <s v="総合振込"/>
    <n v="20250620"/>
    <n v="302513"/>
    <s v="【使用禁止】SONG Yawen"/>
    <n v="3"/>
    <s v="立替、学会参加（20日）"/>
    <m/>
    <m/>
    <m/>
    <n v="1"/>
    <s v="件"/>
    <n v="59542"/>
    <n v="0"/>
    <n v="59542"/>
    <m/>
    <n v="0"/>
    <n v="59542"/>
    <s v="X2509000368.001"/>
    <m/>
    <m/>
    <m/>
    <m/>
    <s v="【学会参加】参加費　380USD　※早期登録期限:2025/3/31"/>
    <n v="302513"/>
    <s v="【使用禁止】SONG Yaw"/>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3"/>
    <s v="【学会参加】区分無し"/>
    <s v="未払計上対象"/>
    <m/>
    <n v="20250620"/>
    <x v="0"/>
  </r>
  <r>
    <x v="297"/>
    <n v="20250527"/>
    <n v="20250604"/>
    <s v="3RINCs2025"/>
    <n v="20250511"/>
    <n v="20250513"/>
    <s v="総合振込"/>
    <n v="20250620"/>
    <n v="301990"/>
    <s v="PAYOMTHIP Panida"/>
    <n v="3"/>
    <s v="立替、学会参加（20日）"/>
    <m/>
    <m/>
    <m/>
    <n v="1"/>
    <s v="件"/>
    <n v="61605"/>
    <n v="0"/>
    <n v="61605"/>
    <m/>
    <n v="0"/>
    <n v="61605"/>
    <s v="X2509000377.001"/>
    <m/>
    <m/>
    <m/>
    <s v="2571(尾形(順)：2562)"/>
    <s v="【学会参加】参加費　14129.72THB　※早期登録期限:2025/3/31"/>
    <n v="301990"/>
    <s v="PAYOMTHIP Panida"/>
    <n v="900000"/>
    <s v="資源循環領域"/>
    <n v="50001"/>
    <s v="資源循環領域"/>
    <n v="50001"/>
    <s v="資源循環領域"/>
    <m/>
    <m/>
    <n v="100"/>
    <s v="運営費交付金"/>
    <s v="271BC50"/>
    <s v="廃棄物処理処分技術の適合化ならびに高度化"/>
    <s v="271BC50"/>
    <s v="廃棄物処理処分技術の適合化ならびに高度化"/>
    <n v="9999999999"/>
    <m/>
    <s v="A12"/>
    <s v="学会参加費関係（研究業務費）"/>
    <n v="4001111100"/>
    <x v="0"/>
    <s v="A3"/>
    <s v="【学会参加】区分無し"/>
    <s v="未払計上対象"/>
    <m/>
    <n v="20250620"/>
    <x v="0"/>
  </r>
  <r>
    <x v="297"/>
    <n v="20250519"/>
    <n v="20250707"/>
    <s v="3RINCs2025"/>
    <n v="20250511"/>
    <n v="20250513"/>
    <s v="総合振込"/>
    <n v="20250718"/>
    <n v="301973"/>
    <s v="田中 悠平"/>
    <n v="3"/>
    <s v="立替、学会参加（20日）"/>
    <m/>
    <m/>
    <m/>
    <n v="1"/>
    <s v="件"/>
    <n v="51950"/>
    <n v="0"/>
    <n v="51950"/>
    <m/>
    <n v="0"/>
    <n v="51950"/>
    <s v="X2516000252.001"/>
    <m/>
    <m/>
    <m/>
    <s v="村上（6560）　田中"/>
    <s v="【学会参加費】参加費　500,000KRW"/>
    <n v="301973"/>
    <s v="田中 悠平"/>
    <n v="1600000"/>
    <s v="福島地域協働研究拠点"/>
    <n v="110001"/>
    <s v="福島地域協働研究拠点"/>
    <n v="110001"/>
    <s v="福島地域協働研究拠点"/>
    <m/>
    <m/>
    <n v="100"/>
    <s v="運営費交付金"/>
    <s v="271GD11"/>
    <s v="帰還困難区域等での廃棄物・資源循環フロ"/>
    <s v="271GD11"/>
    <s v="帰還困難区域等での廃棄物・資源循環フロ"/>
    <n v="9999999999"/>
    <m/>
    <s v="A12"/>
    <s v="学会参加費関係（研究業務費）"/>
    <n v="4001111100"/>
    <x v="0"/>
    <s v="A3"/>
    <s v="【学会参加】区分無し"/>
    <s v="未払計上対象"/>
    <m/>
    <n v="20250718"/>
    <x v="0"/>
  </r>
  <r>
    <x v="297"/>
    <n v="20250530"/>
    <n v="20250707"/>
    <s v="3RINCs2025"/>
    <n v="20250511"/>
    <n v="20250513"/>
    <s v="総合振込"/>
    <n v="20250718"/>
    <n v="302140"/>
    <s v="XU Guochang"/>
    <n v="3"/>
    <s v="立替、学会参加（20日）"/>
    <m/>
    <m/>
    <m/>
    <n v="1"/>
    <s v="件"/>
    <n v="65601"/>
    <n v="0"/>
    <n v="65601"/>
    <m/>
    <n v="0"/>
    <n v="65601"/>
    <s v="X2509000504.001"/>
    <m/>
    <m/>
    <m/>
    <s v="加藤(彩)2985"/>
    <s v="【学会参加費】参加費　600,000KRW"/>
    <n v="302140"/>
    <s v="XU Guochang"/>
    <n v="900000"/>
    <s v="資源循環領域"/>
    <n v="50001"/>
    <s v="資源循環領域"/>
    <n v="50001"/>
    <s v="資源循環領域"/>
    <m/>
    <m/>
    <n v="100"/>
    <s v="運営費交付金"/>
    <s v="271BB60"/>
    <s v="A cascaded battery use system for decarb"/>
    <s v="271BB60"/>
    <s v="A cascaded battery use system for decarb"/>
    <n v="9999999999"/>
    <m/>
    <s v="A12"/>
    <s v="学会参加費関係（研究業務費）"/>
    <n v="4001111100"/>
    <x v="0"/>
    <s v="A3"/>
    <s v="【学会参加】区分無し"/>
    <s v="未払計上対象"/>
    <m/>
    <n v="20250718"/>
    <x v="0"/>
  </r>
  <r>
    <x v="297"/>
    <n v="20250522"/>
    <n v="20250707"/>
    <s v="3RINCs2025"/>
    <n v="20250511"/>
    <n v="20250513"/>
    <s v="総合振込"/>
    <n v="20250718"/>
    <n v="100227"/>
    <s v="大迫 政浩"/>
    <n v="3"/>
    <s v="立替、学会参加（20日）"/>
    <m/>
    <m/>
    <m/>
    <n v="1"/>
    <s v="件"/>
    <n v="65160"/>
    <n v="0"/>
    <n v="65160"/>
    <m/>
    <n v="0"/>
    <n v="65160"/>
    <s v="X2509000400.001"/>
    <m/>
    <m/>
    <m/>
    <n v="2540"/>
    <s v="【学会参加】参加費　600,000KRW"/>
    <n v="100227"/>
    <s v="大迫 政浩"/>
    <n v="500000"/>
    <s v="企画部"/>
    <n v="50001"/>
    <s v="資源循環領域"/>
    <n v="50001"/>
    <s v="資源循環領域"/>
    <s v="AA0075-25"/>
    <s v="プラスチック資源循環・排出抑制のための社"/>
    <n v="311"/>
    <s v="政府受託"/>
    <n v="2030101"/>
    <s v="環境研究総合推進費"/>
    <n v="2030101"/>
    <s v="環境研究総合推進費"/>
    <n v="9999999999"/>
    <m/>
    <s v="A12"/>
    <s v="学会参加費関係（研究業務費）"/>
    <n v="4001111100"/>
    <x v="0"/>
    <s v="A3"/>
    <s v="【学会参加】区分無し"/>
    <s v="未払計上対象"/>
    <m/>
    <n v="20250718"/>
    <x v="0"/>
  </r>
  <r>
    <x v="297"/>
    <n v="20250616"/>
    <n v="20250707"/>
    <s v="3RINCs2025"/>
    <n v="20250511"/>
    <n v="20250513"/>
    <s v="総合振込"/>
    <n v="20250718"/>
    <n v="301969"/>
    <s v="HE Ziyan"/>
    <n v="3"/>
    <s v="立替、学会参加（20日）"/>
    <m/>
    <m/>
    <m/>
    <n v="1"/>
    <s v="件"/>
    <n v="65160"/>
    <n v="0"/>
    <n v="65160"/>
    <m/>
    <n v="0"/>
    <n v="65160"/>
    <s v="X2509000547.001"/>
    <m/>
    <m/>
    <m/>
    <s v="加藤(彩)2985"/>
    <s v="【学会参加費】参加費　600,000.00KRW"/>
    <n v="301969"/>
    <s v="HE Ziyan"/>
    <n v="900000"/>
    <s v="資源循環領域"/>
    <n v="170001"/>
    <s v="物質フロー革新PG"/>
    <n v="170001"/>
    <s v="物質フロー革新PG"/>
    <m/>
    <m/>
    <n v="100"/>
    <s v="運営費交付金"/>
    <s v="271LI10"/>
    <s v="物質フローの重要転換経路の探究と社会的順"/>
    <s v="271LI10"/>
    <s v="物質フローの重要転換経路の探究と社会的順"/>
    <n v="9999999999"/>
    <m/>
    <s v="A12"/>
    <s v="学会参加費関係（研究業務費）"/>
    <n v="4001111100"/>
    <x v="0"/>
    <s v="A3"/>
    <s v="【学会参加】区分無し"/>
    <s v="未払計上対象"/>
    <m/>
    <n v="20250718"/>
    <x v="0"/>
  </r>
  <r>
    <x v="297"/>
    <n v="20260312"/>
    <n v="20260323"/>
    <s v="3RINCs2026"/>
    <n v="20260309"/>
    <n v="20260311"/>
    <s v="総合振込"/>
    <n v="20260420"/>
    <n v="203637"/>
    <s v="稲葉 陸太"/>
    <n v="3"/>
    <s v="立替、学会参加（20日）"/>
    <m/>
    <m/>
    <m/>
    <n v="1"/>
    <s v="件"/>
    <n v="49045"/>
    <n v="0"/>
    <n v="49045"/>
    <m/>
    <n v="0"/>
    <n v="49045"/>
    <s v="X2509002433.001"/>
    <m/>
    <m/>
    <m/>
    <s v="大島（2819）"/>
    <s v="【学会参加費】参加費　300.00USD"/>
    <n v="203637"/>
    <s v="稲葉 陸太"/>
    <n v="900000"/>
    <s v="資源循環領域"/>
    <n v="50001"/>
    <s v="資源循環領域"/>
    <n v="50001"/>
    <s v="資源循環領域"/>
    <m/>
    <m/>
    <n v="100"/>
    <s v="運営費交付金"/>
    <s v="271BC10"/>
    <s v="資源循環分野における社会システムと政策の"/>
    <s v="271BC10"/>
    <s v="資源循環分野における社会システムと政策の"/>
    <n v="9999999999"/>
    <m/>
    <s v="A12"/>
    <s v="学会参加費関係（研究業務費）"/>
    <n v="4001111100"/>
    <x v="0"/>
    <s v="A3"/>
    <s v="【学会参加】区分無し"/>
    <s v="未払計上対象"/>
    <m/>
    <n v="20260420"/>
    <x v="0"/>
  </r>
  <r>
    <x v="297"/>
    <n v="20260319"/>
    <n v="20260331"/>
    <s v="3RINCs2026"/>
    <n v="20260309"/>
    <n v="20260311"/>
    <s v="総合振込"/>
    <n v="20260420"/>
    <n v="301921"/>
    <s v="MUHAMAD AfifFaiq"/>
    <n v="3"/>
    <s v="立替、学会参加（20日）"/>
    <m/>
    <m/>
    <m/>
    <n v="1"/>
    <s v="件"/>
    <n v="53024"/>
    <n v="0"/>
    <n v="53024"/>
    <m/>
    <n v="0"/>
    <n v="53024"/>
    <s v="X2509002016.001"/>
    <m/>
    <m/>
    <m/>
    <s v="山口(2806）"/>
    <s v="【学会参加費】参加費　10,000.00THB"/>
    <n v="301921"/>
    <s v="MUHAMAD AfifFaiq"/>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3"/>
    <s v="【学会参加】区分無し"/>
    <s v="未払計上対象"/>
    <m/>
    <n v="20260420"/>
    <x v="0"/>
  </r>
  <r>
    <x v="297"/>
    <n v="20260313"/>
    <n v="20260331"/>
    <s v="3RINCs2026"/>
    <n v="20260309"/>
    <n v="20260311"/>
    <s v="総合振込"/>
    <n v="20260420"/>
    <n v="302505"/>
    <s v="RIZKIANTO Febrian"/>
    <n v="3"/>
    <s v="立替、学会参加（20日）"/>
    <m/>
    <m/>
    <m/>
    <n v="1"/>
    <s v="件"/>
    <n v="49333"/>
    <n v="0"/>
    <n v="49333"/>
    <m/>
    <n v="0"/>
    <n v="49333"/>
    <s v="X2509002442.001"/>
    <m/>
    <m/>
    <m/>
    <s v="2389(担当:山内2083)"/>
    <s v="【学会参加費】参加費　300.00USD"/>
    <n v="302505"/>
    <s v="RIZKIANTO Febrian"/>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60420"/>
    <x v="0"/>
  </r>
  <r>
    <x v="297"/>
    <n v="20260313"/>
    <n v="20260331"/>
    <s v="3RINCs2026"/>
    <n v="20260309"/>
    <n v="20260311"/>
    <s v="総合振込"/>
    <n v="20260420"/>
    <n v="100222"/>
    <s v="石垣 智基"/>
    <n v="3"/>
    <s v="立替、学会参加（20日）"/>
    <m/>
    <m/>
    <m/>
    <n v="1"/>
    <s v="件"/>
    <n v="49318"/>
    <n v="0"/>
    <n v="49318"/>
    <m/>
    <n v="0"/>
    <n v="49318"/>
    <s v="X2509002437.001"/>
    <m/>
    <m/>
    <m/>
    <s v="2389(担当：山内)"/>
    <s v="【学会参加費】参加費　300.00USD"/>
    <n v="100222"/>
    <s v="石垣 智基"/>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04"/>
    <s v="役務：その他（研究業務費）"/>
    <n v="4001111100"/>
    <x v="0"/>
    <s v="A3"/>
    <s v="【学会参加】区分無し"/>
    <s v="未払計上対象"/>
    <m/>
    <n v="20260420"/>
    <x v="0"/>
  </r>
  <r>
    <x v="297"/>
    <n v="20260317"/>
    <n v="20260331"/>
    <s v="3RINCs2026"/>
    <n v="20260309"/>
    <n v="20260311"/>
    <s v="総合振込"/>
    <n v="20260420"/>
    <n v="301990"/>
    <s v="PAYOMTHIP Panida"/>
    <n v="3"/>
    <s v="立替、学会参加（20日）"/>
    <m/>
    <m/>
    <m/>
    <n v="1"/>
    <s v="件"/>
    <n v="49493"/>
    <n v="0"/>
    <n v="49493"/>
    <m/>
    <n v="0"/>
    <n v="49493"/>
    <s v="X2509002441.001"/>
    <m/>
    <m/>
    <m/>
    <m/>
    <s v="【学会参加費】参加費　300.00USD"/>
    <n v="301990"/>
    <s v="PAYOMTHIP Panida"/>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n v="9999999999"/>
    <m/>
    <s v="A12"/>
    <s v="学会参加費関係（研究業務費）"/>
    <n v="4001111100"/>
    <x v="0"/>
    <s v="A3"/>
    <s v="【学会参加】区分無し"/>
    <s v="未払計上対象"/>
    <m/>
    <n v="20260420"/>
    <x v="0"/>
  </r>
  <r>
    <x v="297"/>
    <n v="20260317"/>
    <n v="20260331"/>
    <s v="3RINCs2026"/>
    <n v="20260309"/>
    <n v="20260311"/>
    <s v="総合振込"/>
    <n v="20260420"/>
    <n v="302513"/>
    <s v="【使用禁止】SONG Yawen"/>
    <n v="3"/>
    <s v="立替、学会参加（20日）"/>
    <m/>
    <m/>
    <m/>
    <n v="1"/>
    <s v="件"/>
    <n v="48300"/>
    <n v="0"/>
    <n v="48300"/>
    <m/>
    <n v="0"/>
    <n v="48300"/>
    <s v="X2509002463.001"/>
    <m/>
    <m/>
    <m/>
    <m/>
    <s v="【学会参加費】参加費　300.00USD"/>
    <n v="302513"/>
    <s v="【使用禁止】SONG Yaw"/>
    <n v="900000"/>
    <s v="資源循環領域"/>
    <n v="170001"/>
    <s v="物質フロー革新PG"/>
    <n v="170001"/>
    <s v="物質フロー革新PG"/>
    <m/>
    <m/>
    <n v="100"/>
    <s v="運営費交付金"/>
    <s v="271LK30"/>
    <s v="物質フローの転換に順応可能な循環・隔離技"/>
    <s v="271LK30"/>
    <s v="物質フローの転換に順応可能な循環・隔離技"/>
    <m/>
    <m/>
    <m/>
    <m/>
    <n v="4001111100"/>
    <x v="0"/>
    <s v="A3"/>
    <s v="【学会参加】区分無し"/>
    <s v="未払計上対象"/>
    <m/>
    <n v="20260420"/>
    <x v="0"/>
  </r>
  <r>
    <x v="297"/>
    <n v="20260316"/>
    <n v="20260331"/>
    <s v="3RINCs2026"/>
    <n v="20260309"/>
    <n v="20260311"/>
    <s v="総合振込"/>
    <n v="20260420"/>
    <n v="300054"/>
    <s v="小口 正弘"/>
    <n v="3"/>
    <s v="立替、学会参加（20日）"/>
    <m/>
    <m/>
    <m/>
    <n v="1"/>
    <s v="件"/>
    <n v="52572"/>
    <n v="0"/>
    <n v="52572"/>
    <m/>
    <n v="0"/>
    <n v="52572"/>
    <s v="X2509002457.001"/>
    <m/>
    <m/>
    <m/>
    <s v="武藤（2941）"/>
    <s v="【学会参加費】参加費　10,000.00THB"/>
    <n v="300054"/>
    <s v="小口 正弘"/>
    <n v="900000"/>
    <s v="資源循環領域"/>
    <n v="170001"/>
    <s v="物質フロー革新PG"/>
    <n v="170001"/>
    <s v="物質フロー革新PG"/>
    <m/>
    <m/>
    <n v="100"/>
    <s v="運営費交付金"/>
    <s v="271LJ20"/>
    <s v="物質フローの転換と調和する化学物質・環境"/>
    <s v="271LJ20"/>
    <s v="物質フローの転換と調和する化学物質・環境"/>
    <n v="9999999999"/>
    <m/>
    <s v="A12"/>
    <s v="学会参加費関係（研究業務費）"/>
    <n v="4001111100"/>
    <x v="0"/>
    <s v="A3"/>
    <s v="【学会参加】区分無し"/>
    <s v="未払計上対象"/>
    <m/>
    <n v="20260420"/>
    <x v="0"/>
  </r>
  <r>
    <x v="297"/>
    <n v="20260324"/>
    <n v="20260331"/>
    <s v="3RINCs2026"/>
    <n v="20260309"/>
    <n v="20260311"/>
    <s v="総合振込"/>
    <n v="20260420"/>
    <n v="100205"/>
    <s v="倉持 秀敏"/>
    <n v="3"/>
    <s v="立替、学会参加（20日）"/>
    <m/>
    <m/>
    <m/>
    <n v="1"/>
    <s v="件"/>
    <n v="47937"/>
    <n v="0"/>
    <n v="47937"/>
    <m/>
    <n v="0"/>
    <n v="47937"/>
    <s v="X2509002484.001"/>
    <m/>
    <m/>
    <m/>
    <n v="2986"/>
    <s v="【学会参加費】参加費　300.00USD"/>
    <n v="100205"/>
    <s v="倉持 秀敏"/>
    <n v="900000"/>
    <s v="資源循環領域"/>
    <n v="50001"/>
    <s v="資源循環領域"/>
    <n v="50001"/>
    <s v="資源循環領域"/>
    <m/>
    <m/>
    <n v="100"/>
    <s v="運営費交付金"/>
    <s v="271BB40"/>
    <s v="持続可能な資源循環を支える先導的基盤技術"/>
    <s v="271BB40"/>
    <s v="持続可能な資源循環を支える先導的基盤技術"/>
    <n v="9999999999"/>
    <m/>
    <s v="A12"/>
    <s v="学会参加費関係（研究業務費）"/>
    <n v="4001111100"/>
    <x v="0"/>
    <s v="A3"/>
    <s v="【学会参加】区分無し"/>
    <s v="未払計上対象"/>
    <m/>
    <n v="20260420"/>
    <x v="0"/>
  </r>
  <r>
    <x v="297"/>
    <n v="20260324"/>
    <n v="20260331"/>
    <s v="3RINCs2026"/>
    <n v="20260309"/>
    <n v="20260311"/>
    <s v="総合振込"/>
    <n v="20260420"/>
    <n v="300508"/>
    <s v="多島 良"/>
    <n v="3"/>
    <s v="立替、学会参加（20日）"/>
    <m/>
    <m/>
    <m/>
    <n v="1"/>
    <s v="件"/>
    <n v="52332"/>
    <n v="0"/>
    <n v="52332"/>
    <m/>
    <n v="0"/>
    <n v="52332"/>
    <s v="X2509002015.001"/>
    <m/>
    <m/>
    <m/>
    <s v="山口(2806）"/>
    <s v="【学会参加費】参加費　10,000.00THB"/>
    <n v="300508"/>
    <s v="多島 良"/>
    <n v="900000"/>
    <s v="資源循環領域"/>
    <n v="260001"/>
    <s v="災害環境PG"/>
    <n v="260001"/>
    <s v="災害環境PG"/>
    <m/>
    <m/>
    <n v="100"/>
    <s v="運営費交付金"/>
    <s v="271QM10"/>
    <s v="災害レジリエントな廃棄物処理ガバナンス戦"/>
    <s v="271QM10"/>
    <s v="災害レジリエントな廃棄物処理ガバナンス戦"/>
    <n v="9999999999"/>
    <m/>
    <s v="A12"/>
    <s v="学会参加費関係（研究業務費）"/>
    <n v="4001111100"/>
    <x v="0"/>
    <s v="A3"/>
    <s v="【学会参加】区分無し"/>
    <s v="未払計上対象"/>
    <m/>
    <n v="20260420"/>
    <x v="0"/>
  </r>
  <r>
    <x v="298"/>
    <n v="20260226"/>
    <n v="20260323"/>
    <s v="社会的インパクトを共創する連続講座"/>
    <n v="20251216"/>
    <n v="20260218"/>
    <s v="総合振込"/>
    <n v="20260420"/>
    <n v="301796"/>
    <s v="大西 悟"/>
    <n v="3"/>
    <s v="立替、学会参加（20日）"/>
    <m/>
    <m/>
    <m/>
    <n v="1"/>
    <s v="件"/>
    <n v="220000"/>
    <n v="20000"/>
    <n v="220000"/>
    <m/>
    <n v="0"/>
    <n v="220000"/>
    <s v="X2516001821.001"/>
    <m/>
    <m/>
    <m/>
    <s v="高木(6588)"/>
    <s v="【学会参加費】参加費"/>
    <n v="301796"/>
    <s v="大西 悟"/>
    <n v="1600000"/>
    <s v="福島地域協働研究拠点"/>
    <n v="260001"/>
    <s v="災害環境PG"/>
    <n v="260001"/>
    <s v="災害環境PG"/>
    <m/>
    <m/>
    <n v="100"/>
    <s v="運営費交付金"/>
    <s v="271QL10"/>
    <s v="避難指示解除区域における地域資源・システ"/>
    <s v="271QL10"/>
    <s v="避難指示解除区域における地域資源・システ"/>
    <n v="9999999999"/>
    <m/>
    <s v="A12"/>
    <s v="学会参加費関係（研究業務費）"/>
    <n v="4001111100"/>
    <x v="0"/>
    <s v="A3"/>
    <s v="【学会参加】区分無し"/>
    <s v="未払計上対象"/>
    <m/>
    <n v="20260420"/>
    <x v="0"/>
  </r>
  <r>
    <x v="299"/>
    <n v="20251225"/>
    <n v="20260113"/>
    <s v="小型バイオマスガス化CHPのトラブル要因～"/>
    <n v="20251219"/>
    <n v="20251219"/>
    <s v="総合振込"/>
    <n v="20260120"/>
    <n v="11276"/>
    <s v="山﨑慶太"/>
    <n v="3"/>
    <s v="立替、学会参加（20日）"/>
    <m/>
    <m/>
    <m/>
    <n v="1"/>
    <s v="件"/>
    <n v="49940"/>
    <n v="4540"/>
    <n v="49940"/>
    <m/>
    <n v="0"/>
    <n v="49940"/>
    <s v="X2512001436.001"/>
    <m/>
    <m/>
    <m/>
    <m/>
    <s v="【学会参加費】参加費"/>
    <n v="11276"/>
    <s v="山﨑慶太"/>
    <n v="1200000"/>
    <s v="社会システム領域"/>
    <n v="80001"/>
    <s v="社会システム領域"/>
    <n v="80001"/>
    <s v="社会システム領域"/>
    <s v="AM0110-25"/>
    <s v="(SIP)（エリアエネルギーマネジメントシス"/>
    <n v="311"/>
    <s v="政府受託"/>
    <n v="2030114"/>
    <s v="戦略的創造研究推進事業"/>
    <n v="2030114"/>
    <s v="戦略的創造研究推進事業"/>
    <n v="9999999999"/>
    <m/>
    <s v="A12"/>
    <s v="学会参加費関係（研究業務費）"/>
    <n v="4001111100"/>
    <x v="0"/>
    <s v="A3"/>
    <s v="【学会参加】区分無し"/>
    <s v="未払計上対象"/>
    <m/>
    <n v="20260120"/>
    <x v="0"/>
  </r>
  <r>
    <x v="300"/>
    <n v="20250722"/>
    <n v="20250806"/>
    <s v="The 11th EAFES International Congress"/>
    <n v="20250719"/>
    <n v="20250722"/>
    <s v="総合振込"/>
    <n v="20250820"/>
    <n v="100189"/>
    <s v="王 勤学"/>
    <n v="3"/>
    <s v="立替、学会参加（20日）"/>
    <m/>
    <m/>
    <m/>
    <n v="1"/>
    <s v="件"/>
    <n v="33000"/>
    <n v="0"/>
    <n v="33000"/>
    <m/>
    <n v="0"/>
    <n v="33000"/>
    <s v="X2511000918.001"/>
    <m/>
    <m/>
    <m/>
    <s v="2128　宮田(2245)"/>
    <s v="【学会参加費】参加費　【2c王】王"/>
    <n v="100189"/>
    <s v="王 勤学"/>
    <n v="1100000"/>
    <s v="地域環境保全領域"/>
    <n v="270001"/>
    <s v="気候変動適応PG"/>
    <n v="270001"/>
    <s v="気候変動適応PG"/>
    <m/>
    <m/>
    <n v="100"/>
    <s v="運営費交付金"/>
    <s v="271RJ01"/>
    <s v="気候変動適応PG（PJ2）"/>
    <s v="271RJ01"/>
    <s v="気候変動適応PG（PJ2）"/>
    <n v="9999999999"/>
    <m/>
    <s v="A12"/>
    <s v="学会参加費関係（研究業務費）"/>
    <n v="4001111100"/>
    <x v="0"/>
    <s v="A1"/>
    <s v="【学会参加】会員"/>
    <s v="未払計上対象"/>
    <m/>
    <n v="20250820"/>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3">
  <r>
    <x v="0"/>
    <n v="20251024"/>
    <n v="20251104"/>
    <s v="【学会年会費】会費"/>
    <n v="20251015"/>
    <n v="20261014"/>
    <s v="総合振込"/>
    <n v="20251120"/>
    <n v="302664"/>
    <s v="小井土 賢二"/>
    <n v="7"/>
    <s v="学会年会（20日）"/>
    <m/>
    <m/>
    <m/>
    <n v="1"/>
    <s v="件"/>
    <n v="25309"/>
    <n v="0"/>
    <n v="25309"/>
    <m/>
    <n v="0"/>
    <n v="25309"/>
    <s v="X2509001522.001"/>
    <m/>
    <m/>
    <m/>
    <s v="高木(2986)　小井土"/>
    <s v="160USD"/>
    <n v="302664"/>
    <s v="小井土 賢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1"/>
    <n v="20251001"/>
    <n v="20251104"/>
    <s v="【学会年会費】会費"/>
    <n v="20250101"/>
    <n v="20251231"/>
    <s v="総合振込"/>
    <n v="20251120"/>
    <n v="300608"/>
    <s v="辻 英樹"/>
    <n v="7"/>
    <s v="学会年会（20日）"/>
    <m/>
    <m/>
    <m/>
    <n v="1"/>
    <s v="件"/>
    <n v="10527"/>
    <n v="0"/>
    <n v="10527"/>
    <m/>
    <n v="0"/>
    <n v="10527"/>
    <s v="X2516001073.001"/>
    <m/>
    <m/>
    <m/>
    <s v="0247-61-6114（6558）福岡"/>
    <s v="70USD"/>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0"/>
  </r>
  <r>
    <x v="2"/>
    <n v="20260123"/>
    <n v="20260203"/>
    <s v="【学会年会費】会費"/>
    <n v="20260101"/>
    <n v="20261231"/>
    <s v="総合振込"/>
    <n v="20260220"/>
    <n v="201184"/>
    <s v="藤谷 雄二"/>
    <n v="7"/>
    <s v="学会年会（20日）"/>
    <m/>
    <m/>
    <m/>
    <n v="1"/>
    <s v="件"/>
    <n v="18549"/>
    <n v="0"/>
    <n v="18549"/>
    <m/>
    <n v="0"/>
    <n v="18549"/>
    <s v="X2510004162.001"/>
    <m/>
    <m/>
    <m/>
    <s v="2014　大野理子（3476）"/>
    <m/>
    <n v="201184"/>
    <s v="藤谷 雄二"/>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3"/>
    <s v="学会年会費関係（研究業務費）"/>
    <n v="4001111400"/>
    <x v="0"/>
    <m/>
    <m/>
    <s v="未払計上対象"/>
    <m/>
    <n v="20260220"/>
    <x v="0"/>
  </r>
  <r>
    <x v="3"/>
    <n v="20250529"/>
    <n v="20250704"/>
    <s v="【学会年会費】会費"/>
    <n v="20250412"/>
    <n v="20260411"/>
    <s v="総合振込"/>
    <n v="20250718"/>
    <n v="301505"/>
    <s v="遠藤 智司"/>
    <n v="7"/>
    <s v="学会年会（20日）"/>
    <m/>
    <m/>
    <m/>
    <n v="1"/>
    <s v="件"/>
    <n v="23819"/>
    <n v="0"/>
    <n v="23819"/>
    <m/>
    <n v="0"/>
    <n v="23819"/>
    <s v="X2510000833.001"/>
    <m/>
    <m/>
    <m/>
    <s v="三縞（2454）"/>
    <s v="160＄"/>
    <n v="301505"/>
    <s v="遠藤 智司"/>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50718"/>
    <x v="0"/>
  </r>
  <r>
    <x v="3"/>
    <n v="20251014"/>
    <n v="20251104"/>
    <s v="【学会年会費】会費"/>
    <n v="20250902"/>
    <n v="20260901"/>
    <s v="総合振込"/>
    <n v="20251120"/>
    <n v="302613"/>
    <s v="小坂 浩司"/>
    <n v="7"/>
    <s v="学会年会（20日）"/>
    <m/>
    <m/>
    <m/>
    <n v="1"/>
    <s v="件"/>
    <n v="26846"/>
    <n v="0"/>
    <n v="26846"/>
    <m/>
    <n v="0"/>
    <n v="26846"/>
    <s v="X2510002681.001"/>
    <m/>
    <m/>
    <m/>
    <s v="加藤(2216)"/>
    <s v="175USD"/>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1120"/>
    <x v="0"/>
  </r>
  <r>
    <x v="3"/>
    <n v="20251027"/>
    <n v="20251104"/>
    <s v="【学会年会費】会費"/>
    <n v="20250508"/>
    <n v="20260507"/>
    <s v="総合振込"/>
    <n v="20251120"/>
    <n v="200471"/>
    <s v="鈴木 剛"/>
    <n v="7"/>
    <s v="学会年会（20日）"/>
    <m/>
    <m/>
    <m/>
    <n v="1"/>
    <s v="件"/>
    <n v="23726"/>
    <n v="0"/>
    <n v="23726"/>
    <m/>
    <n v="0"/>
    <n v="23726"/>
    <s v="X2509001535.001"/>
    <m/>
    <m/>
    <m/>
    <s v="神戸2251"/>
    <s v="160USD"/>
    <n v="200471"/>
    <s v="鈴木 剛"/>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3"/>
    <n v="20260128"/>
    <n v="20260203"/>
    <s v="【学会年会費】会費"/>
    <n v="20260207"/>
    <n v="20270206"/>
    <s v="総合振込"/>
    <n v="20260220"/>
    <n v="300596"/>
    <s v="磯部 友彦"/>
    <n v="7"/>
    <s v="学会年会（20日）"/>
    <m/>
    <m/>
    <m/>
    <n v="1"/>
    <s v="件"/>
    <n v="26191"/>
    <n v="0"/>
    <n v="26191"/>
    <m/>
    <n v="0"/>
    <n v="26191"/>
    <s v="X2510004240.001"/>
    <m/>
    <m/>
    <m/>
    <s v="2910栗崎(2717)"/>
    <m/>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220"/>
    <x v="0"/>
  </r>
  <r>
    <x v="3"/>
    <n v="20260128"/>
    <n v="20260203"/>
    <s v="海外事務手数料"/>
    <n v="20260207"/>
    <n v="20270206"/>
    <s v="総合振込"/>
    <n v="20260220"/>
    <n v="300596"/>
    <s v="磯部 友彦"/>
    <n v="7"/>
    <s v="学会年会（20日）"/>
    <m/>
    <m/>
    <m/>
    <n v="1"/>
    <s v="件"/>
    <n v="1008"/>
    <n v="91"/>
    <n v="1008"/>
    <m/>
    <n v="0"/>
    <n v="1008"/>
    <s v="X2510004240.002"/>
    <m/>
    <m/>
    <m/>
    <s v="2910栗崎(2717)"/>
    <m/>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600"/>
    <x v="1"/>
    <m/>
    <m/>
    <s v="未払計上対象"/>
    <m/>
    <n v="20260220"/>
    <x v="0"/>
  </r>
  <r>
    <x v="3"/>
    <n v="20260202"/>
    <n v="20260303"/>
    <s v="【学会年会費】会費"/>
    <n v="20250630"/>
    <n v="20260629"/>
    <s v="総合振込"/>
    <n v="20260319"/>
    <n v="300895"/>
    <s v="山本 裕史"/>
    <n v="7"/>
    <s v="学会年会（20日）"/>
    <m/>
    <m/>
    <m/>
    <n v="1"/>
    <s v="件"/>
    <n v="24039"/>
    <n v="0"/>
    <n v="24039"/>
    <m/>
    <n v="0"/>
    <n v="24039"/>
    <s v="X2510004262.001"/>
    <m/>
    <m/>
    <m/>
    <s v="担当:草野(2336)"/>
    <s v="160USD"/>
    <n v="300895"/>
    <s v="山本 裕史"/>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60319"/>
    <x v="0"/>
  </r>
  <r>
    <x v="3"/>
    <n v="20260302"/>
    <n v="20260331"/>
    <s v="【学会年会費】会費"/>
    <n v="20260220"/>
    <n v="20270219"/>
    <s v="総合振込"/>
    <n v="20260420"/>
    <n v="300082"/>
    <s v="中山 祥嗣"/>
    <n v="7"/>
    <s v="学会年会（20日）"/>
    <m/>
    <m/>
    <m/>
    <n v="1"/>
    <s v="件"/>
    <n v="25849"/>
    <n v="0"/>
    <n v="25849"/>
    <m/>
    <n v="0"/>
    <n v="25849"/>
    <s v="X2510004596.001"/>
    <m/>
    <m/>
    <m/>
    <s v="2786栗崎(2717)"/>
    <s v="160USD"/>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4"/>
    <n v="20260202"/>
    <n v="20260303"/>
    <s v="【学会年会費】会費"/>
    <n v="20260101"/>
    <n v="20261231"/>
    <s v="総合振込"/>
    <n v="20260319"/>
    <n v="100191"/>
    <s v="亀山 哲"/>
    <n v="7"/>
    <s v="学会年会（20日）"/>
    <m/>
    <m/>
    <m/>
    <n v="1"/>
    <s v="件"/>
    <n v="21136"/>
    <n v="0"/>
    <n v="21136"/>
    <m/>
    <n v="0"/>
    <n v="21136"/>
    <s v="X2517002861.001"/>
    <m/>
    <m/>
    <m/>
    <s v="2401　担当：中崎（2533）"/>
    <s v="130USD"/>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60319"/>
    <x v="0"/>
  </r>
  <r>
    <x v="5"/>
    <n v="20260105"/>
    <n v="20260126"/>
    <s v="【学会年会費】会費"/>
    <n v="20260101"/>
    <n v="20261231"/>
    <s v="総合振込"/>
    <n v="20260220"/>
    <n v="301507"/>
    <s v="高尾 信太郎"/>
    <n v="7"/>
    <s v="学会年会（20日）"/>
    <m/>
    <m/>
    <m/>
    <n v="1"/>
    <s v="件"/>
    <n v="11428"/>
    <n v="0"/>
    <n v="11428"/>
    <m/>
    <n v="0"/>
    <n v="11428"/>
    <s v="X2508002870.001"/>
    <m/>
    <m/>
    <m/>
    <s v="2429　新井（3922）"/>
    <s v="70USD"/>
    <n v="301507"/>
    <s v="高尾 信太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3"/>
    <s v="学会年会費関係（研究業務費）"/>
    <n v="4001111400"/>
    <x v="0"/>
    <m/>
    <m/>
    <s v="未払計上対象"/>
    <m/>
    <n v="20260220"/>
    <x v="0"/>
  </r>
  <r>
    <x v="5"/>
    <n v="20260218"/>
    <n v="20260303"/>
    <s v="【学会年会費】会費"/>
    <n v="20260101"/>
    <n v="20261231"/>
    <s v="総合振込"/>
    <n v="20260319"/>
    <n v="301737"/>
    <s v="染谷 有"/>
    <n v="7"/>
    <s v="学会年会（20日）"/>
    <m/>
    <m/>
    <m/>
    <n v="1"/>
    <s v="件"/>
    <n v="12210"/>
    <n v="0"/>
    <n v="12210"/>
    <m/>
    <n v="0"/>
    <n v="12210"/>
    <s v="X2508003167.001"/>
    <m/>
    <m/>
    <m/>
    <s v="2576　櫻井（2731）"/>
    <s v="75USD"/>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319"/>
    <x v="0"/>
  </r>
  <r>
    <x v="5"/>
    <n v="20260302"/>
    <n v="20260331"/>
    <s v="【学会年会費】会費"/>
    <n v="20260101"/>
    <n v="20261231"/>
    <s v="総合振込"/>
    <n v="20260420"/>
    <n v="202266"/>
    <s v="花崎 直太"/>
    <n v="7"/>
    <s v="学会年会（20日）"/>
    <m/>
    <m/>
    <m/>
    <n v="1"/>
    <s v="件"/>
    <n v="12078"/>
    <n v="0"/>
    <n v="12078"/>
    <m/>
    <n v="0"/>
    <n v="12078"/>
    <s v="X2520002307.001"/>
    <m/>
    <m/>
    <m/>
    <s v="2929　角田（5929）"/>
    <s v="75USD"/>
    <n v="202266"/>
    <s v="花崎 直太"/>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60420"/>
    <x v="0"/>
  </r>
  <r>
    <x v="5"/>
    <n v="20260305"/>
    <n v="20260331"/>
    <s v="【学会年会費】会費"/>
    <n v="20250101"/>
    <n v="20251231"/>
    <s v="総合振込"/>
    <n v="20260420"/>
    <n v="300053"/>
    <s v="笹川 基樹"/>
    <n v="7"/>
    <s v="学会年会（20日）"/>
    <m/>
    <m/>
    <m/>
    <n v="1"/>
    <s v="件"/>
    <n v="12355"/>
    <n v="0"/>
    <n v="12355"/>
    <m/>
    <n v="0"/>
    <n v="12355"/>
    <s v="X2508003284.001"/>
    <m/>
    <m/>
    <m/>
    <s v="2671　大草(3106)"/>
    <s v="75USD"/>
    <n v="300053"/>
    <s v="笹川 基樹"/>
    <n v="800000"/>
    <s v="地球システム領域"/>
    <n v="160001"/>
    <s v="気候変動・大気質研究PG"/>
    <n v="160001"/>
    <s v="気候変動・大気質研究PG"/>
    <m/>
    <m/>
    <n v="100"/>
    <s v="運営費交付金"/>
    <s v="271KIA0"/>
    <s v="PJ1 地球規模における自然起源および人為起"/>
    <s v="271KIA0"/>
    <s v="PJ1 地球規模における自然起源および人為起"/>
    <n v="9999999999"/>
    <m/>
    <s v="A13"/>
    <s v="学会年会費関係（研究業務費）"/>
    <n v="4001111400"/>
    <x v="0"/>
    <m/>
    <m/>
    <s v="未払計上対象"/>
    <m/>
    <n v="20260420"/>
    <x v="0"/>
  </r>
  <r>
    <x v="5"/>
    <n v="20260306"/>
    <n v="20260331"/>
    <s v="【学会年会費】会費"/>
    <n v="20260101"/>
    <n v="20261231"/>
    <s v="総合振込"/>
    <n v="20260420"/>
    <n v="100116"/>
    <s v="谷本 浩志"/>
    <n v="7"/>
    <s v="学会年会（20日）"/>
    <m/>
    <m/>
    <m/>
    <n v="1"/>
    <s v="件"/>
    <n v="12366"/>
    <n v="0"/>
    <n v="12366"/>
    <m/>
    <n v="0"/>
    <n v="12366"/>
    <s v="X2508003292.001"/>
    <m/>
    <m/>
    <m/>
    <s v="2930（須藤2762）"/>
    <s v="75USD"/>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60420"/>
    <x v="0"/>
  </r>
  <r>
    <x v="5"/>
    <n v="20260311"/>
    <n v="20260331"/>
    <s v="【学会年会費】会費"/>
    <n v="20260101"/>
    <n v="20261231"/>
    <s v="総合振込"/>
    <n v="20260420"/>
    <n v="300191"/>
    <s v="中岡 慎一郎"/>
    <n v="7"/>
    <s v="学会年会（20日）"/>
    <m/>
    <m/>
    <m/>
    <n v="1"/>
    <s v="件"/>
    <n v="10973"/>
    <n v="0"/>
    <n v="10973"/>
    <m/>
    <n v="0"/>
    <n v="10973"/>
    <s v="X2508003329.001"/>
    <m/>
    <m/>
    <m/>
    <s v="2554 　新井（3922）"/>
    <s v="70USD"/>
    <n v="300191"/>
    <s v="中岡 慎一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3"/>
    <s v="学会年会費関係（研究業務費）"/>
    <n v="4001111400"/>
    <x v="0"/>
    <m/>
    <m/>
    <s v="未払計上対象"/>
    <m/>
    <n v="20260420"/>
    <x v="0"/>
  </r>
  <r>
    <x v="5"/>
    <n v="20260311"/>
    <n v="20260331"/>
    <s v="【学会年会費】振込手数料"/>
    <n v="20260101"/>
    <n v="20261231"/>
    <s v="総合振込"/>
    <n v="20260420"/>
    <n v="300191"/>
    <s v="中岡 慎一郎"/>
    <n v="7"/>
    <s v="学会年会（20日）"/>
    <m/>
    <m/>
    <m/>
    <n v="1"/>
    <s v="件"/>
    <n v="398"/>
    <n v="36"/>
    <n v="398"/>
    <m/>
    <n v="0"/>
    <n v="398"/>
    <m/>
    <m/>
    <m/>
    <m/>
    <s v="2554 　新井（3922）"/>
    <s v="海外事務手数料"/>
    <n v="300191"/>
    <s v="中岡 慎一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04"/>
    <s v="役務：その他（研究業務費）"/>
    <n v="4001111600"/>
    <x v="1"/>
    <m/>
    <m/>
    <s v="未払計上対象"/>
    <m/>
    <n v="20260420"/>
    <x v="0"/>
  </r>
  <r>
    <x v="6"/>
    <n v="20260206"/>
    <n v="20260303"/>
    <s v="【学会年会費】会費"/>
    <n v="20260101"/>
    <n v="20261231"/>
    <s v="総合振込"/>
    <n v="20260319"/>
    <n v="300570"/>
    <s v="仁科 一哉"/>
    <n v="7"/>
    <s v="学会年会（20日）"/>
    <m/>
    <m/>
    <m/>
    <n v="1"/>
    <s v="件"/>
    <n v="12235"/>
    <n v="0"/>
    <n v="12235"/>
    <m/>
    <n v="0"/>
    <n v="12235"/>
    <s v="X2508003085.001"/>
    <m/>
    <m/>
    <m/>
    <s v="2335　担当菊地（3071）"/>
    <s v="75USD"/>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319"/>
    <x v="0"/>
  </r>
  <r>
    <x v="6"/>
    <n v="20260220"/>
    <n v="20260303"/>
    <s v="【学会年会費】会費"/>
    <n v="20260101"/>
    <n v="20261231"/>
    <s v="総合振込"/>
    <n v="20260319"/>
    <n v="100290"/>
    <s v="永島 達也"/>
    <n v="7"/>
    <s v="学会年会（20日）"/>
    <m/>
    <m/>
    <m/>
    <n v="1"/>
    <s v="件"/>
    <n v="12158"/>
    <n v="0"/>
    <n v="12158"/>
    <m/>
    <n v="0"/>
    <n v="12158"/>
    <s v="X2508003196.001"/>
    <m/>
    <m/>
    <m/>
    <s v="2898 担当:本島（3421）"/>
    <s v="75USD"/>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3"/>
    <s v="学会年会費関係（研究業務費）"/>
    <n v="4001111400"/>
    <x v="0"/>
    <m/>
    <m/>
    <s v="未払計上対象"/>
    <m/>
    <n v="20260319"/>
    <x v="0"/>
  </r>
  <r>
    <x v="6"/>
    <n v="20260327"/>
    <n v="20260331"/>
    <s v="【学会年会費】"/>
    <n v="20260101"/>
    <n v="20261231"/>
    <s v="総合振込"/>
    <n v="20260420"/>
    <n v="203811"/>
    <s v="寺尾 有希夫"/>
    <n v="7"/>
    <s v="学会年会（20日）"/>
    <m/>
    <m/>
    <m/>
    <n v="1"/>
    <s v="件"/>
    <n v="12398"/>
    <n v="0"/>
    <n v="12398"/>
    <m/>
    <n v="0"/>
    <n v="12398"/>
    <s v="X2508003432.001"/>
    <m/>
    <m/>
    <m/>
    <s v="2904　担当：鈴木はるみ（2769）"/>
    <s v="75USD"/>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3"/>
    <s v="学会年会費関係（研究業務費）"/>
    <n v="4001111400"/>
    <x v="0"/>
    <m/>
    <m/>
    <s v="未払計上対象"/>
    <m/>
    <n v="20260420"/>
    <x v="0"/>
  </r>
  <r>
    <x v="7"/>
    <n v="20251223"/>
    <n v="20260106"/>
    <s v="【学会年会費】会費"/>
    <n v="20260101"/>
    <n v="20261231"/>
    <s v="総合振込"/>
    <n v="20260120"/>
    <n v="301558"/>
    <s v="八代 尚"/>
    <n v="7"/>
    <s v="学会年会（20日）"/>
    <m/>
    <m/>
    <m/>
    <n v="1"/>
    <s v="件"/>
    <n v="11305"/>
    <n v="0"/>
    <n v="11305"/>
    <m/>
    <n v="0"/>
    <n v="11305"/>
    <s v="X2508002768.001"/>
    <m/>
    <m/>
    <m/>
    <s v="2108　関上(2589)"/>
    <s v="70USD"/>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120"/>
    <x v="0"/>
  </r>
  <r>
    <x v="7"/>
    <n v="20260114"/>
    <n v="20260126"/>
    <s v="【学会年会費】会費"/>
    <n v="20260101"/>
    <n v="20261231"/>
    <s v="総合振込"/>
    <n v="20260220"/>
    <n v="301854"/>
    <s v="山下 陽介"/>
    <n v="7"/>
    <s v="学会年会（20日）"/>
    <m/>
    <m/>
    <m/>
    <n v="1"/>
    <s v="件"/>
    <n v="11303"/>
    <n v="0"/>
    <n v="11303"/>
    <m/>
    <n v="0"/>
    <n v="11303"/>
    <s v="X2508002875.001"/>
    <m/>
    <m/>
    <m/>
    <s v="2107　担当：針替（2928）"/>
    <s v="70USD"/>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60220"/>
    <x v="0"/>
  </r>
  <r>
    <x v="7"/>
    <n v="20260114"/>
    <n v="20260126"/>
    <s v="【学会年会費】会費"/>
    <n v="20260101"/>
    <n v="20261231"/>
    <s v="総合振込"/>
    <n v="20260220"/>
    <n v="201584"/>
    <s v="吉田 幸生"/>
    <n v="7"/>
    <s v="学会年会（20日）"/>
    <m/>
    <m/>
    <m/>
    <n v="1"/>
    <s v="件"/>
    <n v="11369"/>
    <n v="0"/>
    <n v="11369"/>
    <m/>
    <n v="0"/>
    <n v="11369"/>
    <s v="X2508002888.001"/>
    <m/>
    <m/>
    <m/>
    <s v="2766　亀井(千)2766"/>
    <s v="70USD"/>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220"/>
    <x v="0"/>
  </r>
  <r>
    <x v="7"/>
    <n v="20260202"/>
    <n v="20260303"/>
    <s v="【学会年会費】会費"/>
    <n v="20260101"/>
    <n v="20261231"/>
    <s v="総合振込"/>
    <n v="20260319"/>
    <n v="301890"/>
    <s v="秋吉 英治"/>
    <n v="7"/>
    <s v="学会年会（20日）"/>
    <m/>
    <m/>
    <m/>
    <n v="1"/>
    <s v="件"/>
    <n v="11286"/>
    <n v="0"/>
    <n v="11286"/>
    <m/>
    <n v="0"/>
    <n v="11286"/>
    <s v="X2508003053.001"/>
    <m/>
    <m/>
    <m/>
    <s v="2393 (沼尻 3406)"/>
    <s v="70USD"/>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2"/>
    <m/>
    <m/>
    <s v="未払計上対象"/>
    <m/>
    <n v="20260319"/>
    <x v="0"/>
  </r>
  <r>
    <x v="7"/>
    <n v="20260212"/>
    <n v="20260309"/>
    <s v="【学会年会費】会費"/>
    <n v="20260101"/>
    <n v="20261231"/>
    <s v="総合振込"/>
    <n v="20260319"/>
    <n v="301870"/>
    <s v="佐伯 田鶴"/>
    <n v="7"/>
    <s v="学会年会（20日）"/>
    <m/>
    <m/>
    <m/>
    <n v="1"/>
    <s v="件"/>
    <n v="11001"/>
    <n v="0"/>
    <n v="11001"/>
    <m/>
    <n v="0"/>
    <n v="11001"/>
    <s v="X2508003110.001"/>
    <m/>
    <m/>
    <m/>
    <s v="2220　高木（2838）"/>
    <s v="70USD"/>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3"/>
    <s v="学会年会費関係（研究業務費）"/>
    <n v="4001111400"/>
    <x v="0"/>
    <m/>
    <m/>
    <s v="未払計上対象"/>
    <m/>
    <n v="20260319"/>
    <x v="0"/>
  </r>
  <r>
    <x v="7"/>
    <n v="20260212"/>
    <n v="20260309"/>
    <s v="【学会年会費】会費"/>
    <n v="20260101"/>
    <n v="20261231"/>
    <s v="総合振込"/>
    <n v="20260319"/>
    <n v="301870"/>
    <s v="佐伯 田鶴"/>
    <n v="7"/>
    <s v="学会年会（20日）"/>
    <m/>
    <m/>
    <m/>
    <n v="1"/>
    <s v="件"/>
    <n v="423"/>
    <n v="38"/>
    <n v="423"/>
    <m/>
    <n v="0"/>
    <n v="423"/>
    <m/>
    <m/>
    <m/>
    <m/>
    <s v="2220　高木（2838）"/>
    <m/>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04"/>
    <s v="役務：その他（研究業務費）"/>
    <n v="4001111600"/>
    <x v="1"/>
    <m/>
    <m/>
    <s v="未払計上対象"/>
    <m/>
    <n v="20260319"/>
    <x v="0"/>
  </r>
  <r>
    <x v="7"/>
    <n v="20260220"/>
    <n v="20260303"/>
    <s v="【学会年会費】会費"/>
    <n v="20260101"/>
    <n v="20261231"/>
    <s v="総合振込"/>
    <n v="20260319"/>
    <n v="300436"/>
    <s v="齊藤 誠"/>
    <n v="7"/>
    <s v="学会年会（20日）"/>
    <m/>
    <m/>
    <m/>
    <n v="1"/>
    <s v="件"/>
    <n v="11987"/>
    <n v="0"/>
    <n v="11987"/>
    <m/>
    <n v="0"/>
    <n v="11987"/>
    <s v="X2508003197.001"/>
    <m/>
    <m/>
    <m/>
    <s v="2792 担当:本島（3421）"/>
    <s v="75USD"/>
    <n v="300436"/>
    <s v="齊藤 誠"/>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319"/>
    <x v="0"/>
  </r>
  <r>
    <x v="7"/>
    <n v="20260312"/>
    <n v="20260331"/>
    <s v="【学会年会費】会費"/>
    <n v="20260101"/>
    <n v="20261231"/>
    <s v="総合振込"/>
    <n v="20260420"/>
    <n v="300746"/>
    <s v="野田 響"/>
    <n v="7"/>
    <s v="学会年会（20日）"/>
    <m/>
    <m/>
    <m/>
    <n v="1"/>
    <s v="件"/>
    <n v="12146"/>
    <n v="0"/>
    <n v="12146"/>
    <m/>
    <n v="0"/>
    <n v="12146"/>
    <s v="X2508003247.001"/>
    <m/>
    <m/>
    <m/>
    <s v="2463　亀井(千)2766"/>
    <s v="75USD"/>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0"/>
  </r>
  <r>
    <x v="7"/>
    <n v="20260204"/>
    <n v="20260303"/>
    <s v="【学会年会費】会費"/>
    <n v="20260101"/>
    <n v="20261231"/>
    <s v="総合振込"/>
    <n v="20260319"/>
    <n v="301061"/>
    <s v="大山 博史"/>
    <n v="7"/>
    <s v="学会年会（20日）"/>
    <m/>
    <m/>
    <m/>
    <n v="1"/>
    <s v="件"/>
    <n v="11392"/>
    <n v="0"/>
    <n v="11392"/>
    <m/>
    <n v="0"/>
    <n v="11392"/>
    <s v="X2508003064.001"/>
    <m/>
    <m/>
    <m/>
    <s v="柴沼（3802）"/>
    <s v="70USD"/>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319"/>
    <x v="0"/>
  </r>
  <r>
    <x v="7"/>
    <n v="20260326"/>
    <n v="20260331"/>
    <s v="【学会年会費】会費"/>
    <n v="20260101"/>
    <n v="20261231"/>
    <s v="総合振込"/>
    <n v="20260420"/>
    <n v="100068"/>
    <s v="松永 恒雄"/>
    <n v="7"/>
    <s v="学会年会（20日）"/>
    <m/>
    <m/>
    <m/>
    <n v="1"/>
    <s v="件"/>
    <n v="11334"/>
    <n v="0"/>
    <n v="11334"/>
    <m/>
    <n v="0"/>
    <n v="11334"/>
    <s v="X2508003425.001"/>
    <m/>
    <m/>
    <m/>
    <s v="2838　櫻井（2731）"/>
    <s v="70USD"/>
    <n v="100068"/>
    <s v="松永 恒雄"/>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3"/>
    <s v="学会年会費関係（研究業務費）"/>
    <n v="4001111400"/>
    <x v="0"/>
    <m/>
    <m/>
    <s v="未払計上対象"/>
    <m/>
    <n v="20260420"/>
    <x v="0"/>
  </r>
  <r>
    <x v="8"/>
    <n v="20251128"/>
    <n v="20251205"/>
    <s v="【学会年会費】会費"/>
    <n v="20260101"/>
    <n v="20261231"/>
    <s v="総合振込"/>
    <n v="20251219"/>
    <n v="100188"/>
    <s v="越川 海"/>
    <n v="7"/>
    <s v="学会年会（20日）"/>
    <m/>
    <m/>
    <m/>
    <n v="1"/>
    <s v="件"/>
    <n v="19172"/>
    <n v="0"/>
    <n v="19172"/>
    <m/>
    <n v="0"/>
    <n v="19172"/>
    <s v="X2511001641.001"/>
    <m/>
    <m/>
    <m/>
    <s v="2505　宮田(2245)"/>
    <s v="120USD"/>
    <n v="100188"/>
    <s v="越川 海"/>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1219"/>
    <x v="0"/>
  </r>
  <r>
    <x v="8"/>
    <n v="20251128"/>
    <n v="20251205"/>
    <s v="【学会年会費】会費"/>
    <n v="20260101"/>
    <n v="20261231"/>
    <s v="総合振込"/>
    <n v="20251219"/>
    <n v="301880"/>
    <s v="土屋 健司"/>
    <n v="7"/>
    <s v="学会年会（20日）"/>
    <m/>
    <m/>
    <m/>
    <n v="1"/>
    <s v="件"/>
    <n v="19031"/>
    <n v="0"/>
    <n v="19031"/>
    <m/>
    <n v="0"/>
    <n v="19031"/>
    <s v="X2511001643.001"/>
    <m/>
    <m/>
    <m/>
    <s v="太田（2733）"/>
    <s v="120USD"/>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2"/>
    <m/>
    <m/>
    <s v="未払計上対象"/>
    <m/>
    <n v="20251219"/>
    <x v="0"/>
  </r>
  <r>
    <x v="8"/>
    <n v="20260330"/>
    <n v="20260331"/>
    <s v="【学会年会費】会費"/>
    <n v="20260101"/>
    <n v="20261231"/>
    <s v="総合振込"/>
    <n v="20260420"/>
    <n v="301055"/>
    <s v="霜鳥 孝一"/>
    <n v="7"/>
    <s v="学会年会（20日）"/>
    <m/>
    <m/>
    <m/>
    <n v="1"/>
    <s v="件"/>
    <n v="19959"/>
    <n v="0"/>
    <n v="19959"/>
    <m/>
    <n v="0"/>
    <n v="19959"/>
    <s v="X2511002152.001"/>
    <m/>
    <m/>
    <m/>
    <s v="清水（077-526-8562）"/>
    <s v="120USD"/>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400"/>
    <x v="0"/>
    <m/>
    <m/>
    <s v="未払計上対象"/>
    <m/>
    <n v="20260420"/>
    <x v="0"/>
  </r>
  <r>
    <x v="9"/>
    <n v="20260302"/>
    <n v="20260331"/>
    <s v="【学会年会費】会費"/>
    <n v="20260101"/>
    <n v="20261231"/>
    <s v="総合振込"/>
    <n v="20260420"/>
    <n v="300082"/>
    <s v="中山 祥嗣"/>
    <n v="7"/>
    <s v="学会年会（20日）"/>
    <m/>
    <m/>
    <m/>
    <n v="1"/>
    <s v="件"/>
    <n v="57027"/>
    <n v="0"/>
    <n v="57027"/>
    <m/>
    <n v="0"/>
    <n v="57027"/>
    <s v="X2510004600.001"/>
    <m/>
    <m/>
    <m/>
    <s v="2786栗崎(2717)"/>
    <s v="349USD"/>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10"/>
    <n v="20260330"/>
    <n v="20260331"/>
    <s v="【学会年会費】会費"/>
    <n v="20260101"/>
    <n v="20261231"/>
    <s v="総合振込"/>
    <n v="20260420"/>
    <n v="301350"/>
    <s v="山口 臨太郎"/>
    <n v="7"/>
    <s v="学会年会（20日）"/>
    <m/>
    <m/>
    <m/>
    <n v="1"/>
    <s v="件"/>
    <n v="13471"/>
    <n v="0"/>
    <n v="13471"/>
    <m/>
    <n v="0"/>
    <n v="13471"/>
    <s v="X2512001931.001"/>
    <m/>
    <m/>
    <m/>
    <s v="2428（担当：椎名）"/>
    <s v="70?"/>
    <n v="301350"/>
    <s v="山口 臨太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0"/>
  </r>
  <r>
    <x v="11"/>
    <n v="20260109"/>
    <n v="20260126"/>
    <s v="【学会年会費】会費"/>
    <n v="20260116"/>
    <n v="20270115"/>
    <s v="総合振込"/>
    <n v="20260220"/>
    <n v="301707"/>
    <s v="小出 瑠"/>
    <n v="7"/>
    <s v="学会年会（20日）"/>
    <m/>
    <m/>
    <m/>
    <n v="1"/>
    <s v="件"/>
    <n v="9588"/>
    <n v="0"/>
    <n v="9588"/>
    <m/>
    <n v="0"/>
    <n v="9588"/>
    <s v="X2509002038.001"/>
    <m/>
    <m/>
    <m/>
    <s v="加藤（2985）"/>
    <s v="50EUR"/>
    <n v="301707"/>
    <s v="小出 瑠"/>
    <n v="900000"/>
    <s v="資源循環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2"/>
    <m/>
    <m/>
    <s v="未払計上対象"/>
    <m/>
    <n v="20260220"/>
    <x v="0"/>
  </r>
  <r>
    <x v="12"/>
    <n v="20250902"/>
    <n v="20251003"/>
    <s v="【学会年会費】会費"/>
    <n v="20250701"/>
    <n v="20260630"/>
    <s v="総合振込"/>
    <n v="20251020"/>
    <n v="301559"/>
    <s v="Silva Herran Diego"/>
    <n v="7"/>
    <s v="学会年会（20日）"/>
    <m/>
    <m/>
    <m/>
    <n v="1"/>
    <s v="件"/>
    <n v="21708"/>
    <n v="0"/>
    <n v="21708"/>
    <m/>
    <n v="0"/>
    <n v="21708"/>
    <s v="X2512000843.001"/>
    <m/>
    <m/>
    <m/>
    <s v="2510  担当：小貝（2690）"/>
    <s v="145USD"/>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020"/>
    <x v="0"/>
  </r>
  <r>
    <x v="12"/>
    <n v="20260212"/>
    <n v="20260303"/>
    <s v="【学会年会費】会費"/>
    <n v="20260101"/>
    <n v="20261231"/>
    <s v="総合振込"/>
    <n v="20260319"/>
    <n v="202126"/>
    <s v="芦名 秀一"/>
    <n v="7"/>
    <s v="学会年会（20日）"/>
    <m/>
    <m/>
    <m/>
    <n v="1"/>
    <s v="件"/>
    <n v="23699"/>
    <n v="0"/>
    <n v="23699"/>
    <m/>
    <n v="0"/>
    <n v="23699"/>
    <s v="X2512001697.001"/>
    <m/>
    <m/>
    <m/>
    <s v="2227（社会吉川2227）"/>
    <s v="145USD"/>
    <n v="202126"/>
    <s v="芦名 秀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319"/>
    <x v="0"/>
  </r>
  <r>
    <x v="13"/>
    <n v="20260126"/>
    <n v="20260126"/>
    <s v="【学会年会費】会費"/>
    <n v="20260101"/>
    <n v="20261231"/>
    <s v="総合振込"/>
    <n v="20260220"/>
    <n v="202036"/>
    <s v="東 博紀"/>
    <n v="7"/>
    <s v="学会年会（20日）"/>
    <m/>
    <m/>
    <m/>
    <n v="1"/>
    <s v="件"/>
    <n v="20135"/>
    <n v="0"/>
    <n v="20135"/>
    <m/>
    <n v="0"/>
    <n v="20135"/>
    <s v="X2511001878.001"/>
    <m/>
    <m/>
    <m/>
    <s v="2026　宮田(2245)"/>
    <s v="105.00EUR"/>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60220"/>
    <x v="0"/>
  </r>
  <r>
    <x v="14"/>
    <n v="20250829"/>
    <n v="20250902"/>
    <s v="【学会年会費】会費"/>
    <n v="20250101"/>
    <n v="20251231"/>
    <s v="総合振込"/>
    <n v="20250919"/>
    <n v="302122"/>
    <s v="畑 奬"/>
    <n v="7"/>
    <s v="学会年会（20日）"/>
    <m/>
    <m/>
    <m/>
    <n v="1"/>
    <s v="件"/>
    <n v="9264"/>
    <n v="0"/>
    <n v="9264"/>
    <m/>
    <n v="0"/>
    <n v="9264"/>
    <s v="X2512000821.001"/>
    <m/>
    <m/>
    <m/>
    <s v="2430　担当：小貝（2690）"/>
    <s v="60USD"/>
    <n v="302122"/>
    <s v="畑 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919"/>
    <x v="0"/>
  </r>
  <r>
    <x v="15"/>
    <n v="20260302"/>
    <n v="20260331"/>
    <s v="【学会年会費】会費"/>
    <n v="20260310"/>
    <n v="20270309"/>
    <s v="総合振込"/>
    <n v="20260420"/>
    <n v="302478"/>
    <s v="小野寺 弘晃"/>
    <n v="7"/>
    <s v="学会年会（20日）"/>
    <m/>
    <m/>
    <m/>
    <n v="1"/>
    <s v="件"/>
    <n v="22269"/>
    <n v="0"/>
    <n v="22269"/>
    <m/>
    <n v="0"/>
    <n v="22269"/>
    <s v="X2512001806.001"/>
    <m/>
    <m/>
    <m/>
    <s v="2947（担当：北川2516）"/>
    <s v="145USD"/>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0"/>
  </r>
  <r>
    <x v="15"/>
    <n v="20260302"/>
    <n v="20260331"/>
    <s v="【学会年会費】振込手数料"/>
    <n v="20260310"/>
    <n v="20270309"/>
    <s v="総合振込"/>
    <n v="20260420"/>
    <n v="302478"/>
    <s v="小野寺 弘晃"/>
    <n v="7"/>
    <s v="学会年会（20日）"/>
    <m/>
    <m/>
    <m/>
    <n v="1"/>
    <s v="件"/>
    <n v="838"/>
    <n v="76"/>
    <n v="838"/>
    <m/>
    <n v="0"/>
    <n v="838"/>
    <m/>
    <m/>
    <m/>
    <m/>
    <s v="2947（担当：北川2516）"/>
    <s v="海外事務手数料"/>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04"/>
    <s v="役務：その他（研究業務費）"/>
    <n v="4001111600"/>
    <x v="1"/>
    <m/>
    <m/>
    <s v="未払計上対象"/>
    <m/>
    <n v="20260420"/>
    <x v="0"/>
  </r>
  <r>
    <x v="16"/>
    <n v="20260302"/>
    <n v="20260331"/>
    <s v="【学会年会費】会費"/>
    <n v="20250101"/>
    <n v="20251231"/>
    <s v="総合振込"/>
    <n v="20260420"/>
    <n v="202204"/>
    <s v="梶原 夏子"/>
    <n v="7"/>
    <s v="学会年会（20日）"/>
    <m/>
    <m/>
    <m/>
    <n v="1"/>
    <s v="件"/>
    <n v="8249"/>
    <n v="0"/>
    <n v="8249"/>
    <m/>
    <n v="0"/>
    <n v="8249"/>
    <s v="X2509002350.001"/>
    <m/>
    <m/>
    <m/>
    <s v="古谷（2248）"/>
    <s v="50USD"/>
    <n v="202204"/>
    <s v="梶原 夏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17"/>
    <n v="20250901"/>
    <n v="20251003"/>
    <s v="【学会年会費】会費"/>
    <n v="20250827"/>
    <n v="20260827"/>
    <s v="総合振込"/>
    <n v="20251020"/>
    <n v="302543"/>
    <s v="ZIN Wai Htay"/>
    <n v="7"/>
    <s v="学会年会（20日）"/>
    <m/>
    <m/>
    <m/>
    <n v="1"/>
    <s v="件"/>
    <n v="15360"/>
    <n v="0"/>
    <n v="15360"/>
    <m/>
    <n v="0"/>
    <n v="15360"/>
    <s v="X2510002075.001"/>
    <m/>
    <m/>
    <m/>
    <s v="2352　小島（2826）"/>
    <s v="100USD"/>
    <n v="302543"/>
    <s v="ZIN Wai Htay"/>
    <n v="1000000"/>
    <s v="環境リスク・健康領域"/>
    <n v="61001"/>
    <s v="環境リスク・健康領域"/>
    <n v="61001"/>
    <s v="環境リスク・健康領域"/>
    <s v="D124K23703"/>
    <s v="Impacts of Heatwaves on Neonatal and Inf"/>
    <n v="920"/>
    <s v="科研費基金"/>
    <n v="2080104"/>
    <s v="研究活動スタート支援"/>
    <n v="2080104"/>
    <s v="研究活動スタート支援"/>
    <n v="9999999999"/>
    <m/>
    <s v="k04"/>
    <s v="その他"/>
    <n v="2002060100"/>
    <x v="2"/>
    <m/>
    <m/>
    <s v="未払計上対象"/>
    <m/>
    <n v="20251020"/>
    <x v="0"/>
  </r>
  <r>
    <x v="18"/>
    <n v="20260309"/>
    <n v="20260331"/>
    <s v="【学会年会費】会費"/>
    <n v="20260101"/>
    <n v="20271231"/>
    <s v="総合振込"/>
    <n v="20260420"/>
    <n v="100206"/>
    <s v="田崎 智宏"/>
    <n v="7"/>
    <s v="学会年会（20日）"/>
    <m/>
    <m/>
    <m/>
    <n v="1"/>
    <s v="件"/>
    <n v="28524"/>
    <n v="0"/>
    <n v="28524"/>
    <m/>
    <n v="0"/>
    <n v="28524"/>
    <s v="X2509002400.001"/>
    <m/>
    <m/>
    <m/>
    <s v="大島（2819）"/>
    <s v="150?"/>
    <n v="100206"/>
    <s v="田崎 智宏"/>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19"/>
    <n v="20260225"/>
    <n v="20260303"/>
    <s v="【学会年会費】会費"/>
    <n v="20260101"/>
    <n v="20261231"/>
    <s v="総合振込"/>
    <n v="20260319"/>
    <n v="302168"/>
    <s v="大山 剛弘"/>
    <n v="7"/>
    <s v="学会年会（20日）"/>
    <m/>
    <m/>
    <m/>
    <n v="1"/>
    <s v="件"/>
    <n v="12193"/>
    <n v="0"/>
    <n v="12193"/>
    <m/>
    <n v="0"/>
    <n v="12193"/>
    <s v="X2520001994.001"/>
    <m/>
    <m/>
    <m/>
    <s v="国府田（3465）"/>
    <s v="75USD"/>
    <n v="302168"/>
    <s v="大山 剛弘"/>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3"/>
    <s v="学会年会費関係（研究業務費）"/>
    <n v="4001111400"/>
    <x v="0"/>
    <m/>
    <m/>
    <s v="未払計上対象"/>
    <m/>
    <n v="20260319"/>
    <x v="0"/>
  </r>
  <r>
    <x v="20"/>
    <n v="20260123"/>
    <n v="20260205"/>
    <s v="【学会年会費】会費"/>
    <n v="20260101"/>
    <n v="20261231"/>
    <s v="総合振込"/>
    <n v="20260220"/>
    <n v="100136"/>
    <s v="珠坪 一晃"/>
    <n v="7"/>
    <s v="学会年会（20日）"/>
    <m/>
    <m/>
    <m/>
    <n v="1"/>
    <s v="件"/>
    <n v="21144"/>
    <n v="0"/>
    <n v="21144"/>
    <m/>
    <n v="0"/>
    <n v="21144"/>
    <s v="X2511001876.001"/>
    <m/>
    <m/>
    <m/>
    <s v="齋藤(2412)"/>
    <s v="134.00USD"/>
    <n v="100136"/>
    <s v="珠坪 一晃"/>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60220"/>
    <x v="0"/>
  </r>
  <r>
    <x v="20"/>
    <n v="20260123"/>
    <n v="20260205"/>
    <s v="海外利用事務手数料"/>
    <n v="20260101"/>
    <n v="20261231"/>
    <s v="総合振込"/>
    <n v="20260220"/>
    <n v="100136"/>
    <s v="珠坪 一晃"/>
    <n v="7"/>
    <s v="学会年会（20日）"/>
    <m/>
    <m/>
    <m/>
    <n v="1"/>
    <s v="件"/>
    <n v="767"/>
    <n v="69"/>
    <n v="767"/>
    <m/>
    <n v="0"/>
    <n v="767"/>
    <m/>
    <m/>
    <m/>
    <m/>
    <s v="齋藤(2412)"/>
    <s v="海外利用事務手数料"/>
    <n v="100136"/>
    <s v="珠坪 一晃"/>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60220"/>
    <x v="0"/>
  </r>
  <r>
    <x v="20"/>
    <n v="20260123"/>
    <n v="20260205"/>
    <s v="【学会年会費】会費"/>
    <n v="20260101"/>
    <n v="20261231"/>
    <s v="総合振込"/>
    <n v="20260220"/>
    <n v="300365"/>
    <s v="小野寺 崇"/>
    <n v="7"/>
    <s v="学会年会（20日）"/>
    <m/>
    <m/>
    <m/>
    <n v="1"/>
    <s v="件"/>
    <n v="22568"/>
    <n v="0"/>
    <n v="22568"/>
    <m/>
    <n v="0"/>
    <n v="22568"/>
    <s v="X2511001877.001"/>
    <m/>
    <m/>
    <m/>
    <s v="齋藤(2412)"/>
    <s v="108.00GBP"/>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60220"/>
    <x v="0"/>
  </r>
  <r>
    <x v="20"/>
    <n v="20260123"/>
    <n v="20260205"/>
    <s v="海外利用事務手数料"/>
    <n v="20260101"/>
    <n v="20261231"/>
    <s v="総合振込"/>
    <n v="20260220"/>
    <n v="300365"/>
    <s v="小野寺 崇"/>
    <n v="7"/>
    <s v="学会年会（20日）"/>
    <m/>
    <m/>
    <m/>
    <n v="1"/>
    <s v="件"/>
    <n v="868"/>
    <n v="78"/>
    <n v="868"/>
    <m/>
    <n v="0"/>
    <n v="868"/>
    <m/>
    <m/>
    <m/>
    <m/>
    <s v="齋藤(2412)"/>
    <s v="海外利用事務手数料"/>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60220"/>
    <x v="0"/>
  </r>
  <r>
    <x v="21"/>
    <n v="20250512"/>
    <n v="20250620"/>
    <s v="【学会年会費】会費"/>
    <n v="20250101"/>
    <n v="20251231"/>
    <s v="総合振込"/>
    <n v="20250620"/>
    <n v="202119"/>
    <s v="肴倉 宏史"/>
    <n v="7"/>
    <s v="学会年会（20日）"/>
    <m/>
    <m/>
    <m/>
    <n v="1"/>
    <s v="件"/>
    <n v="8401"/>
    <n v="0"/>
    <n v="8401"/>
    <m/>
    <n v="0"/>
    <n v="8401"/>
    <s v="X2509000321.001"/>
    <m/>
    <m/>
    <m/>
    <s v="中山（2958）"/>
    <s v="50EUR"/>
    <n v="202119"/>
    <s v="肴倉 宏史"/>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620"/>
    <x v="0"/>
  </r>
  <r>
    <x v="22"/>
    <n v="20250903"/>
    <n v="20251003"/>
    <s v="【学会年会費】会費"/>
    <n v="20250721"/>
    <n v="20260720"/>
    <s v="総合振込"/>
    <n v="20251020"/>
    <n v="300823"/>
    <s v="岩井 美幸"/>
    <n v="7"/>
    <s v="学会年会（20日）"/>
    <m/>
    <m/>
    <m/>
    <n v="1"/>
    <s v="件"/>
    <n v="29617"/>
    <n v="0"/>
    <n v="29617"/>
    <m/>
    <n v="0"/>
    <n v="29617"/>
    <s v="X2510002121.001"/>
    <m/>
    <m/>
    <m/>
    <s v="栗崎(2717)"/>
    <s v="195USD"/>
    <n v="300823"/>
    <s v="岩井 美幸"/>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51020"/>
    <x v="0"/>
  </r>
  <r>
    <x v="22"/>
    <n v="20260302"/>
    <n v="20260331"/>
    <s v="【学会年会費】会費"/>
    <n v="20260201"/>
    <n v="20270131"/>
    <s v="総合振込"/>
    <n v="20260420"/>
    <n v="300082"/>
    <s v="中山 祥嗣"/>
    <n v="7"/>
    <s v="学会年会（20日）"/>
    <m/>
    <m/>
    <m/>
    <n v="1"/>
    <s v="件"/>
    <n v="31503"/>
    <n v="0"/>
    <n v="31503"/>
    <m/>
    <n v="0"/>
    <n v="31503"/>
    <s v="X2510004599.001"/>
    <m/>
    <m/>
    <m/>
    <s v="2786栗崎(2717)"/>
    <s v="195USD"/>
    <n v="300082"/>
    <s v="中山 祥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22"/>
    <n v="20260316"/>
    <n v="20260331"/>
    <s v="【学会年会費】会費"/>
    <n v="20260316"/>
    <n v="20270315"/>
    <s v="総合振込"/>
    <n v="20260420"/>
    <n v="200152"/>
    <s v="小林 弥生"/>
    <n v="7"/>
    <s v="学会年会（20日）"/>
    <m/>
    <m/>
    <m/>
    <n v="1"/>
    <s v="件"/>
    <n v="31250"/>
    <n v="0"/>
    <n v="31250"/>
    <m/>
    <n v="0"/>
    <n v="31250"/>
    <s v="X2510004752.001"/>
    <m/>
    <m/>
    <m/>
    <s v="2893栗崎(2717)"/>
    <s v="195USD"/>
    <n v="200152"/>
    <s v="小林 弥生"/>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23"/>
    <n v="20260306"/>
    <n v="20260331"/>
    <s v="【学会年会費】会費"/>
    <n v="20250401"/>
    <n v="20261231"/>
    <s v="総合振込"/>
    <n v="20260420"/>
    <n v="301796"/>
    <s v="大西 悟"/>
    <n v="7"/>
    <s v="学会年会（20日）"/>
    <m/>
    <m/>
    <m/>
    <n v="1"/>
    <s v="件"/>
    <n v="27111"/>
    <n v="0"/>
    <n v="27111"/>
    <m/>
    <n v="0"/>
    <n v="27111"/>
    <s v="X2516001882.001"/>
    <m/>
    <m/>
    <m/>
    <s v="高木(6588)"/>
    <s v="150?"/>
    <n v="301796"/>
    <s v="大西 悟"/>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0"/>
  </r>
  <r>
    <x v="24"/>
    <n v="20260125"/>
    <n v="20260203"/>
    <s v="【学会年会費】会費"/>
    <n v="20260125"/>
    <n v="20270124"/>
    <s v="総合振込"/>
    <n v="20260220"/>
    <n v="100222"/>
    <s v="石垣 智基"/>
    <n v="7"/>
    <s v="学会年会（20日）"/>
    <m/>
    <m/>
    <m/>
    <n v="1"/>
    <s v="件"/>
    <n v="15577"/>
    <n v="0"/>
    <n v="15577"/>
    <m/>
    <n v="0"/>
    <n v="15577"/>
    <s v="X2509002123.001"/>
    <m/>
    <m/>
    <m/>
    <s v="2389(担当:山内2083)"/>
    <m/>
    <n v="100222"/>
    <s v="石垣 智基"/>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24"/>
    <n v="20260204"/>
    <n v="20260303"/>
    <s v="【学会年会費】会費"/>
    <n v="20260118"/>
    <n v="20270118"/>
    <s v="総合振込"/>
    <n v="20260319"/>
    <n v="100212"/>
    <s v="山田 正人"/>
    <n v="7"/>
    <s v="学会年会（20日）"/>
    <m/>
    <m/>
    <m/>
    <n v="1"/>
    <s v="件"/>
    <n v="15362"/>
    <n v="0"/>
    <n v="15362"/>
    <m/>
    <n v="0"/>
    <n v="15362"/>
    <s v="X2509002195.001"/>
    <m/>
    <m/>
    <m/>
    <s v="2837(尾形(順):2562)"/>
    <s v="80EUR"/>
    <n v="100212"/>
    <s v="山田 正人"/>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25"/>
    <n v="20250902"/>
    <n v="20251003"/>
    <s v="【学会年会費】会費"/>
    <n v="20250901"/>
    <n v="20260831"/>
    <s v="総合振込"/>
    <n v="20251020"/>
    <n v="301511"/>
    <s v="神 慶孝"/>
    <n v="7"/>
    <s v="学会年会（20日）"/>
    <m/>
    <m/>
    <m/>
    <n v="1"/>
    <s v="件"/>
    <n v="25031"/>
    <n v="0"/>
    <n v="25031"/>
    <m/>
    <n v="0"/>
    <n v="25031"/>
    <s v="X2508001846.001"/>
    <m/>
    <m/>
    <m/>
    <s v="2526（小泉2684）"/>
    <s v="163USD"/>
    <n v="301511"/>
    <s v="神 慶孝"/>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3"/>
    <s v="学会年会費関係（研究業務費）"/>
    <n v="4001111400"/>
    <x v="0"/>
    <m/>
    <m/>
    <s v="未払計上対象"/>
    <m/>
    <n v="20251020"/>
    <x v="0"/>
  </r>
  <r>
    <x v="26"/>
    <n v="20250603"/>
    <n v="20250704"/>
    <s v="【学会年会費】会費"/>
    <n v="20250514"/>
    <n v="20260514"/>
    <s v="総合振込"/>
    <n v="20250718"/>
    <n v="301505"/>
    <s v="遠藤 智司"/>
    <n v="7"/>
    <s v="学会年会（20日）"/>
    <m/>
    <m/>
    <m/>
    <n v="1"/>
    <s v="件"/>
    <n v="15131"/>
    <n v="0"/>
    <n v="15131"/>
    <m/>
    <n v="0"/>
    <n v="15131"/>
    <s v="X2510000913.001"/>
    <m/>
    <m/>
    <m/>
    <s v="三縞（2454）"/>
    <s v="160＄"/>
    <n v="301505"/>
    <s v="遠藤 智司"/>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50718"/>
    <x v="0"/>
  </r>
  <r>
    <x v="26"/>
    <n v="20250707"/>
    <n v="20250804"/>
    <s v="【学会年会費】会費"/>
    <n v="20250523"/>
    <n v="20260522"/>
    <s v="総合振込"/>
    <n v="20250820"/>
    <n v="300364"/>
    <s v="渡部 春奈"/>
    <n v="7"/>
    <s v="学会年会（20日）"/>
    <m/>
    <m/>
    <m/>
    <n v="1"/>
    <s v="件"/>
    <n v="15500"/>
    <n v="0"/>
    <n v="15500"/>
    <m/>
    <n v="0"/>
    <n v="15500"/>
    <s v="X2510001374.001"/>
    <m/>
    <m/>
    <m/>
    <s v="山口、畑3650"/>
    <s v="160AUD"/>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50820"/>
    <x v="0"/>
  </r>
  <r>
    <x v="26"/>
    <n v="20250925"/>
    <n v="20251003"/>
    <s v="【学会年会費】会費"/>
    <n v="20230708"/>
    <n v="20260707"/>
    <s v="総合振込"/>
    <n v="20251020"/>
    <n v="300895"/>
    <s v="山本 裕史"/>
    <n v="7"/>
    <s v="学会年会（20日）"/>
    <m/>
    <m/>
    <m/>
    <n v="1"/>
    <s v="件"/>
    <n v="14870"/>
    <n v="0"/>
    <n v="14870"/>
    <m/>
    <n v="0"/>
    <n v="14870"/>
    <s v="X2510002371.001"/>
    <m/>
    <m/>
    <m/>
    <s v="担当:草野(2336)"/>
    <s v="160AUD"/>
    <n v="300895"/>
    <s v="山本 裕史"/>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51020"/>
    <x v="0"/>
  </r>
  <r>
    <x v="26"/>
    <n v="20260126"/>
    <n v="20260203"/>
    <s v="【学会年会費】会費"/>
    <n v="20250424"/>
    <n v="20260423"/>
    <s v="総合振込"/>
    <n v="20260220"/>
    <n v="200070"/>
    <s v="高澤 嘉一"/>
    <n v="7"/>
    <s v="学会年会（20日）"/>
    <m/>
    <m/>
    <m/>
    <n v="1"/>
    <s v="件"/>
    <n v="14806"/>
    <n v="0"/>
    <n v="14806"/>
    <m/>
    <n v="0"/>
    <n v="14806"/>
    <s v="X2510004192.001"/>
    <m/>
    <m/>
    <m/>
    <s v="舘（5906）"/>
    <m/>
    <n v="200070"/>
    <s v="高澤 嘉一"/>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s v="A1"/>
    <s v="【学会参加】会員"/>
    <s v="未払計上対象"/>
    <m/>
    <n v="20260220"/>
    <x v="0"/>
  </r>
  <r>
    <x v="26"/>
    <n v="20250530"/>
    <n v="20250704"/>
    <s v="【学会年会費】会費"/>
    <n v="20250401"/>
    <n v="20260331"/>
    <s v="総合振込"/>
    <n v="20250718"/>
    <n v="100168"/>
    <s v="櫻井 健郎"/>
    <n v="7"/>
    <s v="学会年会（20日）"/>
    <m/>
    <m/>
    <m/>
    <n v="1"/>
    <s v="件"/>
    <n v="14049"/>
    <n v="0"/>
    <n v="14049"/>
    <m/>
    <n v="0"/>
    <n v="14049"/>
    <s v="X2510000931.001"/>
    <m/>
    <m/>
    <m/>
    <s v="佐々木公乃(5875)"/>
    <s v="140AUD(1年分)"/>
    <n v="100168"/>
    <s v="櫻井 健郎"/>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718"/>
    <x v="0"/>
  </r>
  <r>
    <x v="27"/>
    <n v="20250821"/>
    <n v="20250902"/>
    <s v="【学会年会費】会費(レート148.73、＄90)"/>
    <n v="20250801"/>
    <n v="20260731"/>
    <s v="総合振込"/>
    <n v="20250919"/>
    <n v="300750"/>
    <s v="久保 雄広"/>
    <n v="7"/>
    <s v="学会年会（20日）"/>
    <m/>
    <m/>
    <m/>
    <n v="1"/>
    <s v="件"/>
    <n v="13385"/>
    <n v="0"/>
    <n v="13385"/>
    <m/>
    <n v="0"/>
    <n v="13385"/>
    <s v="X2517001411.001"/>
    <m/>
    <m/>
    <m/>
    <s v="2897(幕内3612)"/>
    <s v="90USD"/>
    <n v="300750"/>
    <s v="久保 雄広"/>
    <n v="1700000"/>
    <s v="生物多様性領域"/>
    <n v="190001"/>
    <s v="自然共生研究PG"/>
    <n v="190001"/>
    <s v="自然共生研究PG"/>
    <s v="E124K03147"/>
    <s v="野生動物管理における行政的要因を考慮した"/>
    <n v="920"/>
    <s v="科研費基金"/>
    <n v="2070103"/>
    <s v="基盤研究（B）"/>
    <n v="2070103"/>
    <s v="基盤研究（B）"/>
    <n v="9999999999"/>
    <m/>
    <s v="k04"/>
    <s v="その他"/>
    <n v="2002060100"/>
    <x v="2"/>
    <m/>
    <m/>
    <s v="未払計上対象"/>
    <m/>
    <n v="20250919"/>
    <x v="0"/>
  </r>
  <r>
    <x v="28"/>
    <n v="20260107"/>
    <n v="20260126"/>
    <s v="【学会年会費】会費"/>
    <n v="20260101"/>
    <n v="20261231"/>
    <s v="総合振込"/>
    <n v="20260220"/>
    <n v="301885"/>
    <s v="ベナー 聖子"/>
    <n v="7"/>
    <s v="学会年会（20日）"/>
    <m/>
    <m/>
    <m/>
    <n v="1"/>
    <s v="件"/>
    <n v="39170"/>
    <n v="0"/>
    <n v="39170"/>
    <m/>
    <n v="0"/>
    <n v="39170"/>
    <s v="X2510003937.001"/>
    <m/>
    <m/>
    <m/>
    <s v="2420　郭（3107）"/>
    <s v="240USD"/>
    <n v="301885"/>
    <s v="ベナー 聖子"/>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60220"/>
    <x v="0"/>
  </r>
  <r>
    <x v="29"/>
    <n v="20260217"/>
    <n v="20260303"/>
    <s v="【学会年会費】会費"/>
    <n v="20260104"/>
    <n v="20270104"/>
    <s v="総合振込"/>
    <n v="20260319"/>
    <n v="301680"/>
    <s v="朝山 慎一郎"/>
    <n v="7"/>
    <s v="学会年会（20日）"/>
    <m/>
    <m/>
    <m/>
    <n v="1"/>
    <s v="件"/>
    <n v="8135"/>
    <n v="0"/>
    <n v="8135"/>
    <m/>
    <n v="0"/>
    <n v="8135"/>
    <s v="X2512001742.001"/>
    <m/>
    <m/>
    <m/>
    <s v="2428（担当：椎名）"/>
    <s v="50＄"/>
    <n v="301680"/>
    <s v="朝山 慎一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319"/>
    <x v="0"/>
  </r>
  <r>
    <x v="30"/>
    <n v="20251027"/>
    <n v="20251104"/>
    <s v="【学会年会費】会費"/>
    <n v="20250705"/>
    <n v="20260701"/>
    <s v="総合振込"/>
    <n v="20251120"/>
    <n v="200471"/>
    <s v="鈴木 剛"/>
    <n v="7"/>
    <s v="学会年会（20日）"/>
    <m/>
    <m/>
    <m/>
    <n v="1"/>
    <s v="件"/>
    <n v="15789"/>
    <n v="0"/>
    <n v="15789"/>
    <m/>
    <n v="0"/>
    <n v="15789"/>
    <s v="X2509001537.001"/>
    <m/>
    <m/>
    <m/>
    <s v="神戸2251"/>
    <s v="160AUD"/>
    <n v="200471"/>
    <s v="鈴木 剛"/>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31"/>
    <n v="20251017"/>
    <n v="20251104"/>
    <s v="【学会年会費】会費"/>
    <n v="20260101"/>
    <n v="20261231"/>
    <s v="総合振込"/>
    <n v="20251120"/>
    <n v="300753"/>
    <s v="岡村 和幸"/>
    <n v="7"/>
    <s v="学会年会（20日）"/>
    <m/>
    <m/>
    <m/>
    <n v="1"/>
    <s v="件"/>
    <n v="32665"/>
    <n v="0"/>
    <n v="32665"/>
    <m/>
    <n v="0"/>
    <n v="32665"/>
    <s v="X2510002811.001"/>
    <m/>
    <m/>
    <m/>
    <s v="泉田（内線：2237）"/>
    <s v="208USD"/>
    <n v="300753"/>
    <s v="岡村 和幸"/>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1120"/>
    <x v="0"/>
  </r>
  <r>
    <x v="32"/>
    <n v="20260114"/>
    <n v="20260126"/>
    <s v="【学会年会費】会費"/>
    <n v="20250801"/>
    <n v="20260731"/>
    <s v="総合振込"/>
    <n v="20260220"/>
    <n v="201584"/>
    <s v="吉田 幸生"/>
    <n v="7"/>
    <s v="学会年会（20日）"/>
    <m/>
    <m/>
    <m/>
    <n v="1"/>
    <s v="件"/>
    <n v="20216"/>
    <n v="0"/>
    <n v="20216"/>
    <m/>
    <n v="0"/>
    <n v="20216"/>
    <s v="X2508002889.001"/>
    <m/>
    <m/>
    <m/>
    <s v="2766　亀井(千)2766"/>
    <s v="135USD"/>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220"/>
    <x v="0"/>
  </r>
  <r>
    <x v="32"/>
    <n v="20260324"/>
    <n v="20260331"/>
    <s v="【学会年会費】会費"/>
    <n v="20250307"/>
    <n v="20260306"/>
    <s v="総合振込"/>
    <n v="20260420"/>
    <n v="100068"/>
    <s v="松永 恒雄"/>
    <n v="7"/>
    <s v="学会年会（20日）"/>
    <m/>
    <m/>
    <m/>
    <n v="1"/>
    <s v="件"/>
    <n v="20547"/>
    <n v="0"/>
    <n v="20547"/>
    <m/>
    <n v="0"/>
    <n v="20547"/>
    <s v="X2508003414.001"/>
    <m/>
    <m/>
    <m/>
    <s v="2838　櫻井（2731）"/>
    <s v="135USD"/>
    <n v="100068"/>
    <s v="松永 恒雄"/>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3"/>
    <s v="学会年会費関係（研究業務費）"/>
    <n v="4001111400"/>
    <x v="0"/>
    <m/>
    <m/>
    <s v="未払計上対象"/>
    <m/>
    <n v="20260420"/>
    <x v="0"/>
  </r>
  <r>
    <x v="33"/>
    <n v="20250930"/>
    <n v="20251003"/>
    <s v="The Aerosol Society"/>
    <n v="20250711"/>
    <n v="20260711"/>
    <s v="総合振込"/>
    <n v="20251020"/>
    <n v="301356"/>
    <s v="吉野 彩子"/>
    <n v="7"/>
    <s v="学会年会（20日）"/>
    <m/>
    <m/>
    <m/>
    <n v="1"/>
    <s v="件"/>
    <n v="6120"/>
    <n v="0"/>
    <n v="6120"/>
    <m/>
    <n v="0"/>
    <n v="6120"/>
    <s v="X2511001337.001"/>
    <m/>
    <m/>
    <m/>
    <s v="柴（3444）"/>
    <s v="30￡"/>
    <n v="301356"/>
    <s v="吉野 彩子"/>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1020"/>
    <x v="0"/>
  </r>
  <r>
    <x v="34"/>
    <n v="20250812"/>
    <n v="20250902"/>
    <s v="【学会年会費】会費"/>
    <n v="20250701"/>
    <n v="20260630"/>
    <s v="総合振込"/>
    <n v="20250919"/>
    <n v="11578"/>
    <s v="白川大樹"/>
    <n v="7"/>
    <s v="学会年会（20日）"/>
    <m/>
    <m/>
    <m/>
    <n v="1"/>
    <s v="件"/>
    <n v="2000"/>
    <n v="0"/>
    <n v="2000"/>
    <m/>
    <n v="0"/>
    <n v="2000"/>
    <s v="X2510001833.001"/>
    <m/>
    <m/>
    <m/>
    <s v="加藤(2216)"/>
    <m/>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2"/>
    <m/>
    <m/>
    <s v="未払計上対象"/>
    <m/>
    <n v="20250919"/>
    <x v="0"/>
  </r>
  <r>
    <x v="34"/>
    <n v="20250812"/>
    <n v="20250902"/>
    <s v="【学会年会費】振込手数料"/>
    <n v="20250701"/>
    <n v="20260630"/>
    <s v="総合振込"/>
    <n v="20250919"/>
    <n v="11578"/>
    <s v="白川大樹"/>
    <n v="7"/>
    <s v="学会年会（20日）"/>
    <m/>
    <m/>
    <m/>
    <n v="1"/>
    <s v="件"/>
    <n v="110"/>
    <n v="0"/>
    <n v="110"/>
    <m/>
    <n v="0"/>
    <n v="110"/>
    <s v="X2510001833.002"/>
    <m/>
    <m/>
    <m/>
    <s v="加藤(2216)"/>
    <m/>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2"/>
    <m/>
    <m/>
    <s v="未払計上対象"/>
    <m/>
    <n v="20250919"/>
    <x v="0"/>
  </r>
  <r>
    <x v="35"/>
    <n v="20250520"/>
    <n v="20250620"/>
    <s v="【学会年会費】会費"/>
    <n v="20250401"/>
    <n v="20260331"/>
    <s v="総合振込"/>
    <n v="20250620"/>
    <n v="204302"/>
    <s v="中島 謙一"/>
    <n v="7"/>
    <s v="学会年会（20日）"/>
    <m/>
    <m/>
    <m/>
    <n v="1"/>
    <s v="件"/>
    <n v="10000"/>
    <n v="0"/>
    <n v="10000"/>
    <m/>
    <n v="0"/>
    <n v="10000"/>
    <s v="X2509000380.001"/>
    <m/>
    <m/>
    <m/>
    <s v="加藤(彩)2985"/>
    <m/>
    <n v="204302"/>
    <s v="中島 謙一"/>
    <n v="900000"/>
    <s v="資源循環領域"/>
    <n v="170001"/>
    <s v="物質フロー革新PG"/>
    <n v="170001"/>
    <s v="物質フロー革新PG"/>
    <s v="B120003"/>
    <s v="素材産業から見た自動車リサイクルに関する"/>
    <n v="321"/>
    <s v="使途特定寄付金"/>
    <n v="2030301"/>
    <s v="使途特定寄付金"/>
    <n v="2030301"/>
    <s v="使途特定寄付金"/>
    <n v="9999999999"/>
    <m/>
    <s v="A13"/>
    <s v="学会年会費関係（研究業務費）"/>
    <n v="4001111400"/>
    <x v="0"/>
    <m/>
    <m/>
    <s v="未払計上対象"/>
    <m/>
    <n v="20250620"/>
    <x v="0"/>
  </r>
  <r>
    <x v="35"/>
    <n v="20250520"/>
    <n v="20250620"/>
    <s v="【学会年会費】振込手数料"/>
    <n v="20250401"/>
    <n v="20260331"/>
    <s v="総合振込"/>
    <n v="20250620"/>
    <n v="204302"/>
    <s v="中島 謙一"/>
    <n v="7"/>
    <s v="学会年会（20日）"/>
    <m/>
    <m/>
    <m/>
    <n v="1"/>
    <s v="件"/>
    <n v="220"/>
    <n v="20"/>
    <n v="220"/>
    <m/>
    <n v="0"/>
    <n v="220"/>
    <s v="X2509000380.002"/>
    <m/>
    <m/>
    <m/>
    <s v="加藤(彩)2985"/>
    <m/>
    <n v="204302"/>
    <s v="中島 謙一"/>
    <n v="900000"/>
    <s v="資源循環領域"/>
    <n v="170001"/>
    <s v="物質フロー革新PG"/>
    <n v="170001"/>
    <s v="物質フロー革新PG"/>
    <s v="B120003"/>
    <s v="素材産業から見た自動車リサイクルに関する"/>
    <n v="321"/>
    <s v="使途特定寄付金"/>
    <n v="2030301"/>
    <s v="使途特定寄付金"/>
    <n v="2030301"/>
    <s v="使途特定寄付金"/>
    <n v="9999999999"/>
    <m/>
    <s v="A13"/>
    <s v="学会年会費関係（研究業務費）"/>
    <n v="4001111600"/>
    <x v="1"/>
    <m/>
    <m/>
    <s v="未払計上対象"/>
    <m/>
    <n v="20250620"/>
    <x v="0"/>
  </r>
  <r>
    <x v="36"/>
    <n v="20250421"/>
    <n v="20250502"/>
    <s v="【学会年会費】会費"/>
    <n v="20250401"/>
    <n v="20260331"/>
    <s v="総合振込"/>
    <n v="20250520"/>
    <n v="100271"/>
    <s v="花岡 達也"/>
    <n v="7"/>
    <s v="学会年会（20日）"/>
    <m/>
    <m/>
    <m/>
    <n v="1"/>
    <s v="件"/>
    <n v="9500"/>
    <n v="0"/>
    <n v="9500"/>
    <m/>
    <n v="0"/>
    <n v="9500"/>
    <s v="X2512000133.001"/>
    <m/>
    <m/>
    <m/>
    <s v="2710　担当：平戸(2358)"/>
    <m/>
    <n v="100271"/>
    <s v="花岡 達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36"/>
    <n v="20250529"/>
    <n v="20250620"/>
    <s v="【学会年会費】会費"/>
    <n v="20250401"/>
    <n v="20260331"/>
    <s v="総合振込"/>
    <n v="20250620"/>
    <n v="300897"/>
    <s v="畠中 エルザ"/>
    <n v="7"/>
    <s v="学会年会（20日）"/>
    <m/>
    <m/>
    <m/>
    <n v="1"/>
    <s v="件"/>
    <n v="11500"/>
    <n v="0"/>
    <n v="11500"/>
    <m/>
    <n v="0"/>
    <n v="11500"/>
    <s v="X2508000872.001"/>
    <m/>
    <m/>
    <m/>
    <s v="2726　担当：針替（2928）"/>
    <m/>
    <n v="300897"/>
    <s v="畠中 エルザ"/>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50620"/>
    <x v="0"/>
  </r>
  <r>
    <x v="36"/>
    <n v="20250731"/>
    <n v="20250804"/>
    <s v="【学会年会費】会費"/>
    <n v="20250401"/>
    <n v="20260331"/>
    <s v="総合振込"/>
    <n v="20250820"/>
    <n v="301550"/>
    <s v="牧 誠也"/>
    <n v="7"/>
    <s v="学会年会（20日）"/>
    <m/>
    <m/>
    <m/>
    <n v="1"/>
    <s v="件"/>
    <n v="11500"/>
    <n v="0"/>
    <n v="11500"/>
    <m/>
    <n v="0"/>
    <n v="11500"/>
    <s v="X2512000679.001"/>
    <m/>
    <m/>
    <m/>
    <s v="2916　齊藤宏(2905)"/>
    <m/>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820"/>
    <x v="0"/>
  </r>
  <r>
    <x v="36"/>
    <n v="20250902"/>
    <n v="20251003"/>
    <s v="【学会年会費】会費"/>
    <n v="20251001"/>
    <n v="20260930"/>
    <s v="総合振込"/>
    <n v="20251020"/>
    <n v="202126"/>
    <s v="芦名 秀一"/>
    <n v="7"/>
    <s v="学会年会（20日）"/>
    <m/>
    <m/>
    <m/>
    <n v="1"/>
    <s v="件"/>
    <n v="9500"/>
    <n v="0"/>
    <n v="9500"/>
    <m/>
    <n v="0"/>
    <n v="9500"/>
    <s v="X2512000836.001"/>
    <m/>
    <m/>
    <m/>
    <s v="2227（吉川）"/>
    <m/>
    <n v="202126"/>
    <s v="芦名 秀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020"/>
    <x v="0"/>
  </r>
  <r>
    <x v="36"/>
    <n v="20251208"/>
    <n v="20260106"/>
    <s v="【学会年会費】会費"/>
    <n v="20250401"/>
    <n v="20260331"/>
    <s v="総合振込"/>
    <n v="20260120"/>
    <n v="300563"/>
    <s v="五味 馨"/>
    <n v="7"/>
    <s v="学会年会（20日）"/>
    <m/>
    <m/>
    <m/>
    <n v="1"/>
    <s v="件"/>
    <n v="9500"/>
    <n v="0"/>
    <n v="9500"/>
    <m/>
    <n v="0"/>
    <n v="9500"/>
    <s v="X2516001475.001"/>
    <m/>
    <m/>
    <m/>
    <s v="高橋(6599)"/>
    <m/>
    <n v="300563"/>
    <s v="五味 馨"/>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120"/>
    <x v="0"/>
  </r>
  <r>
    <x v="36"/>
    <n v="20251224"/>
    <n v="20260106"/>
    <s v="【学会年会費】会費"/>
    <n v="20251001"/>
    <n v="20260930"/>
    <s v="総合振込"/>
    <n v="20260120"/>
    <n v="301559"/>
    <s v="Silva Herran Diego"/>
    <n v="7"/>
    <s v="学会年会（20日）"/>
    <m/>
    <m/>
    <m/>
    <n v="1"/>
    <s v="件"/>
    <n v="9500"/>
    <n v="0"/>
    <n v="9500"/>
    <m/>
    <n v="0"/>
    <n v="9500"/>
    <s v="X2512001456.001"/>
    <m/>
    <m/>
    <m/>
    <s v="2510　担当：小貝(2690)"/>
    <m/>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120"/>
    <x v="0"/>
  </r>
  <r>
    <x v="36"/>
    <n v="20251224"/>
    <n v="20260106"/>
    <s v="【学会年会費】振込手数料"/>
    <n v="20251001"/>
    <n v="20260930"/>
    <s v="総合振込"/>
    <n v="20260120"/>
    <n v="301559"/>
    <s v="Silva Herran Diego"/>
    <n v="7"/>
    <s v="学会年会（20日）"/>
    <m/>
    <m/>
    <m/>
    <n v="1"/>
    <s v="件"/>
    <n v="275"/>
    <n v="25"/>
    <n v="275"/>
    <m/>
    <n v="0"/>
    <n v="275"/>
    <s v="X2512001456.002"/>
    <m/>
    <m/>
    <m/>
    <s v="2510　担当：小貝(2690)"/>
    <m/>
    <n v="301559"/>
    <s v="Silva Herran Diego"/>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60120"/>
    <x v="0"/>
  </r>
  <r>
    <x v="36"/>
    <n v="20260302"/>
    <n v="20260331"/>
    <s v="【学会年会費】会費"/>
    <n v="20250401"/>
    <n v="20260331"/>
    <s v="総合振込"/>
    <n v="20260420"/>
    <n v="302478"/>
    <s v="小野寺 弘晃"/>
    <n v="7"/>
    <s v="学会年会（20日）"/>
    <m/>
    <m/>
    <m/>
    <n v="1"/>
    <s v="件"/>
    <n v="9500"/>
    <n v="0"/>
    <n v="9500"/>
    <m/>
    <n v="0"/>
    <n v="9500"/>
    <s v="X2512001808.001"/>
    <m/>
    <m/>
    <m/>
    <s v="2947（担当：北川2516）"/>
    <m/>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0"/>
  </r>
  <r>
    <x v="37"/>
    <n v="20250612"/>
    <n v="20250704"/>
    <s v="【学会年会費】会費"/>
    <n v="20250401"/>
    <n v="20260331"/>
    <s v="総合振込"/>
    <n v="20250718"/>
    <n v="302567"/>
    <s v="JIANG Hongwei"/>
    <n v="7"/>
    <s v="学会年会（20日）"/>
    <m/>
    <m/>
    <m/>
    <n v="1"/>
    <s v="件"/>
    <n v="5000"/>
    <n v="0"/>
    <n v="5000"/>
    <m/>
    <n v="0"/>
    <n v="5000"/>
    <s v="X2510001050.001"/>
    <m/>
    <m/>
    <m/>
    <s v="3143（小島　2826）"/>
    <m/>
    <n v="302567"/>
    <s v="JIANG Hongwei"/>
    <n v="1000000"/>
    <s v="環境リスク・健康領域"/>
    <n v="61001"/>
    <s v="環境リスク・健康領域"/>
    <n v="61001"/>
    <s v="環境リスク・健康領域"/>
    <s v="E125H00505"/>
    <s v="ラオス農村における家族計画，生業，人口動"/>
    <n v="910"/>
    <s v="科研費補助金"/>
    <n v="2070102"/>
    <s v="基盤研究（A）"/>
    <n v="2070102"/>
    <s v="基盤研究（A）"/>
    <n v="9999999999"/>
    <m/>
    <s v="k04"/>
    <s v="その他"/>
    <n v="2002060100"/>
    <x v="2"/>
    <m/>
    <m/>
    <s v="未払計上対象"/>
    <m/>
    <n v="20250718"/>
    <x v="0"/>
  </r>
  <r>
    <x v="38"/>
    <n v="20251202"/>
    <n v="20260106"/>
    <s v="【学会年会費】会費"/>
    <n v="20250401"/>
    <n v="20260331"/>
    <s v="総合振込"/>
    <n v="20260120"/>
    <n v="100113"/>
    <s v="日暮 明子"/>
    <n v="7"/>
    <s v="学会年会（20日）"/>
    <m/>
    <m/>
    <m/>
    <n v="1"/>
    <s v="件"/>
    <n v="2000"/>
    <n v="0"/>
    <n v="2000"/>
    <m/>
    <n v="0"/>
    <n v="2000"/>
    <s v="X2508002615.001"/>
    <m/>
    <m/>
    <m/>
    <n v="2423"/>
    <m/>
    <n v="100113"/>
    <s v="日暮 明子"/>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3"/>
    <s v="学会年会費関係（研究業務費）"/>
    <n v="4001111400"/>
    <x v="0"/>
    <m/>
    <m/>
    <s v="未払計上対象"/>
    <m/>
    <n v="20260120"/>
    <x v="0"/>
  </r>
  <r>
    <x v="39"/>
    <n v="20251201"/>
    <n v="20260106"/>
    <s v="【学会年会費】会費"/>
    <n v="20250701"/>
    <n v="20260630"/>
    <s v="総合振込"/>
    <n v="20260120"/>
    <n v="301889"/>
    <s v="末吉 正尚"/>
    <n v="7"/>
    <s v="学会年会（20日）"/>
    <m/>
    <m/>
    <m/>
    <n v="1"/>
    <s v="件"/>
    <n v="6000"/>
    <n v="0"/>
    <n v="6000"/>
    <m/>
    <n v="0"/>
    <n v="6000"/>
    <s v="X2517002329.001"/>
    <m/>
    <m/>
    <m/>
    <s v="宮本（077-526-8561）"/>
    <m/>
    <n v="301889"/>
    <s v="末吉 正尚"/>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60120"/>
    <x v="0"/>
  </r>
  <r>
    <x v="40"/>
    <n v="20250709"/>
    <n v="20250804"/>
    <s v="【学会年会費】会費"/>
    <n v="20250701"/>
    <n v="20260630"/>
    <s v="総合振込"/>
    <n v="20250820"/>
    <n v="301681"/>
    <s v="境 優"/>
    <n v="7"/>
    <s v="学会年会（20日）"/>
    <m/>
    <m/>
    <m/>
    <n v="1"/>
    <s v="件"/>
    <n v="6000"/>
    <n v="0"/>
    <n v="6000"/>
    <m/>
    <n v="0"/>
    <n v="6000"/>
    <s v="X2516000549.001"/>
    <m/>
    <m/>
    <m/>
    <s v="0247-61-6114（6558）福岡"/>
    <m/>
    <n v="301681"/>
    <s v="境 優"/>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820"/>
    <x v="0"/>
  </r>
  <r>
    <x v="40"/>
    <n v="20250723"/>
    <n v="20250804"/>
    <s v="【学会年会費】会費"/>
    <n v="20250701"/>
    <n v="20260630"/>
    <s v="総合振込"/>
    <n v="20250820"/>
    <n v="300509"/>
    <s v="石井 弓美子"/>
    <n v="7"/>
    <s v="学会年会（20日）"/>
    <m/>
    <m/>
    <m/>
    <n v="1"/>
    <s v="件"/>
    <n v="6000"/>
    <n v="0"/>
    <n v="6000"/>
    <m/>
    <n v="0"/>
    <n v="6000"/>
    <s v="X2516000639.001"/>
    <m/>
    <m/>
    <m/>
    <s v="0247-61-6114（6558）福岡"/>
    <m/>
    <n v="300509"/>
    <s v="石井 弓美子"/>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820"/>
    <x v="0"/>
  </r>
  <r>
    <x v="41"/>
    <n v="20251216"/>
    <n v="20260106"/>
    <s v="【学会年会費】会費"/>
    <n v="20260301"/>
    <n v="20270228"/>
    <s v="総合振込"/>
    <n v="20260120"/>
    <n v="302664"/>
    <s v="小井土 賢二"/>
    <n v="7"/>
    <s v="学会年会（20日）"/>
    <m/>
    <m/>
    <m/>
    <n v="1"/>
    <s v="件"/>
    <n v="11000"/>
    <n v="0"/>
    <n v="11000"/>
    <m/>
    <n v="0"/>
    <n v="11000"/>
    <s v="X2509001910.001"/>
    <m/>
    <m/>
    <m/>
    <s v="高木(2986)　小井土"/>
    <m/>
    <n v="302664"/>
    <s v="小井土 賢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120"/>
    <x v="1"/>
  </r>
  <r>
    <x v="42"/>
    <n v="20250605"/>
    <n v="20250704"/>
    <s v="【学会年会費】会費"/>
    <n v="20250401"/>
    <n v="20260331"/>
    <s v="総合振込"/>
    <n v="20250718"/>
    <n v="301680"/>
    <s v="朝山 慎一郎"/>
    <n v="7"/>
    <s v="学会年会（20日）"/>
    <m/>
    <m/>
    <m/>
    <n v="1"/>
    <s v="件"/>
    <n v="8000"/>
    <n v="0"/>
    <n v="8000"/>
    <m/>
    <n v="0"/>
    <n v="8000"/>
    <s v="X2512000346.001"/>
    <m/>
    <m/>
    <m/>
    <s v="2428（担当：椎名）"/>
    <m/>
    <n v="301680"/>
    <s v="朝山 慎一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718"/>
    <x v="0"/>
  </r>
  <r>
    <x v="43"/>
    <n v="20250829"/>
    <n v="20251003"/>
    <s v="【学会年会費】会費"/>
    <n v="20250901"/>
    <n v="20260831"/>
    <s v="総合振込"/>
    <n v="20251020"/>
    <n v="301794"/>
    <s v="深谷 肇一"/>
    <n v="7"/>
    <s v="学会年会（20日）"/>
    <m/>
    <m/>
    <m/>
    <n v="1"/>
    <s v="件"/>
    <n v="10000"/>
    <n v="0"/>
    <n v="10000"/>
    <m/>
    <n v="0"/>
    <n v="10000"/>
    <s v="X2517001548.001"/>
    <m/>
    <m/>
    <m/>
    <s v="2747（担当：小林/5555）"/>
    <m/>
    <n v="301794"/>
    <s v="深谷 肇一"/>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51020"/>
    <x v="0"/>
  </r>
  <r>
    <x v="43"/>
    <n v="20251021"/>
    <n v="20251104"/>
    <s v="【学会年会費】会費"/>
    <n v="20250901"/>
    <n v="20260831"/>
    <s v="総合振込"/>
    <n v="20251120"/>
    <n v="300509"/>
    <s v="石井 弓美子"/>
    <n v="7"/>
    <s v="学会年会（20日）"/>
    <m/>
    <m/>
    <m/>
    <n v="1"/>
    <s v="件"/>
    <n v="10000"/>
    <n v="0"/>
    <n v="10000"/>
    <m/>
    <n v="0"/>
    <n v="10000"/>
    <s v="X2516001193.001"/>
    <m/>
    <m/>
    <m/>
    <s v="0247-61-6114（6558）福岡"/>
    <m/>
    <n v="300509"/>
    <s v="石井 弓美子"/>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0"/>
  </r>
  <r>
    <x v="43"/>
    <n v="20251014"/>
    <n v="20251104"/>
    <s v="【学会年会費】会費"/>
    <n v="20250901"/>
    <n v="20260831"/>
    <s v="総合振込"/>
    <n v="20251120"/>
    <n v="203935"/>
    <s v="今藤 夏子"/>
    <n v="7"/>
    <s v="学会年会（20日）"/>
    <m/>
    <m/>
    <m/>
    <n v="1"/>
    <s v="件"/>
    <n v="10000"/>
    <n v="0"/>
    <n v="10000"/>
    <m/>
    <n v="0"/>
    <n v="10000"/>
    <s v="X2517001879.001"/>
    <m/>
    <m/>
    <m/>
    <s v="2860　担当：遠藤（2490）"/>
    <m/>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3"/>
    <s v="学会年会費関係（研究業務費）"/>
    <n v="4001111400"/>
    <x v="0"/>
    <m/>
    <m/>
    <s v="未払計上対象"/>
    <m/>
    <n v="20251120"/>
    <x v="0"/>
  </r>
  <r>
    <x v="44"/>
    <n v="20251113"/>
    <n v="20251205"/>
    <s v="【学会年会費】会費"/>
    <n v="20260101"/>
    <n v="20261231"/>
    <s v="総合振込"/>
    <n v="20251219"/>
    <n v="301550"/>
    <s v="牧 誠也"/>
    <n v="7"/>
    <s v="学会年会（20日）"/>
    <m/>
    <m/>
    <m/>
    <n v="1"/>
    <s v="件"/>
    <n v="10000"/>
    <n v="0"/>
    <n v="10000"/>
    <m/>
    <n v="0"/>
    <n v="10000"/>
    <s v="X2512001229.001"/>
    <m/>
    <m/>
    <m/>
    <s v="2916　齊藤宏（2905）"/>
    <m/>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219"/>
    <x v="1"/>
  </r>
  <r>
    <x v="44"/>
    <n v="20251113"/>
    <n v="20251205"/>
    <s v="【学会年会費】振込手数料"/>
    <n v="20260101"/>
    <n v="20261231"/>
    <s v="総合振込"/>
    <n v="20251219"/>
    <n v="301550"/>
    <s v="牧 誠也"/>
    <n v="7"/>
    <s v="学会年会（20日）"/>
    <m/>
    <m/>
    <m/>
    <n v="1"/>
    <s v="件"/>
    <n v="152"/>
    <n v="13"/>
    <n v="152"/>
    <m/>
    <n v="0"/>
    <n v="152"/>
    <s v="X2512001229.002"/>
    <m/>
    <m/>
    <m/>
    <s v="2916　齊藤宏（2905）"/>
    <m/>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51219"/>
    <x v="1"/>
  </r>
  <r>
    <x v="44"/>
    <n v="20251111"/>
    <n v="20251205"/>
    <s v="【学会年会費】会費"/>
    <n v="20260101"/>
    <n v="20261231"/>
    <s v="総合振込"/>
    <n v="20251219"/>
    <n v="300572"/>
    <s v="戸川 卓哉"/>
    <n v="7"/>
    <s v="学会年会（20日）"/>
    <m/>
    <m/>
    <m/>
    <n v="1"/>
    <s v="件"/>
    <n v="10000"/>
    <n v="0"/>
    <n v="10000"/>
    <m/>
    <n v="0"/>
    <n v="10000"/>
    <s v="X2516001313.001"/>
    <m/>
    <m/>
    <m/>
    <s v="髙木（6588）"/>
    <m/>
    <n v="300572"/>
    <s v="戸川 卓哉"/>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219"/>
    <x v="1"/>
  </r>
  <r>
    <x v="44"/>
    <n v="20251111"/>
    <n v="20251205"/>
    <s v="振込手数料"/>
    <n v="20260101"/>
    <n v="20261231"/>
    <s v="総合振込"/>
    <n v="20251219"/>
    <n v="300572"/>
    <s v="戸川 卓哉"/>
    <n v="7"/>
    <s v="学会年会（20日）"/>
    <m/>
    <m/>
    <m/>
    <n v="1"/>
    <s v="件"/>
    <n v="107"/>
    <n v="9"/>
    <n v="107"/>
    <m/>
    <n v="0"/>
    <n v="107"/>
    <s v="X2516001313.002"/>
    <m/>
    <m/>
    <m/>
    <s v="髙木（6588）"/>
    <m/>
    <n v="300572"/>
    <s v="戸川 卓哉"/>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51219"/>
    <x v="1"/>
  </r>
  <r>
    <x v="44"/>
    <n v="20251201"/>
    <n v="20260106"/>
    <s v="【学会年会費】会費"/>
    <n v="20260101"/>
    <n v="20261231"/>
    <s v="総合振込"/>
    <n v="20260120"/>
    <n v="202168"/>
    <s v="吉田 綾"/>
    <n v="7"/>
    <s v="学会年会（20日）"/>
    <m/>
    <m/>
    <m/>
    <n v="1"/>
    <s v="件"/>
    <n v="10000"/>
    <n v="0"/>
    <n v="10000"/>
    <m/>
    <n v="0"/>
    <n v="10000"/>
    <s v="X2509001783.001"/>
    <m/>
    <m/>
    <m/>
    <s v="大島（2819）"/>
    <m/>
    <n v="202168"/>
    <s v="吉田 綾"/>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120"/>
    <x v="1"/>
  </r>
  <r>
    <x v="44"/>
    <n v="20251201"/>
    <n v="20260106"/>
    <s v="【学会年会費】振込手数料"/>
    <n v="20260101"/>
    <n v="20261231"/>
    <s v="総合振込"/>
    <n v="20260120"/>
    <n v="202168"/>
    <s v="吉田 綾"/>
    <n v="7"/>
    <s v="学会年会（20日）"/>
    <m/>
    <m/>
    <m/>
    <n v="1"/>
    <s v="件"/>
    <n v="152"/>
    <n v="13"/>
    <n v="152"/>
    <m/>
    <n v="0"/>
    <n v="152"/>
    <s v="X2509001783.002"/>
    <m/>
    <m/>
    <m/>
    <s v="大島（2819）"/>
    <m/>
    <n v="202168"/>
    <s v="吉田 綾"/>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60120"/>
    <x v="1"/>
  </r>
  <r>
    <x v="44"/>
    <n v="20260105"/>
    <n v="20260126"/>
    <s v="【学会年会費】会費"/>
    <n v="20260101"/>
    <n v="20261231"/>
    <s v="総合振込"/>
    <n v="20260220"/>
    <n v="100063"/>
    <s v="肱岡 靖明"/>
    <n v="7"/>
    <s v="学会年会（20日）"/>
    <m/>
    <m/>
    <m/>
    <n v="1"/>
    <s v="件"/>
    <n v="10000"/>
    <n v="0"/>
    <n v="10000"/>
    <m/>
    <n v="0"/>
    <n v="10000"/>
    <s v="X2520001966.001"/>
    <m/>
    <m/>
    <m/>
    <s v="2961　青木（2982）"/>
    <m/>
    <n v="100063"/>
    <s v="肱岡 靖明"/>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3"/>
    <s v="学会年会費関係（研究業務費）"/>
    <n v="4001111400"/>
    <x v="0"/>
    <m/>
    <m/>
    <s v="未払計上対象"/>
    <m/>
    <n v="20260220"/>
    <x v="1"/>
  </r>
  <r>
    <x v="44"/>
    <n v="20260105"/>
    <n v="20260126"/>
    <s v="【学会年会費】振込手数料"/>
    <n v="20260101"/>
    <n v="20261231"/>
    <s v="総合振込"/>
    <n v="20260220"/>
    <n v="100063"/>
    <s v="肱岡 靖明"/>
    <n v="7"/>
    <s v="学会年会（20日）"/>
    <m/>
    <m/>
    <m/>
    <n v="1"/>
    <s v="件"/>
    <n v="152"/>
    <n v="13"/>
    <n v="152"/>
    <m/>
    <n v="0"/>
    <n v="152"/>
    <s v="X2520001966.002"/>
    <m/>
    <m/>
    <m/>
    <s v="2961　青木（2982）"/>
    <m/>
    <n v="100063"/>
    <s v="肱岡 靖明"/>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3"/>
    <s v="学会年会費関係（研究業務費）"/>
    <n v="4001111600"/>
    <x v="1"/>
    <m/>
    <m/>
    <s v="未払計上対象"/>
    <m/>
    <n v="20260220"/>
    <x v="1"/>
  </r>
  <r>
    <x v="44"/>
    <n v="20260106"/>
    <n v="20260126"/>
    <s v="【学会年会費】会費"/>
    <n v="20260101"/>
    <n v="20261231"/>
    <s v="総合振込"/>
    <n v="20260220"/>
    <n v="202430"/>
    <s v="岡川 梓"/>
    <n v="7"/>
    <s v="学会年会（20日）"/>
    <m/>
    <m/>
    <m/>
    <n v="1"/>
    <s v="件"/>
    <n v="10000"/>
    <n v="0"/>
    <n v="10000"/>
    <m/>
    <n v="0"/>
    <n v="10000"/>
    <s v="X2512001498.001"/>
    <m/>
    <m/>
    <m/>
    <s v="2963　担当：大橋(3913)"/>
    <m/>
    <n v="202430"/>
    <s v="岡川 梓"/>
    <n v="1200000"/>
    <s v="社会システム領域"/>
    <n v="190001"/>
    <s v="自然共生研究PG"/>
    <n v="190001"/>
    <s v="自然共生研究PG"/>
    <m/>
    <m/>
    <n v="100"/>
    <s v="運営費交付金"/>
    <s v="271NL72"/>
    <s v="PJ4"/>
    <s v="271NL72"/>
    <s v="PJ4"/>
    <n v="9999999999"/>
    <m/>
    <s v="A13"/>
    <s v="学会年会費関係（研究業務費）"/>
    <n v="4001111400"/>
    <x v="0"/>
    <m/>
    <m/>
    <s v="未払計上対象"/>
    <m/>
    <n v="20260220"/>
    <x v="1"/>
  </r>
  <r>
    <x v="44"/>
    <n v="20260106"/>
    <n v="20260126"/>
    <s v="【学会年会費】振込手数料"/>
    <n v="20260101"/>
    <n v="20261231"/>
    <s v="総合振込"/>
    <n v="20260220"/>
    <n v="202430"/>
    <s v="岡川 梓"/>
    <n v="7"/>
    <s v="学会年会（20日）"/>
    <m/>
    <m/>
    <m/>
    <n v="1"/>
    <s v="件"/>
    <n v="275"/>
    <n v="25"/>
    <n v="275"/>
    <m/>
    <n v="0"/>
    <n v="275"/>
    <s v="X2512001498.002"/>
    <m/>
    <m/>
    <m/>
    <s v="2963　担当：大橋(3913)"/>
    <m/>
    <n v="202430"/>
    <s v="岡川 梓"/>
    <n v="1200000"/>
    <s v="社会システム領域"/>
    <n v="190001"/>
    <s v="自然共生研究PG"/>
    <n v="190001"/>
    <s v="自然共生研究PG"/>
    <m/>
    <m/>
    <n v="100"/>
    <s v="運営費交付金"/>
    <s v="271NL72"/>
    <s v="PJ4"/>
    <s v="271NL72"/>
    <s v="PJ4"/>
    <n v="9999999999"/>
    <m/>
    <s v="A13"/>
    <s v="学会年会費関係（研究業務費）"/>
    <n v="4001111600"/>
    <x v="1"/>
    <m/>
    <m/>
    <s v="未払計上対象"/>
    <m/>
    <n v="20260220"/>
    <x v="1"/>
  </r>
  <r>
    <x v="44"/>
    <n v="20260115"/>
    <n v="20260126"/>
    <s v="【学会年会費】会費"/>
    <n v="20260101"/>
    <n v="20261231"/>
    <s v="総合振込"/>
    <n v="20260220"/>
    <n v="100053"/>
    <s v="高橋 潔"/>
    <n v="7"/>
    <s v="学会年会（20日）"/>
    <m/>
    <m/>
    <m/>
    <n v="1"/>
    <s v="件"/>
    <n v="10000"/>
    <n v="0"/>
    <n v="10000"/>
    <m/>
    <n v="0"/>
    <n v="10000"/>
    <s v="X2512001548.001"/>
    <m/>
    <m/>
    <m/>
    <s v="2543　担当：菊地（2088）"/>
    <m/>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1"/>
  </r>
  <r>
    <x v="44"/>
    <n v="20260115"/>
    <n v="20260126"/>
    <s v="【学会年会費】振込手数料"/>
    <n v="20260101"/>
    <n v="20261231"/>
    <s v="総合振込"/>
    <n v="20260220"/>
    <n v="100053"/>
    <s v="高橋 潔"/>
    <n v="7"/>
    <s v="学会年会（20日）"/>
    <m/>
    <m/>
    <m/>
    <n v="1"/>
    <s v="件"/>
    <n v="152"/>
    <n v="13"/>
    <n v="152"/>
    <m/>
    <n v="0"/>
    <n v="152"/>
    <s v="X2512001548.002"/>
    <m/>
    <m/>
    <m/>
    <s v="2543　担当：菊地（2088）"/>
    <m/>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60220"/>
    <x v="1"/>
  </r>
  <r>
    <x v="44"/>
    <n v="20260130"/>
    <n v="20260203"/>
    <s v="【学会年会費】会費"/>
    <n v="20260101"/>
    <n v="20261231"/>
    <s v="総合振込"/>
    <n v="20260220"/>
    <n v="203979"/>
    <s v="金森 有子"/>
    <n v="7"/>
    <s v="学会年会（20日）"/>
    <m/>
    <m/>
    <m/>
    <n v="1"/>
    <s v="件"/>
    <n v="10000"/>
    <n v="0"/>
    <n v="10000"/>
    <m/>
    <n v="0"/>
    <n v="10000"/>
    <s v="X2512001633.001"/>
    <m/>
    <m/>
    <m/>
    <s v="2955　担当：小貝（2690）"/>
    <m/>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1"/>
  </r>
  <r>
    <x v="44"/>
    <n v="20260130"/>
    <n v="20260203"/>
    <s v="【学会年会費】振込手数料"/>
    <n v="20260101"/>
    <n v="20261231"/>
    <s v="総合振込"/>
    <n v="20260220"/>
    <n v="203979"/>
    <s v="金森 有子"/>
    <n v="7"/>
    <s v="学会年会（20日）"/>
    <m/>
    <m/>
    <m/>
    <n v="1"/>
    <s v="件"/>
    <n v="152"/>
    <n v="13"/>
    <n v="152"/>
    <m/>
    <n v="0"/>
    <n v="152"/>
    <s v="X2512001633.002"/>
    <m/>
    <m/>
    <m/>
    <s v="2955　担当：小貝（2690）"/>
    <m/>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60220"/>
    <x v="1"/>
  </r>
  <r>
    <x v="44"/>
    <n v="20260220"/>
    <n v="20260303"/>
    <s v="【学会年会費】会費"/>
    <n v="20260101"/>
    <n v="20261231"/>
    <s v="総合振込"/>
    <n v="20260319"/>
    <n v="301397"/>
    <s v="岡 和孝"/>
    <n v="7"/>
    <s v="学会年会（20日）"/>
    <m/>
    <m/>
    <m/>
    <n v="1"/>
    <s v="件"/>
    <n v="10000"/>
    <n v="0"/>
    <n v="10000"/>
    <m/>
    <n v="0"/>
    <n v="10000"/>
    <s v="X2520002256.001"/>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319"/>
    <x v="1"/>
  </r>
  <r>
    <x v="44"/>
    <n v="20260220"/>
    <n v="20260303"/>
    <s v="【学会年会費】振込手数料"/>
    <n v="20260101"/>
    <n v="20261231"/>
    <s v="総合振込"/>
    <n v="20260319"/>
    <n v="301397"/>
    <s v="岡 和孝"/>
    <n v="7"/>
    <s v="学会年会（20日）"/>
    <m/>
    <m/>
    <m/>
    <n v="1"/>
    <s v="件"/>
    <n v="152"/>
    <n v="13"/>
    <n v="152"/>
    <m/>
    <n v="0"/>
    <n v="152"/>
    <s v="X2520002256.002"/>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600"/>
    <x v="1"/>
    <m/>
    <m/>
    <s v="未払計上対象"/>
    <m/>
    <n v="20260319"/>
    <x v="1"/>
  </r>
  <r>
    <x v="44"/>
    <n v="20260309"/>
    <n v="20260331"/>
    <s v="【学会年会費】会費"/>
    <n v="20260101"/>
    <n v="20261231"/>
    <s v="総合振込"/>
    <n v="20260420"/>
    <n v="100206"/>
    <s v="田崎 智宏"/>
    <n v="7"/>
    <s v="学会年会（20日）"/>
    <m/>
    <m/>
    <m/>
    <n v="1"/>
    <s v="件"/>
    <n v="10000"/>
    <n v="0"/>
    <n v="10000"/>
    <m/>
    <n v="0"/>
    <n v="10000"/>
    <s v="X2509002402.001"/>
    <m/>
    <m/>
    <m/>
    <s v="大島（2819）"/>
    <m/>
    <n v="100206"/>
    <s v="田崎 智宏"/>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1"/>
  </r>
  <r>
    <x v="45"/>
    <n v="20250421"/>
    <n v="20250502"/>
    <s v="【学会年会費】会費"/>
    <n v="20250401"/>
    <n v="20260331"/>
    <s v="総合振込"/>
    <n v="20250520"/>
    <n v="100271"/>
    <s v="花岡 達也"/>
    <n v="7"/>
    <s v="学会年会（20日）"/>
    <m/>
    <m/>
    <m/>
    <n v="1"/>
    <s v="件"/>
    <n v="10000"/>
    <n v="0"/>
    <n v="10000"/>
    <m/>
    <n v="0"/>
    <n v="10000"/>
    <s v="X2512000132.001"/>
    <m/>
    <m/>
    <m/>
    <s v="2710　担当：平戸(2358)"/>
    <m/>
    <n v="100271"/>
    <s v="花岡 達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45"/>
    <n v="20250421"/>
    <n v="20250502"/>
    <s v="【学会年会費】振込手数料"/>
    <n v="20250401"/>
    <n v="20260331"/>
    <s v="総合振込"/>
    <n v="20250520"/>
    <n v="100271"/>
    <s v="花岡 達也"/>
    <n v="7"/>
    <s v="学会年会（20日）"/>
    <m/>
    <m/>
    <m/>
    <n v="1"/>
    <s v="件"/>
    <n v="203"/>
    <n v="18"/>
    <n v="203"/>
    <m/>
    <n v="0"/>
    <n v="203"/>
    <s v="X2512000132.002"/>
    <m/>
    <m/>
    <m/>
    <s v="2710　担当：平戸(2358)"/>
    <m/>
    <n v="100271"/>
    <s v="花岡 達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50520"/>
    <x v="0"/>
  </r>
  <r>
    <x v="45"/>
    <n v="20250424"/>
    <n v="20250502"/>
    <s v="【学会年会費】会費"/>
    <n v="20250401"/>
    <n v="20260331"/>
    <s v="総合振込"/>
    <n v="20250520"/>
    <n v="202168"/>
    <s v="吉田 綾"/>
    <n v="7"/>
    <s v="学会年会（20日）"/>
    <m/>
    <m/>
    <m/>
    <n v="1"/>
    <s v="件"/>
    <n v="10000"/>
    <n v="0"/>
    <n v="10000"/>
    <m/>
    <n v="0"/>
    <n v="10000"/>
    <s v="X2509000208.001"/>
    <m/>
    <m/>
    <m/>
    <s v="大島（2819）"/>
    <m/>
    <n v="202168"/>
    <s v="吉田 綾"/>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0"/>
  </r>
  <r>
    <x v="45"/>
    <n v="20250424"/>
    <n v="20250502"/>
    <s v="【学会年会費】振込手数料"/>
    <n v="20250401"/>
    <n v="20260331"/>
    <s v="総合振込"/>
    <n v="20250520"/>
    <n v="202168"/>
    <s v="吉田 綾"/>
    <n v="7"/>
    <s v="学会年会（20日）"/>
    <m/>
    <m/>
    <m/>
    <n v="1"/>
    <s v="件"/>
    <n v="152"/>
    <n v="13"/>
    <n v="152"/>
    <m/>
    <n v="0"/>
    <n v="152"/>
    <s v="X2509000208.002"/>
    <m/>
    <m/>
    <m/>
    <s v="大島（2819）"/>
    <m/>
    <n v="202168"/>
    <s v="吉田 綾"/>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520"/>
    <x v="0"/>
  </r>
  <r>
    <x v="45"/>
    <n v="20250425"/>
    <n v="20250502"/>
    <s v="【学会年会費】会費"/>
    <n v="20250401"/>
    <n v="20260331"/>
    <s v="総合振込"/>
    <n v="20250520"/>
    <n v="100193"/>
    <s v="松橋 啓介"/>
    <n v="7"/>
    <s v="学会年会（20日）"/>
    <m/>
    <m/>
    <m/>
    <n v="1"/>
    <s v="件"/>
    <n v="10000"/>
    <n v="0"/>
    <n v="10000"/>
    <m/>
    <n v="0"/>
    <n v="10000"/>
    <s v="X2512000160.001"/>
    <m/>
    <m/>
    <m/>
    <s v="2511(担当：北川2516)"/>
    <m/>
    <n v="100193"/>
    <s v="松橋 啓介"/>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45"/>
    <n v="20250515"/>
    <n v="20250620"/>
    <s v="【学会年会費】会費"/>
    <n v="20250401"/>
    <n v="20260331"/>
    <s v="総合振込"/>
    <n v="20250620"/>
    <n v="301350"/>
    <s v="山口 臨太郎"/>
    <n v="7"/>
    <s v="学会年会（20日）"/>
    <m/>
    <m/>
    <m/>
    <n v="1"/>
    <s v="件"/>
    <n v="10000"/>
    <n v="0"/>
    <n v="10000"/>
    <m/>
    <n v="0"/>
    <n v="10000"/>
    <s v="X2512000216.001"/>
    <m/>
    <m/>
    <m/>
    <s v="2428（担当：椎名）"/>
    <m/>
    <n v="301350"/>
    <s v="山口 臨太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620"/>
    <x v="0"/>
  </r>
  <r>
    <x v="45"/>
    <n v="20250526"/>
    <n v="20250620"/>
    <s v="【学会年会費】会費"/>
    <n v="20250401"/>
    <n v="20260331"/>
    <s v="総合振込"/>
    <n v="20250620"/>
    <n v="100050"/>
    <s v="寺園 淳"/>
    <n v="7"/>
    <s v="学会年会（20日）"/>
    <m/>
    <m/>
    <m/>
    <n v="1"/>
    <s v="件"/>
    <n v="10000"/>
    <n v="0"/>
    <n v="10000"/>
    <m/>
    <n v="0"/>
    <n v="10000"/>
    <s v="X2509000412.001"/>
    <m/>
    <m/>
    <m/>
    <s v="加藤(彩)2985"/>
    <m/>
    <n v="100050"/>
    <s v="寺園 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45"/>
    <n v="20250526"/>
    <n v="20250620"/>
    <s v="【学会年会費】振込手数料"/>
    <n v="20250401"/>
    <n v="20260331"/>
    <s v="総合振込"/>
    <n v="20250620"/>
    <n v="100050"/>
    <s v="寺園 淳"/>
    <n v="7"/>
    <s v="学会年会（20日）"/>
    <m/>
    <m/>
    <m/>
    <n v="1"/>
    <s v="件"/>
    <n v="152"/>
    <n v="13"/>
    <n v="152"/>
    <m/>
    <n v="0"/>
    <n v="152"/>
    <s v="X2509000412.002"/>
    <m/>
    <m/>
    <m/>
    <s v="加藤(彩)2985"/>
    <m/>
    <n v="100050"/>
    <s v="寺園 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45"/>
    <n v="20250529"/>
    <n v="20250620"/>
    <s v="【学会年会費】会費"/>
    <n v="20250401"/>
    <n v="20260331"/>
    <s v="総合振込"/>
    <n v="20250620"/>
    <n v="300897"/>
    <s v="畠中 エルザ"/>
    <n v="7"/>
    <s v="学会年会（20日）"/>
    <m/>
    <m/>
    <m/>
    <n v="1"/>
    <s v="件"/>
    <n v="10000"/>
    <n v="0"/>
    <n v="10000"/>
    <m/>
    <n v="0"/>
    <n v="10000"/>
    <s v="X2508000871.001"/>
    <m/>
    <m/>
    <m/>
    <s v="2726　担当：針替（2928）"/>
    <m/>
    <n v="300897"/>
    <s v="畠中 エルザ"/>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50620"/>
    <x v="0"/>
  </r>
  <r>
    <x v="45"/>
    <n v="20250529"/>
    <n v="20250620"/>
    <s v="【学会年会費】振込手数料"/>
    <n v="20250401"/>
    <n v="20260331"/>
    <s v="総合振込"/>
    <n v="20250620"/>
    <n v="300897"/>
    <s v="畠中 エルザ"/>
    <n v="7"/>
    <s v="学会年会（20日）"/>
    <m/>
    <m/>
    <m/>
    <n v="1"/>
    <s v="件"/>
    <n v="152"/>
    <n v="13"/>
    <n v="152"/>
    <m/>
    <n v="0"/>
    <n v="152"/>
    <s v="X2508000871.002"/>
    <m/>
    <m/>
    <m/>
    <s v="2726　担当：針替（2928）"/>
    <m/>
    <n v="300897"/>
    <s v="畠中 エルザ"/>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600"/>
    <x v="1"/>
    <m/>
    <m/>
    <s v="未払計上対象"/>
    <m/>
    <n v="20250620"/>
    <x v="0"/>
  </r>
  <r>
    <x v="45"/>
    <n v="20250625"/>
    <n v="20250704"/>
    <s v="【学会年会費】会費"/>
    <n v="20250401"/>
    <n v="20260331"/>
    <s v="総合振込"/>
    <n v="20250718"/>
    <n v="301680"/>
    <s v="朝山 慎一郎"/>
    <n v="7"/>
    <s v="学会年会（20日）"/>
    <m/>
    <m/>
    <m/>
    <n v="1"/>
    <s v="件"/>
    <n v="10000"/>
    <n v="0"/>
    <n v="10000"/>
    <m/>
    <n v="0"/>
    <n v="10000"/>
    <s v="X2512000479.001"/>
    <m/>
    <m/>
    <m/>
    <s v="2428（担当：椎名）"/>
    <m/>
    <n v="301680"/>
    <s v="朝山 慎一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718"/>
    <x v="0"/>
  </r>
  <r>
    <x v="45"/>
    <n v="20250919"/>
    <n v="20251003"/>
    <s v="【学会年会費】会費"/>
    <n v="20250401"/>
    <n v="20260331"/>
    <s v="総合振込"/>
    <n v="20251020"/>
    <n v="100192"/>
    <s v="岡寺 智大"/>
    <n v="7"/>
    <s v="学会年会（20日）"/>
    <m/>
    <m/>
    <m/>
    <n v="1"/>
    <s v="件"/>
    <n v="10000"/>
    <n v="0"/>
    <n v="10000"/>
    <m/>
    <n v="0"/>
    <n v="10000"/>
    <s v="X2511001279.001"/>
    <m/>
    <m/>
    <m/>
    <s v="齋藤(2412)"/>
    <m/>
    <n v="100192"/>
    <s v="岡寺 智大"/>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1020"/>
    <x v="0"/>
  </r>
  <r>
    <x v="45"/>
    <n v="20250919"/>
    <n v="20251003"/>
    <s v="【学会年会費】振込手数料"/>
    <n v="20250401"/>
    <n v="20260331"/>
    <s v="総合振込"/>
    <n v="20251020"/>
    <n v="100192"/>
    <s v="岡寺 智大"/>
    <n v="7"/>
    <s v="学会年会（20日）"/>
    <m/>
    <m/>
    <m/>
    <n v="1"/>
    <s v="件"/>
    <n v="550"/>
    <n v="50"/>
    <n v="550"/>
    <m/>
    <n v="0"/>
    <n v="550"/>
    <s v="X2511001279.002"/>
    <m/>
    <m/>
    <m/>
    <s v="齋藤(2412)"/>
    <m/>
    <n v="100192"/>
    <s v="岡寺 智大"/>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51020"/>
    <x v="0"/>
  </r>
  <r>
    <x v="45"/>
    <n v="20260106"/>
    <n v="20260126"/>
    <s v="【学会年会費】会費"/>
    <n v="20250401"/>
    <n v="20260331"/>
    <s v="総合振込"/>
    <n v="20260220"/>
    <n v="202430"/>
    <s v="岡川 梓"/>
    <n v="7"/>
    <s v="学会年会（20日）"/>
    <m/>
    <m/>
    <m/>
    <n v="1"/>
    <s v="件"/>
    <n v="10000"/>
    <n v="0"/>
    <n v="10000"/>
    <m/>
    <n v="0"/>
    <n v="10000"/>
    <s v="X2512001496.001"/>
    <m/>
    <m/>
    <m/>
    <s v="2963　担当：大橋(3913)"/>
    <m/>
    <n v="202430"/>
    <s v="岡川 梓"/>
    <n v="1200000"/>
    <s v="社会システム領域"/>
    <n v="190001"/>
    <s v="自然共生研究PG"/>
    <n v="190001"/>
    <s v="自然共生研究PG"/>
    <m/>
    <m/>
    <n v="100"/>
    <s v="運営費交付金"/>
    <s v="271NL72"/>
    <s v="PJ4"/>
    <s v="271NL72"/>
    <s v="PJ4"/>
    <n v="9999999999"/>
    <m/>
    <s v="A13"/>
    <s v="学会年会費関係（研究業務費）"/>
    <n v="4001111400"/>
    <x v="0"/>
    <m/>
    <m/>
    <s v="未払計上対象"/>
    <m/>
    <n v="20260220"/>
    <x v="0"/>
  </r>
  <r>
    <x v="45"/>
    <n v="20260106"/>
    <n v="20260126"/>
    <s v="【学会年会費】振込手数料"/>
    <n v="20250401"/>
    <n v="20260331"/>
    <s v="総合振込"/>
    <n v="20260220"/>
    <n v="202430"/>
    <s v="岡川 梓"/>
    <n v="7"/>
    <s v="学会年会（20日）"/>
    <m/>
    <m/>
    <m/>
    <n v="1"/>
    <s v="件"/>
    <n v="275"/>
    <n v="25"/>
    <n v="275"/>
    <m/>
    <n v="0"/>
    <n v="275"/>
    <s v="X2512001496.002"/>
    <m/>
    <m/>
    <m/>
    <s v="2963　担当：大橋(3913)"/>
    <m/>
    <n v="202430"/>
    <s v="岡川 梓"/>
    <n v="1200000"/>
    <s v="社会システム領域"/>
    <n v="190001"/>
    <s v="自然共生研究PG"/>
    <n v="190001"/>
    <s v="自然共生研究PG"/>
    <m/>
    <m/>
    <n v="100"/>
    <s v="運営費交付金"/>
    <s v="271NL72"/>
    <s v="PJ4"/>
    <s v="271NL72"/>
    <s v="PJ4"/>
    <n v="9999999999"/>
    <m/>
    <s v="A13"/>
    <s v="学会年会費関係（研究業務費）"/>
    <n v="4001111600"/>
    <x v="1"/>
    <m/>
    <m/>
    <s v="未払計上対象"/>
    <m/>
    <n v="20260220"/>
    <x v="0"/>
  </r>
  <r>
    <x v="45"/>
    <n v="20260109"/>
    <n v="20260126"/>
    <s v="【学会年会費】会費"/>
    <n v="20250401"/>
    <n v="20260331"/>
    <s v="総合振込"/>
    <n v="20260220"/>
    <n v="301707"/>
    <s v="小出 瑠"/>
    <n v="7"/>
    <s v="学会年会（20日）"/>
    <m/>
    <m/>
    <m/>
    <n v="1"/>
    <s v="件"/>
    <n v="10000"/>
    <n v="0"/>
    <n v="10000"/>
    <m/>
    <n v="0"/>
    <n v="10000"/>
    <s v="X2509002018.001"/>
    <m/>
    <m/>
    <m/>
    <s v="加藤（2985）"/>
    <m/>
    <n v="301707"/>
    <s v="小出 瑠"/>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45"/>
    <n v="20260121"/>
    <n v="20260126"/>
    <s v="【学会年会費】会費"/>
    <n v="20250401"/>
    <n v="20260331"/>
    <s v="総合振込"/>
    <n v="20260220"/>
    <n v="100282"/>
    <s v="久保田 泉"/>
    <n v="7"/>
    <s v="学会年会（20日）"/>
    <m/>
    <m/>
    <m/>
    <n v="1"/>
    <s v="件"/>
    <n v="10000"/>
    <n v="0"/>
    <n v="10000"/>
    <m/>
    <n v="0"/>
    <n v="10000"/>
    <s v="X2512001579.001"/>
    <m/>
    <m/>
    <m/>
    <s v="2979（担当：北川2516）"/>
    <m/>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0"/>
  </r>
  <r>
    <x v="45"/>
    <n v="20260224"/>
    <n v="20260303"/>
    <s v="【学会年会費】会費"/>
    <n v="20250401"/>
    <n v="20260331"/>
    <s v="総合振込"/>
    <n v="20260319"/>
    <n v="301358"/>
    <s v="辻 岳史"/>
    <n v="7"/>
    <s v="学会年会（20日）"/>
    <m/>
    <m/>
    <m/>
    <n v="1"/>
    <s v="件"/>
    <n v="10000"/>
    <n v="0"/>
    <n v="10000"/>
    <m/>
    <n v="0"/>
    <n v="10000"/>
    <s v="X2516001809.001"/>
    <m/>
    <m/>
    <m/>
    <s v="高木(6588)"/>
    <m/>
    <n v="301358"/>
    <s v="辻 岳史"/>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319"/>
    <x v="0"/>
  </r>
  <r>
    <x v="45"/>
    <n v="20260224"/>
    <n v="20260303"/>
    <s v="【学会年会費】振込手数料"/>
    <n v="20250401"/>
    <n v="20260331"/>
    <s v="総合振込"/>
    <n v="20260319"/>
    <n v="301358"/>
    <s v="辻 岳史"/>
    <n v="7"/>
    <s v="学会年会（20日）"/>
    <m/>
    <m/>
    <m/>
    <n v="1"/>
    <s v="件"/>
    <n v="152"/>
    <n v="13"/>
    <n v="152"/>
    <m/>
    <n v="0"/>
    <n v="152"/>
    <s v="X2516001809.002"/>
    <m/>
    <m/>
    <m/>
    <s v="高木(6588)"/>
    <m/>
    <n v="301358"/>
    <s v="辻 岳史"/>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319"/>
    <x v="0"/>
  </r>
  <r>
    <x v="45"/>
    <n v="20260326"/>
    <n v="20260331"/>
    <s v="【学会年会費】会費"/>
    <n v="20250401"/>
    <n v="20260331"/>
    <s v="総合振込"/>
    <n v="20260420"/>
    <n v="203637"/>
    <s v="稲葉 陸太"/>
    <n v="7"/>
    <s v="学会年会（20日）"/>
    <m/>
    <m/>
    <m/>
    <n v="1"/>
    <s v="件"/>
    <n v="10000"/>
    <n v="0"/>
    <n v="10000"/>
    <m/>
    <n v="0"/>
    <n v="10000"/>
    <s v="X2509002514.001"/>
    <m/>
    <m/>
    <m/>
    <s v="大島（2819）"/>
    <m/>
    <n v="203637"/>
    <s v="稲葉 陸太"/>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46"/>
    <n v="20250702"/>
    <n v="20250804"/>
    <s v="【学会年会費】会費"/>
    <n v="20250401"/>
    <n v="20260331"/>
    <s v="総合振込"/>
    <n v="20250820"/>
    <n v="300750"/>
    <s v="久保 雄広"/>
    <n v="7"/>
    <s v="学会年会（20日）"/>
    <m/>
    <m/>
    <m/>
    <n v="1"/>
    <s v="件"/>
    <n v="10000"/>
    <n v="0"/>
    <n v="10000"/>
    <m/>
    <n v="0"/>
    <n v="10000"/>
    <s v="X2517000952.001"/>
    <m/>
    <m/>
    <m/>
    <s v="2897(幕内3612)"/>
    <m/>
    <n v="300750"/>
    <s v="久保 雄広"/>
    <n v="1700000"/>
    <s v="生物多様性領域"/>
    <n v="190001"/>
    <s v="自然共生研究PG"/>
    <n v="190001"/>
    <s v="自然共生研究PG"/>
    <m/>
    <m/>
    <n v="100"/>
    <s v="運営費交付金"/>
    <s v="271NM12"/>
    <s v="PJ5"/>
    <s v="271NM12"/>
    <s v="PJ5"/>
    <n v="9999999999"/>
    <m/>
    <s v="A13"/>
    <s v="学会年会費関係（研究業務費）"/>
    <n v="4001111400"/>
    <x v="0"/>
    <m/>
    <m/>
    <s v="未払計上対象"/>
    <m/>
    <n v="20250820"/>
    <x v="0"/>
  </r>
  <r>
    <x v="47"/>
    <n v="20250916"/>
    <n v="20251003"/>
    <s v="【学会年会費】会費"/>
    <n v="20250401"/>
    <n v="20260331"/>
    <s v="総合振込"/>
    <n v="20251020"/>
    <n v="100190"/>
    <s v="中山 忠暢"/>
    <n v="7"/>
    <s v="学会年会（20日）"/>
    <m/>
    <m/>
    <m/>
    <n v="1"/>
    <s v="件"/>
    <n v="9000"/>
    <n v="0"/>
    <n v="9000"/>
    <m/>
    <n v="0"/>
    <n v="9000"/>
    <s v="X2511001244.001"/>
    <m/>
    <m/>
    <m/>
    <s v="2564　田中(3420)"/>
    <m/>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2"/>
    <m/>
    <m/>
    <s v="未払計上対象"/>
    <m/>
    <n v="20251020"/>
    <x v="0"/>
  </r>
  <r>
    <x v="47"/>
    <n v="20260224"/>
    <n v="20260303"/>
    <s v="【学会年会費】会費"/>
    <n v="20250401"/>
    <n v="20260331"/>
    <s v="総合振込"/>
    <n v="20260319"/>
    <n v="301358"/>
    <s v="辻 岳史"/>
    <n v="7"/>
    <s v="学会年会（20日）"/>
    <m/>
    <m/>
    <m/>
    <n v="1"/>
    <s v="件"/>
    <n v="9000"/>
    <n v="818"/>
    <n v="9000"/>
    <m/>
    <n v="0"/>
    <n v="9000"/>
    <s v="X2516001810.001"/>
    <m/>
    <m/>
    <m/>
    <s v="高木(6588)"/>
    <m/>
    <n v="301358"/>
    <s v="辻 岳史"/>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319"/>
    <x v="0"/>
  </r>
  <r>
    <x v="48"/>
    <n v="20251201"/>
    <n v="20260106"/>
    <s v="【学会年会費】会費"/>
    <n v="20251101"/>
    <n v="20261031"/>
    <s v="総合振込"/>
    <n v="20260120"/>
    <n v="300747"/>
    <s v="小山 陽介"/>
    <n v="7"/>
    <s v="学会年会（20日）"/>
    <m/>
    <m/>
    <m/>
    <n v="1"/>
    <s v="件"/>
    <n v="9000"/>
    <n v="0"/>
    <n v="9000"/>
    <m/>
    <n v="0"/>
    <n v="9000"/>
    <s v="X2510003526.001"/>
    <m/>
    <m/>
    <m/>
    <s v="飯岡(6564)"/>
    <m/>
    <n v="300747"/>
    <s v="小山 陽介"/>
    <n v="1000000"/>
    <s v="環境リスク・健康領域"/>
    <n v="260001"/>
    <s v="災害環境PG"/>
    <n v="260001"/>
    <s v="災害環境PG"/>
    <m/>
    <m/>
    <n v="100"/>
    <s v="運営費交付金"/>
    <s v="271QN10"/>
    <s v="緊急時における化学物質のマネジメント戦略"/>
    <s v="271QN10"/>
    <s v="緊急時における化学物質のマネジメント戦略"/>
    <n v="9999999999"/>
    <m/>
    <s v="A13"/>
    <s v="学会年会費関係（研究業務費）"/>
    <n v="4001111400"/>
    <x v="0"/>
    <m/>
    <m/>
    <s v="未払計上対象"/>
    <m/>
    <n v="20260120"/>
    <x v="0"/>
  </r>
  <r>
    <x v="48"/>
    <n v="20260120"/>
    <n v="20260126"/>
    <s v="【学会年会費】会費"/>
    <n v="20251101"/>
    <n v="20261031"/>
    <s v="総合振込"/>
    <n v="20260220"/>
    <n v="301919"/>
    <s v="三成 映理子"/>
    <n v="7"/>
    <s v="学会年会（20日）"/>
    <m/>
    <m/>
    <m/>
    <n v="1"/>
    <s v="件"/>
    <n v="9000"/>
    <n v="0"/>
    <n v="9000"/>
    <m/>
    <n v="0"/>
    <n v="9000"/>
    <s v="X2509002095.001"/>
    <m/>
    <m/>
    <m/>
    <s v="高木(2986)　三成"/>
    <m/>
    <n v="301919"/>
    <s v="三成 映理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49"/>
    <n v="20260327"/>
    <n v="20260331"/>
    <s v="【学会年会費】会費"/>
    <n v="20250401"/>
    <n v="20260331"/>
    <s v="総合振込"/>
    <n v="20260420"/>
    <n v="100282"/>
    <s v="久保田 泉"/>
    <n v="7"/>
    <s v="学会年会（20日）"/>
    <m/>
    <m/>
    <m/>
    <n v="1"/>
    <s v="件"/>
    <n v="8000"/>
    <n v="0"/>
    <n v="8000"/>
    <m/>
    <n v="0"/>
    <n v="8000"/>
    <s v="X2512001928.001"/>
    <m/>
    <m/>
    <m/>
    <s v="2979（担当：北川2516）"/>
    <m/>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0"/>
  </r>
  <r>
    <x v="49"/>
    <n v="20260327"/>
    <n v="20260331"/>
    <s v="【学会年会費】振込手数料"/>
    <n v="20250401"/>
    <n v="20260331"/>
    <s v="総合振込"/>
    <n v="20260420"/>
    <n v="100282"/>
    <s v="久保田 泉"/>
    <n v="7"/>
    <s v="学会年会（20日）"/>
    <m/>
    <m/>
    <m/>
    <n v="1"/>
    <s v="件"/>
    <n v="152"/>
    <n v="13"/>
    <n v="152"/>
    <m/>
    <n v="0"/>
    <n v="152"/>
    <s v="X2512001928.002"/>
    <m/>
    <m/>
    <m/>
    <s v="2979（担当：北川2516）"/>
    <m/>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60420"/>
    <x v="0"/>
  </r>
  <r>
    <x v="50"/>
    <n v="20251118"/>
    <n v="20251205"/>
    <s v="【学会年会費】会費"/>
    <n v="20250401"/>
    <n v="20260331"/>
    <s v="総合振込"/>
    <n v="20251219"/>
    <n v="100283"/>
    <s v="南齋 圭介"/>
    <n v="7"/>
    <s v="学会年会（20日）"/>
    <m/>
    <m/>
    <m/>
    <n v="1"/>
    <s v="件"/>
    <n v="12000"/>
    <n v="0"/>
    <n v="12000"/>
    <m/>
    <n v="0"/>
    <n v="12000"/>
    <s v="X2509001709.001"/>
    <m/>
    <m/>
    <m/>
    <s v="事務担当：高野（5804）"/>
    <m/>
    <n v="100283"/>
    <s v="南齋 圭介"/>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219"/>
    <x v="0"/>
  </r>
  <r>
    <x v="51"/>
    <n v="20251226"/>
    <n v="20260106"/>
    <s v="【学会年会費】会費"/>
    <n v="20250401"/>
    <n v="20260331"/>
    <s v="総合振込"/>
    <n v="20260120"/>
    <n v="200623"/>
    <s v="平野 勇二郎"/>
    <n v="7"/>
    <s v="学会年会（20日）"/>
    <m/>
    <m/>
    <m/>
    <n v="1"/>
    <s v="件"/>
    <n v="10800"/>
    <n v="0"/>
    <n v="10800"/>
    <m/>
    <n v="0"/>
    <n v="10800"/>
    <s v="X2512001467.001"/>
    <m/>
    <m/>
    <m/>
    <s v="荒井（2909）"/>
    <m/>
    <n v="200623"/>
    <s v="平野 勇二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120"/>
    <x v="1"/>
  </r>
  <r>
    <x v="51"/>
    <n v="20251226"/>
    <n v="20260106"/>
    <s v="【学会年会費】購読料"/>
    <n v="20250401"/>
    <n v="20260331"/>
    <s v="総合振込"/>
    <n v="20260120"/>
    <n v="200623"/>
    <s v="平野 勇二郎"/>
    <n v="7"/>
    <s v="学会年会（20日）"/>
    <m/>
    <m/>
    <m/>
    <n v="1"/>
    <s v="件"/>
    <n v="4950"/>
    <n v="450"/>
    <n v="4950"/>
    <m/>
    <n v="0"/>
    <n v="4950"/>
    <s v="X2512001467.002"/>
    <m/>
    <m/>
    <m/>
    <s v="荒井（2909）"/>
    <m/>
    <n v="200623"/>
    <s v="平野 勇二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0200"/>
    <x v="3"/>
    <m/>
    <m/>
    <s v="未払計上対象"/>
    <m/>
    <n v="20260120"/>
    <x v="1"/>
  </r>
  <r>
    <x v="52"/>
    <n v="20260109"/>
    <n v="20260126"/>
    <s v="【学会年会費】会費"/>
    <n v="20260101"/>
    <n v="20261231"/>
    <s v="総合振込"/>
    <n v="20260220"/>
    <n v="301707"/>
    <s v="小出 瑠"/>
    <n v="7"/>
    <s v="学会年会（20日）"/>
    <m/>
    <m/>
    <m/>
    <n v="1"/>
    <s v="件"/>
    <n v="11000"/>
    <n v="0"/>
    <n v="11000"/>
    <m/>
    <n v="0"/>
    <n v="11000"/>
    <s v="X2509002037.001"/>
    <m/>
    <m/>
    <m/>
    <s v="加藤（2985）"/>
    <m/>
    <n v="301707"/>
    <s v="小出 瑠"/>
    <n v="900000"/>
    <s v="資源循環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2"/>
    <m/>
    <m/>
    <s v="未払計上対象"/>
    <m/>
    <n v="20260220"/>
    <x v="1"/>
  </r>
  <r>
    <x v="53"/>
    <n v="20250818"/>
    <n v="20250902"/>
    <s v="【学会年会費】会費"/>
    <n v="20250901"/>
    <n v="20260831"/>
    <s v="総合振込"/>
    <n v="20250919"/>
    <n v="301794"/>
    <s v="深谷 肇一"/>
    <n v="7"/>
    <s v="学会年会（20日）"/>
    <m/>
    <m/>
    <m/>
    <n v="1"/>
    <s v="件"/>
    <n v="7500"/>
    <n v="0"/>
    <n v="7500"/>
    <m/>
    <n v="0"/>
    <n v="7500"/>
    <s v="X2517001354.001"/>
    <m/>
    <m/>
    <m/>
    <s v="2747（担当：小林/5555）"/>
    <m/>
    <n v="301794"/>
    <s v="深谷 肇一"/>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50919"/>
    <x v="0"/>
  </r>
  <r>
    <x v="53"/>
    <n v="20250818"/>
    <n v="20250902"/>
    <s v="【学会年会費】振込手数料"/>
    <n v="20250901"/>
    <n v="20260831"/>
    <s v="総合振込"/>
    <n v="20250919"/>
    <n v="301794"/>
    <s v="深谷 肇一"/>
    <n v="7"/>
    <s v="学会年会（20日）"/>
    <m/>
    <m/>
    <m/>
    <n v="1"/>
    <s v="件"/>
    <n v="152"/>
    <n v="13"/>
    <n v="152"/>
    <m/>
    <n v="0"/>
    <n v="152"/>
    <s v="X2517001354.002"/>
    <m/>
    <m/>
    <m/>
    <s v="2747（担当：小林/5555）"/>
    <m/>
    <n v="301794"/>
    <s v="深谷 肇一"/>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600"/>
    <x v="1"/>
    <m/>
    <m/>
    <s v="未払計上対象"/>
    <m/>
    <n v="20250919"/>
    <x v="0"/>
  </r>
  <r>
    <x v="53"/>
    <n v="20250821"/>
    <n v="20250902"/>
    <s v="【学会年会費】会費"/>
    <n v="20250901"/>
    <n v="20260831"/>
    <s v="総合振込"/>
    <n v="20250919"/>
    <n v="100176"/>
    <s v="吉田 勝彦"/>
    <n v="7"/>
    <s v="学会年会（20日）"/>
    <m/>
    <m/>
    <m/>
    <n v="1"/>
    <s v="件"/>
    <n v="7500"/>
    <n v="0"/>
    <n v="7500"/>
    <m/>
    <n v="0"/>
    <n v="7500"/>
    <s v="X2517001408.001"/>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50919"/>
    <x v="0"/>
  </r>
  <r>
    <x v="53"/>
    <n v="20250821"/>
    <n v="20250902"/>
    <s v="【学会年会費】支払手数料"/>
    <n v="20250901"/>
    <n v="20260831"/>
    <s v="総合振込"/>
    <n v="20250919"/>
    <n v="100176"/>
    <s v="吉田 勝彦"/>
    <n v="7"/>
    <s v="学会年会（20日）"/>
    <m/>
    <m/>
    <m/>
    <n v="1"/>
    <s v="件"/>
    <n v="152"/>
    <n v="13"/>
    <n v="152"/>
    <m/>
    <n v="0"/>
    <n v="152"/>
    <s v="X2517001408.002"/>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600"/>
    <x v="1"/>
    <m/>
    <m/>
    <s v="未払計上対象"/>
    <m/>
    <n v="20250919"/>
    <x v="0"/>
  </r>
  <r>
    <x v="53"/>
    <n v="20251028"/>
    <n v="20251104"/>
    <s v="【学会年会費】会費"/>
    <n v="20250901"/>
    <n v="20260831"/>
    <s v="総合振込"/>
    <n v="20251120"/>
    <n v="203935"/>
    <s v="今藤 夏子"/>
    <n v="7"/>
    <s v="学会年会（20日）"/>
    <m/>
    <m/>
    <m/>
    <n v="1"/>
    <s v="件"/>
    <n v="7500"/>
    <n v="0"/>
    <n v="7500"/>
    <m/>
    <n v="0"/>
    <n v="7500"/>
    <s v="X2517002048.001"/>
    <m/>
    <m/>
    <m/>
    <s v="2860　担当：遠藤（2490）"/>
    <m/>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3"/>
    <s v="学会年会費関係（研究業務費）"/>
    <n v="4001111400"/>
    <x v="0"/>
    <m/>
    <m/>
    <s v="未払計上対象"/>
    <m/>
    <n v="20251120"/>
    <x v="0"/>
  </r>
  <r>
    <x v="53"/>
    <n v="20251028"/>
    <n v="20251104"/>
    <s v="【学会年会費】振込手数料"/>
    <n v="20250901"/>
    <n v="20260831"/>
    <s v="総合振込"/>
    <n v="20251120"/>
    <n v="203935"/>
    <s v="今藤 夏子"/>
    <n v="7"/>
    <s v="学会年会（20日）"/>
    <m/>
    <m/>
    <m/>
    <n v="1"/>
    <s v="件"/>
    <n v="152"/>
    <n v="13"/>
    <n v="152"/>
    <m/>
    <n v="0"/>
    <n v="152"/>
    <s v="X2517002048.002"/>
    <m/>
    <m/>
    <m/>
    <s v="2860　担当：遠藤（2490）"/>
    <m/>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3"/>
    <s v="学会年会費関係（研究業務費）"/>
    <n v="4001111600"/>
    <x v="1"/>
    <m/>
    <m/>
    <s v="未払計上対象"/>
    <m/>
    <n v="20251120"/>
    <x v="0"/>
  </r>
  <r>
    <x v="53"/>
    <n v="20251210"/>
    <n v="20260106"/>
    <s v="【学会年会費】会費"/>
    <n v="20250901"/>
    <n v="20260831"/>
    <s v="総合振込"/>
    <n v="20260120"/>
    <n v="205081"/>
    <s v="横溝 裕行"/>
    <n v="7"/>
    <s v="学会年会（20日）"/>
    <m/>
    <m/>
    <m/>
    <n v="1"/>
    <s v="件"/>
    <n v="7500"/>
    <n v="0"/>
    <n v="7500"/>
    <m/>
    <n v="0"/>
    <n v="7500"/>
    <s v="X2510003726.001"/>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1400"/>
    <x v="0"/>
    <m/>
    <m/>
    <s v="未払計上対象"/>
    <m/>
    <n v="20260120"/>
    <x v="0"/>
  </r>
  <r>
    <x v="54"/>
    <n v="20260213"/>
    <n v="20260303"/>
    <s v="【学会年会費】会費"/>
    <n v="20260101"/>
    <n v="20261231"/>
    <s v="総合振込"/>
    <n v="20260319"/>
    <n v="205085"/>
    <s v="角谷 拓"/>
    <n v="7"/>
    <s v="学会年会（20日）"/>
    <m/>
    <m/>
    <m/>
    <n v="1"/>
    <s v="件"/>
    <n v="14300"/>
    <n v="0"/>
    <n v="14300"/>
    <m/>
    <n v="0"/>
    <n v="14300"/>
    <s v="X2517003039.001"/>
    <m/>
    <m/>
    <m/>
    <s v="2735　担当：福本（2597）"/>
    <m/>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319"/>
    <x v="0"/>
  </r>
  <r>
    <x v="54"/>
    <n v="20260213"/>
    <n v="20260303"/>
    <s v="【学会年会費】振込手数料"/>
    <n v="20260101"/>
    <n v="20261231"/>
    <s v="総合振込"/>
    <n v="20260319"/>
    <n v="205085"/>
    <s v="角谷 拓"/>
    <n v="7"/>
    <s v="学会年会（20日）"/>
    <m/>
    <m/>
    <m/>
    <n v="1"/>
    <s v="件"/>
    <n v="132"/>
    <n v="12"/>
    <n v="132"/>
    <m/>
    <n v="0"/>
    <n v="132"/>
    <s v="X2517003039.002"/>
    <m/>
    <m/>
    <m/>
    <s v="2735　担当：福本（2597）"/>
    <m/>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600"/>
    <x v="1"/>
    <m/>
    <m/>
    <s v="未払計上対象"/>
    <m/>
    <n v="20260319"/>
    <x v="0"/>
  </r>
  <r>
    <x v="55"/>
    <n v="20260227"/>
    <n v="20260303"/>
    <s v="【学会年会費】会費"/>
    <n v="20251001"/>
    <n v="20260930"/>
    <s v="総合振込"/>
    <n v="20260319"/>
    <n v="202168"/>
    <s v="吉田 綾"/>
    <n v="7"/>
    <s v="学会年会（20日）"/>
    <m/>
    <m/>
    <m/>
    <n v="1"/>
    <s v="件"/>
    <n v="10000"/>
    <n v="0"/>
    <n v="10000"/>
    <m/>
    <n v="0"/>
    <n v="10000"/>
    <s v="X2509002328.001"/>
    <m/>
    <m/>
    <m/>
    <s v="大島（2819）"/>
    <m/>
    <n v="202168"/>
    <s v="吉田 綾"/>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56"/>
    <n v="20260325"/>
    <n v="20260331"/>
    <s v="【学会年会費】会費"/>
    <n v="20250401"/>
    <n v="20260331"/>
    <s v="総合振込"/>
    <n v="20260420"/>
    <n v="100282"/>
    <s v="久保田 泉"/>
    <n v="7"/>
    <s v="学会年会（20日）"/>
    <m/>
    <m/>
    <m/>
    <n v="1"/>
    <s v="件"/>
    <n v="10000"/>
    <n v="0"/>
    <n v="10000"/>
    <m/>
    <n v="0"/>
    <n v="10000"/>
    <s v="X2512001929.001"/>
    <m/>
    <m/>
    <m/>
    <s v="2979（担当：北川2516）"/>
    <m/>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0"/>
  </r>
  <r>
    <x v="56"/>
    <n v="20260325"/>
    <n v="20260331"/>
    <s v="【学会年会費】振込手数料"/>
    <n v="20250401"/>
    <n v="20260331"/>
    <s v="総合振込"/>
    <n v="20260420"/>
    <n v="100282"/>
    <s v="久保田 泉"/>
    <n v="7"/>
    <s v="学会年会（20日）"/>
    <m/>
    <m/>
    <m/>
    <n v="1"/>
    <s v="件"/>
    <n v="152"/>
    <n v="13"/>
    <n v="152"/>
    <m/>
    <n v="0"/>
    <n v="152"/>
    <s v="X2512001929.002"/>
    <m/>
    <m/>
    <m/>
    <s v="2979（担当：北川2516）"/>
    <m/>
    <n v="100282"/>
    <s v="久保田 泉"/>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60420"/>
    <x v="0"/>
  </r>
  <r>
    <x v="57"/>
    <n v="20250512"/>
    <n v="20250620"/>
    <s v="【学会年会費】会費"/>
    <n v="20250401"/>
    <n v="20260331"/>
    <s v="総合振込"/>
    <n v="20250620"/>
    <n v="202119"/>
    <s v="肴倉 宏史"/>
    <n v="7"/>
    <s v="学会年会（20日）"/>
    <m/>
    <m/>
    <m/>
    <n v="1"/>
    <s v="件"/>
    <n v="10000"/>
    <n v="0"/>
    <n v="10000"/>
    <m/>
    <n v="0"/>
    <n v="10000"/>
    <s v="X2509000320.001"/>
    <m/>
    <m/>
    <m/>
    <s v="中山（2958）"/>
    <m/>
    <n v="202119"/>
    <s v="肴倉 宏史"/>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620"/>
    <x v="0"/>
  </r>
  <r>
    <x v="58"/>
    <n v="20260109"/>
    <n v="20260126"/>
    <s v="【学会年会費】会費"/>
    <n v="20260101"/>
    <n v="20261231"/>
    <s v="総合振込"/>
    <n v="20260220"/>
    <n v="301707"/>
    <s v="小出 瑠"/>
    <n v="7"/>
    <s v="学会年会（20日）"/>
    <m/>
    <m/>
    <m/>
    <n v="1"/>
    <s v="件"/>
    <n v="10000"/>
    <n v="0"/>
    <n v="10000"/>
    <m/>
    <n v="0"/>
    <n v="10000"/>
    <s v="X2509002020.001"/>
    <m/>
    <m/>
    <m/>
    <s v="加藤（2985）"/>
    <m/>
    <n v="301707"/>
    <s v="小出 瑠"/>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59"/>
    <n v="20250806"/>
    <n v="20250902"/>
    <s v="【学会年会費】会費"/>
    <n v="20250401"/>
    <n v="20260331"/>
    <s v="総合振込"/>
    <n v="20250919"/>
    <n v="200437"/>
    <s v="伏見 暁洋"/>
    <n v="7"/>
    <s v="学会年会（20日）"/>
    <m/>
    <m/>
    <m/>
    <n v="1"/>
    <s v="件"/>
    <n v="8400"/>
    <n v="0"/>
    <n v="8400"/>
    <m/>
    <n v="0"/>
    <n v="8400"/>
    <s v="X2508001590.001"/>
    <m/>
    <m/>
    <m/>
    <s v="2752　多和田（2781）"/>
    <m/>
    <n v="200437"/>
    <s v="伏見 暁洋"/>
    <n v="800000"/>
    <s v="地球システム領域"/>
    <n v="41001"/>
    <s v="地球システム領域"/>
    <n v="41001"/>
    <s v="地球システム領域"/>
    <m/>
    <m/>
    <n v="100"/>
    <s v="運営費交付金"/>
    <s v="271ABA0"/>
    <s v="領域長基礎研究経費"/>
    <s v="271ABA0"/>
    <s v="領域長基礎研究経費"/>
    <n v="9999999999"/>
    <m/>
    <s v="A13"/>
    <s v="学会年会費関係（研究業務費）"/>
    <n v="4001111400"/>
    <x v="0"/>
    <m/>
    <m/>
    <s v="未払計上対象"/>
    <m/>
    <n v="20250919"/>
    <x v="1"/>
  </r>
  <r>
    <x v="60"/>
    <n v="20251105"/>
    <n v="20251205"/>
    <s v="【学会年会費】会費"/>
    <n v="20251001"/>
    <n v="20260930"/>
    <s v="総合振込"/>
    <n v="20251219"/>
    <n v="100220"/>
    <s v="中島 大介"/>
    <n v="7"/>
    <s v="学会年会（20日）"/>
    <m/>
    <m/>
    <m/>
    <n v="1"/>
    <s v="件"/>
    <n v="5000"/>
    <n v="0"/>
    <n v="5000"/>
    <m/>
    <n v="0"/>
    <n v="5000"/>
    <s v="X2510002992.001"/>
    <m/>
    <m/>
    <m/>
    <s v="大地（2853）"/>
    <m/>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51219"/>
    <x v="0"/>
  </r>
  <r>
    <x v="60"/>
    <n v="20251105"/>
    <n v="20251205"/>
    <s v="【学会年会費】振込手数料"/>
    <n v="20251001"/>
    <n v="20260930"/>
    <s v="総合振込"/>
    <n v="20251219"/>
    <n v="100220"/>
    <s v="中島 大介"/>
    <n v="7"/>
    <s v="学会年会（20日）"/>
    <m/>
    <m/>
    <m/>
    <n v="1"/>
    <s v="件"/>
    <n v="152"/>
    <n v="13"/>
    <n v="152"/>
    <m/>
    <n v="0"/>
    <n v="152"/>
    <s v="X2510002992.002"/>
    <m/>
    <m/>
    <m/>
    <s v="大地（2853）"/>
    <m/>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600"/>
    <x v="1"/>
    <m/>
    <m/>
    <s v="未払計上対象"/>
    <m/>
    <n v="20251219"/>
    <x v="0"/>
  </r>
  <r>
    <x v="61"/>
    <n v="20260326"/>
    <n v="20260331"/>
    <s v="【学会年会費】会費"/>
    <n v="20260101"/>
    <n v="20261231"/>
    <s v="総合振込"/>
    <n v="20260420"/>
    <n v="201568"/>
    <s v="石濱 史子"/>
    <n v="7"/>
    <s v="学会年会（20日）"/>
    <m/>
    <m/>
    <m/>
    <n v="1"/>
    <s v="件"/>
    <n v="6000"/>
    <n v="0"/>
    <n v="6000"/>
    <m/>
    <n v="0"/>
    <n v="6000"/>
    <s v="X2517003327.001"/>
    <m/>
    <m/>
    <m/>
    <s v="2063（担当：小林/5555）"/>
    <m/>
    <n v="201568"/>
    <s v="石濱 史子"/>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420"/>
    <x v="0"/>
  </r>
  <r>
    <x v="62"/>
    <n v="20250415"/>
    <n v="20250502"/>
    <s v="【学会年会費】会費"/>
    <n v="20250401"/>
    <n v="20260331"/>
    <s v="総合振込"/>
    <n v="20250520"/>
    <n v="301940"/>
    <s v="岡本 遼太郎"/>
    <n v="7"/>
    <s v="学会年会（20日）"/>
    <m/>
    <m/>
    <m/>
    <n v="1"/>
    <s v="件"/>
    <n v="10800"/>
    <n v="0"/>
    <n v="10800"/>
    <m/>
    <n v="0"/>
    <n v="10800"/>
    <s v="X2517000182.001"/>
    <m/>
    <m/>
    <m/>
    <s v="2285(幕内3612)"/>
    <m/>
    <n v="301940"/>
    <s v="岡本 遼太郎"/>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50520"/>
    <x v="0"/>
  </r>
  <r>
    <x v="62"/>
    <n v="20251003"/>
    <n v="20251104"/>
    <s v="【学会年会費】会費"/>
    <n v="20250401"/>
    <n v="20260331"/>
    <s v="総合振込"/>
    <n v="20251120"/>
    <n v="301558"/>
    <s v="八代 尚"/>
    <n v="7"/>
    <s v="学会年会（20日）"/>
    <m/>
    <m/>
    <m/>
    <n v="1"/>
    <s v="件"/>
    <n v="10800"/>
    <n v="0"/>
    <n v="10800"/>
    <m/>
    <n v="0"/>
    <n v="10800"/>
    <s v="X2508002123.001"/>
    <m/>
    <m/>
    <m/>
    <s v="2108　関上(2589)"/>
    <m/>
    <n v="301558"/>
    <s v="八代 尚"/>
    <n v="800000"/>
    <s v="地球システム領域"/>
    <n v="41001"/>
    <s v="地球システム領域"/>
    <n v="41001"/>
    <s v="地球システム領域"/>
    <s v="E122H04938"/>
    <s v="ミレニアム大気再解析プロダクトの創出(4-8"/>
    <n v="910"/>
    <s v="科研費補助金"/>
    <n v="2070101"/>
    <s v="基盤研究（Ｓ）"/>
    <n v="2070101"/>
    <s v="基盤研究（Ｓ）"/>
    <n v="9999999999"/>
    <m/>
    <s v="k04"/>
    <s v="その他"/>
    <n v="2002060100"/>
    <x v="2"/>
    <m/>
    <m/>
    <s v="未払計上対象"/>
    <m/>
    <n v="20251120"/>
    <x v="0"/>
  </r>
  <r>
    <x v="62"/>
    <n v="20251003"/>
    <n v="20251104"/>
    <s v="【学会年会費】研究会登録費"/>
    <n v="20250401"/>
    <n v="20260331"/>
    <s v="総合振込"/>
    <n v="20251120"/>
    <n v="301558"/>
    <s v="八代 尚"/>
    <n v="7"/>
    <s v="学会年会（20日）"/>
    <m/>
    <m/>
    <m/>
    <n v="1"/>
    <s v="件"/>
    <n v="2750"/>
    <n v="0"/>
    <n v="2750"/>
    <m/>
    <n v="0"/>
    <n v="2750"/>
    <s v="X2508002123.002"/>
    <m/>
    <m/>
    <m/>
    <s v="2108　関上(2589)"/>
    <s v="研究会登録費"/>
    <n v="301558"/>
    <s v="八代 尚"/>
    <n v="800000"/>
    <s v="地球システム領域"/>
    <n v="41001"/>
    <s v="地球システム領域"/>
    <n v="41001"/>
    <s v="地球システム領域"/>
    <s v="E122H04938"/>
    <s v="ミレニアム大気再解析プロダクトの創出(4-8"/>
    <n v="910"/>
    <s v="科研費補助金"/>
    <n v="2070101"/>
    <s v="基盤研究（Ｓ）"/>
    <n v="2070101"/>
    <s v="基盤研究（Ｓ）"/>
    <n v="9999999999"/>
    <m/>
    <s v="k04"/>
    <s v="その他"/>
    <n v="2002060100"/>
    <x v="2"/>
    <m/>
    <m/>
    <s v="未払計上対象"/>
    <m/>
    <n v="20251120"/>
    <x v="0"/>
  </r>
  <r>
    <x v="63"/>
    <n v="20250428"/>
    <n v="20250620"/>
    <s v="【学会年会費】会費"/>
    <n v="20250401"/>
    <n v="20260331"/>
    <s v="総合振込"/>
    <n v="20250620"/>
    <n v="300896"/>
    <s v="石森 洋行"/>
    <n v="7"/>
    <s v="学会年会（20日）"/>
    <m/>
    <m/>
    <m/>
    <n v="1"/>
    <s v="件"/>
    <n v="10000"/>
    <n v="0"/>
    <n v="10000"/>
    <m/>
    <n v="0"/>
    <n v="10000"/>
    <s v="X2509000240.001"/>
    <m/>
    <m/>
    <m/>
    <s v="2692(担当：山内2083)"/>
    <s v="入会金2,000円は請求しない"/>
    <n v="300896"/>
    <s v="石森 洋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63"/>
    <n v="20250724"/>
    <n v="20250804"/>
    <s v="【学会年会費】会費"/>
    <n v="20250401"/>
    <n v="20260331"/>
    <s v="総合振込"/>
    <n v="20250820"/>
    <n v="100158"/>
    <s v="橋本 俊次"/>
    <n v="7"/>
    <s v="学会年会（20日）"/>
    <m/>
    <m/>
    <m/>
    <n v="1"/>
    <s v="件"/>
    <n v="10000"/>
    <n v="0"/>
    <n v="10000"/>
    <m/>
    <n v="0"/>
    <n v="10000"/>
    <s v="X2510001601.001"/>
    <m/>
    <m/>
    <m/>
    <s v="2531（担当：木田　2914）"/>
    <m/>
    <n v="100158"/>
    <s v="橋本 俊次"/>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0820"/>
    <x v="0"/>
  </r>
  <r>
    <x v="64"/>
    <n v="20250929"/>
    <n v="20251003"/>
    <s v="【学会年会費】会費"/>
    <n v="20250101"/>
    <n v="20251231"/>
    <s v="総合振込"/>
    <n v="20251020"/>
    <n v="302567"/>
    <s v="蒋 宏偉"/>
    <n v="7"/>
    <s v="学会年会（20日）"/>
    <m/>
    <m/>
    <m/>
    <n v="1"/>
    <s v="件"/>
    <n v="9500"/>
    <n v="0"/>
    <n v="9500"/>
    <m/>
    <n v="0"/>
    <n v="9500"/>
    <s v="X2510002435.001"/>
    <m/>
    <m/>
    <m/>
    <s v="3143（小島　2826）"/>
    <m/>
    <n v="302567"/>
    <s v="蒋 宏偉"/>
    <n v="1000000"/>
    <s v="環境リスク・健康領域"/>
    <n v="61001"/>
    <s v="環境リスク・健康領域"/>
    <n v="61001"/>
    <s v="環境リスク・健康領域"/>
    <s v="E125H00513"/>
    <s v="熱帯の焼畑休閑林における土地利用転換のプ"/>
    <n v="910"/>
    <s v="科研費補助金"/>
    <n v="2070102"/>
    <s v="基盤研究（A）"/>
    <n v="2070102"/>
    <s v="基盤研究（A）"/>
    <n v="9999999999"/>
    <m/>
    <s v="k04"/>
    <s v="その他"/>
    <n v="2002060100"/>
    <x v="2"/>
    <m/>
    <m/>
    <s v="未払計上対象"/>
    <m/>
    <n v="20251020"/>
    <x v="0"/>
  </r>
  <r>
    <x v="65"/>
    <n v="20260129"/>
    <n v="20260203"/>
    <s v="【学会年会費】会費"/>
    <n v="20260201"/>
    <n v="20270131"/>
    <s v="総合振込"/>
    <n v="20260220"/>
    <n v="300052"/>
    <s v="児玉 圭太"/>
    <n v="7"/>
    <s v="学会年会（20日）"/>
    <m/>
    <m/>
    <m/>
    <n v="1"/>
    <s v="件"/>
    <n v="10000"/>
    <n v="0"/>
    <n v="10000"/>
    <m/>
    <n v="0"/>
    <n v="10000"/>
    <s v="X2510004250.001"/>
    <m/>
    <m/>
    <m/>
    <s v="事務担当：福本(2852）"/>
    <m/>
    <n v="300052"/>
    <s v="児玉 圭太"/>
    <n v="1000000"/>
    <s v="環境リスク・健康領域"/>
    <n v="61001"/>
    <s v="環境リスク・健康領域"/>
    <n v="61001"/>
    <s v="環境リスク・健康領域"/>
    <m/>
    <m/>
    <n v="100"/>
    <s v="運営費交付金"/>
    <s v="271CB30"/>
    <s v="生態系影響評価に関する基礎基盤研究"/>
    <s v="271CB30"/>
    <s v="生態系影響評価に関する基礎基盤研究"/>
    <n v="9999999999"/>
    <m/>
    <s v="A13"/>
    <s v="学会年会費関係（研究業務費）"/>
    <n v="4001111400"/>
    <x v="0"/>
    <m/>
    <m/>
    <s v="未払計上対象"/>
    <m/>
    <n v="20260220"/>
    <x v="0"/>
  </r>
  <r>
    <x v="65"/>
    <n v="20260129"/>
    <n v="20260203"/>
    <s v="【学会年会費】振込手数料"/>
    <n v="20260201"/>
    <n v="20270131"/>
    <s v="総合振込"/>
    <n v="20260220"/>
    <n v="300052"/>
    <s v="児玉 圭太"/>
    <n v="7"/>
    <s v="学会年会（20日）"/>
    <m/>
    <m/>
    <m/>
    <n v="1"/>
    <s v="件"/>
    <n v="203"/>
    <n v="18"/>
    <n v="203"/>
    <m/>
    <n v="0"/>
    <n v="203"/>
    <s v="X2510004250.002"/>
    <m/>
    <m/>
    <m/>
    <s v="事務担当：福本(2852）"/>
    <m/>
    <n v="300052"/>
    <s v="児玉 圭太"/>
    <n v="1000000"/>
    <s v="環境リスク・健康領域"/>
    <n v="61001"/>
    <s v="環境リスク・健康領域"/>
    <n v="61001"/>
    <s v="環境リスク・健康領域"/>
    <m/>
    <m/>
    <n v="100"/>
    <s v="運営費交付金"/>
    <s v="271CB30"/>
    <s v="生態系影響評価に関する基礎基盤研究"/>
    <s v="271CB30"/>
    <s v="生態系影響評価に関する基礎基盤研究"/>
    <n v="9999999999"/>
    <m/>
    <s v="A13"/>
    <s v="学会年会費関係（研究業務費）"/>
    <n v="4001111600"/>
    <x v="1"/>
    <m/>
    <m/>
    <s v="未払計上対象"/>
    <m/>
    <n v="20260220"/>
    <x v="0"/>
  </r>
  <r>
    <x v="65"/>
    <n v="20260217"/>
    <n v="20260303"/>
    <s v="【学会年会費】会費"/>
    <n v="20260201"/>
    <n v="20270131"/>
    <s v="総合振込"/>
    <n v="20260319"/>
    <n v="100186"/>
    <s v="牧 秀明"/>
    <n v="7"/>
    <s v="学会年会（20日）"/>
    <m/>
    <m/>
    <m/>
    <n v="1"/>
    <s v="件"/>
    <n v="10000"/>
    <n v="0"/>
    <n v="10000"/>
    <m/>
    <n v="0"/>
    <n v="10000"/>
    <s v="X2511001990.001"/>
    <m/>
    <m/>
    <m/>
    <s v="担当者：三浦（3893）"/>
    <m/>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60319"/>
    <x v="0"/>
  </r>
  <r>
    <x v="65"/>
    <n v="20260217"/>
    <n v="20260303"/>
    <s v="【学会年会費】振込手数料"/>
    <n v="20260201"/>
    <n v="20270131"/>
    <s v="総合振込"/>
    <n v="20260319"/>
    <n v="100186"/>
    <s v="牧 秀明"/>
    <n v="7"/>
    <s v="学会年会（20日）"/>
    <m/>
    <m/>
    <m/>
    <n v="1"/>
    <s v="件"/>
    <n v="152"/>
    <n v="13"/>
    <n v="152"/>
    <m/>
    <n v="0"/>
    <n v="152"/>
    <s v="X2511001990.002"/>
    <m/>
    <m/>
    <m/>
    <s v="担当者：三浦（3893）"/>
    <m/>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60319"/>
    <x v="0"/>
  </r>
  <r>
    <x v="66"/>
    <n v="20250827"/>
    <n v="20250902"/>
    <s v="【学会年会費】会費"/>
    <n v="20250701"/>
    <n v="20260630"/>
    <s v="総合振込"/>
    <n v="20250919"/>
    <n v="301441"/>
    <s v="石崎 紀子"/>
    <n v="7"/>
    <s v="学会年会（20日）"/>
    <m/>
    <m/>
    <m/>
    <n v="1"/>
    <s v="件"/>
    <n v="8000"/>
    <n v="0"/>
    <n v="8000"/>
    <m/>
    <n v="0"/>
    <n v="8000"/>
    <s v="X2520001072.001"/>
    <m/>
    <m/>
    <m/>
    <s v="2989　角田（5929）"/>
    <m/>
    <n v="301441"/>
    <s v="石崎 紀子"/>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50919"/>
    <x v="0"/>
  </r>
  <r>
    <x v="66"/>
    <n v="20250827"/>
    <n v="20250902"/>
    <s v="【学会年会費】振込手数料"/>
    <n v="20250701"/>
    <n v="20260630"/>
    <s v="総合振込"/>
    <n v="20250919"/>
    <n v="301441"/>
    <s v="石崎 紀子"/>
    <n v="7"/>
    <s v="学会年会（20日）"/>
    <m/>
    <m/>
    <m/>
    <n v="1"/>
    <s v="件"/>
    <n v="152"/>
    <n v="13"/>
    <n v="152"/>
    <m/>
    <n v="0"/>
    <n v="152"/>
    <s v="X2520001072.002"/>
    <m/>
    <m/>
    <m/>
    <s v="2989　角田（5929）"/>
    <m/>
    <n v="301441"/>
    <s v="石崎 紀子"/>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50919"/>
    <x v="0"/>
  </r>
  <r>
    <x v="66"/>
    <n v="20250909"/>
    <n v="20251003"/>
    <s v="【学会年会費】会費"/>
    <n v="20250701"/>
    <n v="20260630"/>
    <s v="総合振込"/>
    <n v="20251020"/>
    <n v="202266"/>
    <s v="花崎 直太"/>
    <n v="7"/>
    <s v="学会年会（20日）"/>
    <m/>
    <m/>
    <m/>
    <n v="1"/>
    <s v="件"/>
    <n v="8000"/>
    <n v="0"/>
    <n v="8000"/>
    <m/>
    <n v="0"/>
    <n v="8000"/>
    <s v="X2520001161.001"/>
    <m/>
    <m/>
    <m/>
    <s v="2929　角田（5929）"/>
    <m/>
    <n v="202266"/>
    <s v="花崎 直太"/>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51020"/>
    <x v="0"/>
  </r>
  <r>
    <x v="66"/>
    <n v="20250909"/>
    <n v="20251003"/>
    <s v="【学会年会費】振込手数料"/>
    <n v="20250701"/>
    <n v="20260630"/>
    <s v="総合振込"/>
    <n v="20251020"/>
    <n v="202266"/>
    <s v="花崎 直太"/>
    <n v="7"/>
    <s v="学会年会（20日）"/>
    <m/>
    <m/>
    <m/>
    <n v="1"/>
    <s v="件"/>
    <n v="152"/>
    <n v="13"/>
    <n v="152"/>
    <m/>
    <n v="0"/>
    <n v="152"/>
    <s v="X2520001161.002"/>
    <m/>
    <m/>
    <m/>
    <s v="2929　角田（5929）"/>
    <m/>
    <n v="202266"/>
    <s v="花崎 直太"/>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51020"/>
    <x v="0"/>
  </r>
  <r>
    <x v="66"/>
    <n v="20250916"/>
    <n v="20251003"/>
    <s v="【学会年会費】会費"/>
    <n v="20250701"/>
    <n v="20260630"/>
    <s v="総合振込"/>
    <n v="20251020"/>
    <n v="100190"/>
    <s v="中山 忠暢"/>
    <n v="7"/>
    <s v="学会年会（20日）"/>
    <m/>
    <m/>
    <m/>
    <n v="1"/>
    <s v="件"/>
    <n v="8000"/>
    <n v="0"/>
    <n v="8000"/>
    <m/>
    <n v="0"/>
    <n v="8000"/>
    <s v="X2511001243.001"/>
    <m/>
    <m/>
    <m/>
    <s v="2564　田中(3420)"/>
    <m/>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2"/>
    <m/>
    <m/>
    <s v="未払計上対象"/>
    <m/>
    <n v="20251020"/>
    <x v="0"/>
  </r>
  <r>
    <x v="66"/>
    <n v="20250916"/>
    <n v="20251003"/>
    <s v="【学会年会費】振込手数料"/>
    <n v="20250701"/>
    <n v="20260630"/>
    <s v="総合振込"/>
    <n v="20251020"/>
    <n v="100190"/>
    <s v="中山 忠暢"/>
    <n v="7"/>
    <s v="学会年会（20日）"/>
    <m/>
    <m/>
    <m/>
    <n v="1"/>
    <s v="件"/>
    <n v="152"/>
    <n v="0"/>
    <n v="152"/>
    <m/>
    <n v="0"/>
    <n v="152"/>
    <s v="X2511001243.002"/>
    <m/>
    <m/>
    <m/>
    <s v="2564　田中(3420)"/>
    <m/>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2"/>
    <m/>
    <m/>
    <s v="未払計上対象"/>
    <m/>
    <n v="20251020"/>
    <x v="0"/>
  </r>
  <r>
    <x v="66"/>
    <n v="20251007"/>
    <n v="20251104"/>
    <s v="【学会年会費】会費"/>
    <n v="20250701"/>
    <n v="20260630"/>
    <s v="総合振込"/>
    <n v="20251120"/>
    <n v="204554"/>
    <s v="三枝 信子"/>
    <n v="7"/>
    <s v="学会年会（20日）"/>
    <m/>
    <m/>
    <m/>
    <n v="1"/>
    <s v="件"/>
    <n v="8000"/>
    <n v="0"/>
    <n v="8000"/>
    <m/>
    <n v="0"/>
    <n v="8000"/>
    <s v="X2507000323.001"/>
    <m/>
    <m/>
    <m/>
    <m/>
    <m/>
    <n v="204554"/>
    <s v="三枝 信子"/>
    <n v="200000"/>
    <s v="理事"/>
    <n v="210001"/>
    <s v="総務課"/>
    <n v="210001"/>
    <s v="総務課"/>
    <m/>
    <m/>
    <n v="100"/>
    <s v="運営費交付金"/>
    <s v="271V075"/>
    <s v="事務備品・消耗品費"/>
    <s v="271V075"/>
    <s v="事務備品・消耗品費"/>
    <n v="9999999999"/>
    <m/>
    <s v="A13"/>
    <s v="学会年会費関係（研究業務費）"/>
    <n v="4001111400"/>
    <x v="0"/>
    <m/>
    <m/>
    <s v="未払計上対象"/>
    <m/>
    <n v="20251120"/>
    <x v="0"/>
  </r>
  <r>
    <x v="66"/>
    <n v="20260324"/>
    <n v="20260331"/>
    <s v="【学会年会費】会費"/>
    <n v="20250701"/>
    <n v="20260630"/>
    <s v="総合振込"/>
    <n v="20260420"/>
    <n v="301677"/>
    <s v="増冨 祐司"/>
    <n v="7"/>
    <s v="学会年会（20日）"/>
    <m/>
    <m/>
    <m/>
    <n v="1"/>
    <s v="件"/>
    <n v="8000"/>
    <n v="0"/>
    <n v="8000"/>
    <m/>
    <n v="0"/>
    <n v="8000"/>
    <s v="X2520002431.001"/>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60420"/>
    <x v="0"/>
  </r>
  <r>
    <x v="66"/>
    <n v="20260324"/>
    <n v="20260331"/>
    <s v="【学会年会費】支払手数料"/>
    <n v="20250701"/>
    <n v="20260630"/>
    <s v="総合振込"/>
    <n v="20260420"/>
    <n v="301677"/>
    <s v="増冨 祐司"/>
    <n v="7"/>
    <s v="学会年会（20日）"/>
    <m/>
    <m/>
    <m/>
    <n v="1"/>
    <s v="件"/>
    <n v="152"/>
    <n v="13"/>
    <n v="152"/>
    <m/>
    <n v="0"/>
    <n v="152"/>
    <s v="X2520002431.002"/>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600"/>
    <x v="1"/>
    <m/>
    <m/>
    <s v="未払計上対象"/>
    <m/>
    <n v="20260420"/>
    <x v="0"/>
  </r>
  <r>
    <x v="67"/>
    <n v="20250512"/>
    <n v="20250620"/>
    <s v="【学会年会費】会費"/>
    <n v="20250401"/>
    <n v="20260331"/>
    <s v="総合振込"/>
    <n v="20250620"/>
    <n v="202119"/>
    <s v="肴倉 宏史"/>
    <n v="7"/>
    <s v="学会年会（20日）"/>
    <m/>
    <m/>
    <m/>
    <n v="1"/>
    <s v="件"/>
    <n v="10000"/>
    <n v="0"/>
    <n v="10000"/>
    <m/>
    <n v="0"/>
    <n v="10000"/>
    <s v="X2509000319.001"/>
    <m/>
    <m/>
    <m/>
    <s v="中山（2958）"/>
    <m/>
    <n v="202119"/>
    <s v="肴倉 宏史"/>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620"/>
    <x v="1"/>
  </r>
  <r>
    <x v="68"/>
    <n v="20250410"/>
    <n v="20250502"/>
    <s v="【学会年会費】会費"/>
    <n v="20250401"/>
    <n v="20260331"/>
    <s v="総合振込"/>
    <n v="20250520"/>
    <n v="100110"/>
    <s v="佐藤 圭"/>
    <n v="7"/>
    <s v="学会年会（20日）"/>
    <m/>
    <m/>
    <m/>
    <n v="1"/>
    <s v="件"/>
    <n v="10000"/>
    <n v="0"/>
    <n v="10000"/>
    <m/>
    <n v="0"/>
    <n v="10000"/>
    <s v="X2511000121.001"/>
    <m/>
    <m/>
    <m/>
    <s v="柴（3444）"/>
    <m/>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1"/>
  </r>
  <r>
    <x v="68"/>
    <n v="20250410"/>
    <n v="20250502"/>
    <s v="【学会年会費】会費"/>
    <n v="20250401"/>
    <n v="20260331"/>
    <s v="総合振込"/>
    <n v="20250520"/>
    <n v="302169"/>
    <s v="坂本 陽介"/>
    <n v="7"/>
    <s v="学会年会（20日）"/>
    <m/>
    <m/>
    <m/>
    <n v="1"/>
    <s v="件"/>
    <n v="10000"/>
    <n v="0"/>
    <n v="10000"/>
    <m/>
    <n v="0"/>
    <n v="10000"/>
    <s v="X2511000119.001"/>
    <m/>
    <m/>
    <m/>
    <s v="柴（3444）"/>
    <m/>
    <n v="302169"/>
    <s v="坂本 陽介"/>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1"/>
  </r>
  <r>
    <x v="68"/>
    <n v="20250418"/>
    <n v="20250502"/>
    <s v="【学会年会費】会費"/>
    <n v="20250401"/>
    <n v="20260331"/>
    <s v="総合振込"/>
    <n v="20250520"/>
    <n v="100290"/>
    <s v="永島 達也"/>
    <n v="7"/>
    <s v="学会年会（20日）"/>
    <m/>
    <m/>
    <m/>
    <n v="1"/>
    <s v="件"/>
    <n v="10000"/>
    <n v="0"/>
    <n v="10000"/>
    <m/>
    <n v="0"/>
    <n v="10000"/>
    <s v="X2508000361.001"/>
    <m/>
    <m/>
    <m/>
    <s v="2898 担当:本島（3421）"/>
    <m/>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3"/>
    <s v="学会年会費関係（研究業務費）"/>
    <n v="4001111400"/>
    <x v="0"/>
    <m/>
    <m/>
    <s v="未払計上対象"/>
    <m/>
    <n v="20250520"/>
    <x v="1"/>
  </r>
  <r>
    <x v="68"/>
    <n v="20250423"/>
    <n v="20250502"/>
    <s v="【学会年会費】会費"/>
    <n v="20250401"/>
    <n v="20260331"/>
    <s v="総合振込"/>
    <n v="20250520"/>
    <n v="203893"/>
    <s v="森野 悠"/>
    <n v="7"/>
    <s v="学会年会（20日）"/>
    <m/>
    <m/>
    <m/>
    <n v="1"/>
    <s v="件"/>
    <n v="10000"/>
    <n v="0"/>
    <n v="10000"/>
    <m/>
    <n v="0"/>
    <n v="10000"/>
    <s v="X2511000215.001"/>
    <m/>
    <m/>
    <m/>
    <s v="2544 小高（2698）"/>
    <m/>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520"/>
    <x v="1"/>
  </r>
  <r>
    <x v="68"/>
    <n v="20250423"/>
    <n v="20250502"/>
    <s v="【学会年会費】振込手数料"/>
    <n v="20250401"/>
    <n v="20260331"/>
    <s v="総合振込"/>
    <n v="20250520"/>
    <n v="203893"/>
    <s v="森野 悠"/>
    <n v="7"/>
    <s v="学会年会（20日）"/>
    <m/>
    <m/>
    <m/>
    <n v="1"/>
    <s v="件"/>
    <n v="275"/>
    <n v="25"/>
    <n v="275"/>
    <m/>
    <n v="0"/>
    <n v="275"/>
    <s v="X2511000215.002"/>
    <m/>
    <m/>
    <m/>
    <s v="2544 小高（2698）"/>
    <m/>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600"/>
    <x v="1"/>
    <m/>
    <m/>
    <s v="未払計上対象"/>
    <m/>
    <n v="20250520"/>
    <x v="1"/>
  </r>
  <r>
    <x v="68"/>
    <n v="20250424"/>
    <n v="20250502"/>
    <s v="【学会年会費】会費"/>
    <n v="20250401"/>
    <n v="20260331"/>
    <s v="総合振込"/>
    <n v="20250520"/>
    <n v="300749"/>
    <s v="茶谷 聡"/>
    <n v="7"/>
    <s v="学会年会（20日）"/>
    <m/>
    <m/>
    <m/>
    <n v="1"/>
    <s v="件"/>
    <n v="10000"/>
    <n v="0"/>
    <n v="10000"/>
    <m/>
    <n v="0"/>
    <n v="10000"/>
    <s v="X2511000224.001"/>
    <m/>
    <m/>
    <m/>
    <s v="阿部（2333）"/>
    <m/>
    <n v="300749"/>
    <s v="茶谷 聡"/>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520"/>
    <x v="1"/>
  </r>
  <r>
    <x v="68"/>
    <n v="20250428"/>
    <n v="20250502"/>
    <s v="【学会年会費】会費"/>
    <n v="20250401"/>
    <n v="20260331"/>
    <s v="総合振込"/>
    <n v="20250520"/>
    <n v="301356"/>
    <s v="吉野 彩子"/>
    <n v="7"/>
    <s v="学会年会（20日）"/>
    <m/>
    <m/>
    <m/>
    <n v="1"/>
    <s v="件"/>
    <n v="10000"/>
    <n v="0"/>
    <n v="10000"/>
    <m/>
    <n v="0"/>
    <n v="10000"/>
    <s v="X2511000243.001"/>
    <m/>
    <m/>
    <m/>
    <s v="柴（3444）"/>
    <m/>
    <n v="301356"/>
    <s v="吉野 彩子"/>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1"/>
  </r>
  <r>
    <x v="68"/>
    <n v="20250526"/>
    <n v="20250620"/>
    <s v="【学会年会費】会費"/>
    <n v="20250401"/>
    <n v="20260331"/>
    <s v="総合振込"/>
    <n v="20250620"/>
    <n v="300185"/>
    <s v="五藤 大輔"/>
    <n v="7"/>
    <s v="学会年会（20日）"/>
    <m/>
    <m/>
    <m/>
    <n v="1"/>
    <s v="件"/>
    <n v="10000"/>
    <n v="0"/>
    <n v="10000"/>
    <m/>
    <n v="0"/>
    <n v="10000"/>
    <s v="X2511000450.001"/>
    <m/>
    <m/>
    <m/>
    <s v="2899　小高（2698）"/>
    <m/>
    <n v="300185"/>
    <s v="五藤 大輔"/>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620"/>
    <x v="1"/>
  </r>
  <r>
    <x v="68"/>
    <n v="20250526"/>
    <n v="20250620"/>
    <s v="【学会年会費】会費"/>
    <n v="20250401"/>
    <n v="20260331"/>
    <s v="総合振込"/>
    <n v="20250620"/>
    <n v="201184"/>
    <s v="藤谷 雄二"/>
    <n v="7"/>
    <s v="学会年会（20日）"/>
    <m/>
    <m/>
    <m/>
    <n v="1"/>
    <s v="件"/>
    <n v="10000"/>
    <n v="0"/>
    <n v="10000"/>
    <m/>
    <n v="0"/>
    <n v="10000"/>
    <s v="X2510000791.001"/>
    <m/>
    <m/>
    <m/>
    <s v="2031　大野理子（3476）"/>
    <m/>
    <n v="201184"/>
    <s v="藤谷 雄二"/>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3"/>
    <s v="学会年会費関係（研究業務費）"/>
    <n v="4001111400"/>
    <x v="0"/>
    <m/>
    <m/>
    <s v="未払計上対象"/>
    <m/>
    <n v="20250620"/>
    <x v="1"/>
  </r>
  <r>
    <x v="68"/>
    <n v="20250530"/>
    <n v="20250704"/>
    <s v="【学会年会費】会費"/>
    <n v="20250401"/>
    <n v="20260331"/>
    <s v="総合振込"/>
    <n v="20250718"/>
    <n v="100168"/>
    <s v="櫻井 健郎"/>
    <n v="7"/>
    <s v="学会年会（20日）"/>
    <m/>
    <m/>
    <m/>
    <n v="1"/>
    <s v="件"/>
    <n v="10000"/>
    <n v="0"/>
    <n v="10000"/>
    <m/>
    <n v="0"/>
    <n v="10000"/>
    <s v="X2510000934.001"/>
    <m/>
    <m/>
    <m/>
    <s v="佐々木公乃(5875)"/>
    <m/>
    <n v="100168"/>
    <s v="櫻井 健郎"/>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718"/>
    <x v="1"/>
  </r>
  <r>
    <x v="68"/>
    <n v="20250620"/>
    <n v="20250704"/>
    <s v="【学会年会費】会費"/>
    <n v="20250401"/>
    <n v="20260331"/>
    <s v="総合振込"/>
    <n v="20250718"/>
    <n v="300569"/>
    <s v="奈良 英樹"/>
    <n v="7"/>
    <s v="学会年会（20日）"/>
    <m/>
    <m/>
    <m/>
    <n v="1"/>
    <s v="件"/>
    <n v="10000"/>
    <n v="0"/>
    <n v="10000"/>
    <m/>
    <n v="0"/>
    <n v="10000"/>
    <s v="X2508001093.001"/>
    <m/>
    <m/>
    <m/>
    <s v="2529　担当：鈴木(2769）"/>
    <m/>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718"/>
    <x v="1"/>
  </r>
  <r>
    <x v="68"/>
    <n v="20250702"/>
    <n v="20250804"/>
    <s v="【学会年会費】会費"/>
    <n v="20250401"/>
    <n v="20260331"/>
    <s v="総合振込"/>
    <n v="20250820"/>
    <n v="301413"/>
    <s v="池田 恒平"/>
    <n v="7"/>
    <s v="学会年会（20日）"/>
    <m/>
    <m/>
    <m/>
    <n v="1"/>
    <s v="件"/>
    <n v="10000"/>
    <n v="0"/>
    <n v="10000"/>
    <m/>
    <n v="0"/>
    <n v="10000"/>
    <s v="X2508001214.001"/>
    <m/>
    <m/>
    <m/>
    <s v="2829（須藤2762）"/>
    <m/>
    <n v="301413"/>
    <s v="池田 恒平"/>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820"/>
    <x v="1"/>
  </r>
  <r>
    <x v="68"/>
    <n v="20250806"/>
    <n v="20250902"/>
    <s v="【学会年会費】会費"/>
    <n v="20250701"/>
    <n v="20260630"/>
    <s v="総合振込"/>
    <n v="20250919"/>
    <n v="200437"/>
    <s v="伏見 暁洋"/>
    <n v="7"/>
    <s v="学会年会（20日）"/>
    <m/>
    <m/>
    <m/>
    <n v="1"/>
    <s v="件"/>
    <n v="10000"/>
    <n v="0"/>
    <n v="10000"/>
    <m/>
    <n v="0"/>
    <n v="10000"/>
    <s v="X2508001591.001"/>
    <m/>
    <m/>
    <m/>
    <s v="2752　多和田（2781）"/>
    <m/>
    <n v="200437"/>
    <s v="伏見 暁洋"/>
    <n v="800000"/>
    <s v="地球システム領域"/>
    <n v="41001"/>
    <s v="地球システム領域"/>
    <n v="41001"/>
    <s v="地球システム領域"/>
    <m/>
    <m/>
    <n v="100"/>
    <s v="運営費交付金"/>
    <s v="271ABA0"/>
    <s v="領域長基礎研究経費"/>
    <s v="271ABA0"/>
    <s v="領域長基礎研究経費"/>
    <n v="9999999999"/>
    <m/>
    <s v="A13"/>
    <s v="学会年会費関係（研究業務費）"/>
    <n v="4001111400"/>
    <x v="0"/>
    <m/>
    <m/>
    <s v="未払計上対象"/>
    <m/>
    <n v="20250919"/>
    <x v="1"/>
  </r>
  <r>
    <x v="68"/>
    <n v="20251021"/>
    <n v="20251104"/>
    <s v="【学会年会費】会費"/>
    <n v="20250401"/>
    <n v="20260331"/>
    <s v="総合振込"/>
    <n v="20251120"/>
    <n v="203905"/>
    <s v="小池 英子"/>
    <n v="7"/>
    <s v="学会年会（20日）"/>
    <m/>
    <m/>
    <m/>
    <n v="1"/>
    <s v="件"/>
    <n v="10000"/>
    <n v="0"/>
    <n v="10000"/>
    <m/>
    <n v="0"/>
    <n v="10000"/>
    <s v="X2510002799.001"/>
    <m/>
    <m/>
    <m/>
    <s v="諸澤（3549）"/>
    <m/>
    <n v="203905"/>
    <s v="小池 英子"/>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1120"/>
    <x v="1"/>
  </r>
  <r>
    <x v="68"/>
    <n v="20251223"/>
    <n v="20260106"/>
    <s v="【学会年会費】会費"/>
    <n v="20250401"/>
    <n v="20260331"/>
    <s v="総合振込"/>
    <n v="20260120"/>
    <n v="100179"/>
    <s v="玉置 雅紀"/>
    <n v="7"/>
    <s v="学会年会（20日）"/>
    <m/>
    <m/>
    <m/>
    <n v="1"/>
    <s v="件"/>
    <n v="10000"/>
    <n v="0"/>
    <n v="10000"/>
    <m/>
    <n v="0"/>
    <n v="10000"/>
    <s v="X2517002549.001"/>
    <m/>
    <m/>
    <m/>
    <s v="広部(2933）"/>
    <m/>
    <n v="100179"/>
    <s v="玉置 雅紀"/>
    <n v="1700000"/>
    <s v="生物多様性領域"/>
    <n v="91001"/>
    <s v="生物多様性領域（つくば）"/>
    <n v="91001"/>
    <s v="生物多様性領域（つくば）"/>
    <m/>
    <m/>
    <n v="100"/>
    <s v="運営費交付金"/>
    <s v="271EF18"/>
    <s v="One Health 実現に向けた野生動物"/>
    <s v="271EF18"/>
    <s v="One Health 実現に向けた野生動物"/>
    <n v="9999999999"/>
    <m/>
    <s v="A13"/>
    <s v="学会年会費関係（研究業務費）"/>
    <n v="4001111400"/>
    <x v="0"/>
    <m/>
    <m/>
    <s v="未払計上対象"/>
    <m/>
    <n v="20260120"/>
    <x v="1"/>
  </r>
  <r>
    <x v="68"/>
    <n v="20260126"/>
    <n v="20260331"/>
    <s v="【学会年会費】会費"/>
    <n v="20250701"/>
    <n v="20260630"/>
    <s v="総合振込"/>
    <n v="20260420"/>
    <n v="100116"/>
    <s v="谷本 浩志"/>
    <n v="7"/>
    <s v="学会年会（20日）"/>
    <m/>
    <m/>
    <m/>
    <n v="1"/>
    <s v="件"/>
    <n v="10000"/>
    <n v="0"/>
    <n v="10000"/>
    <m/>
    <n v="0"/>
    <n v="10000"/>
    <s v="X2508003000.001"/>
    <m/>
    <m/>
    <m/>
    <s v="2930（佐々木2530）"/>
    <m/>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60420"/>
    <x v="1"/>
  </r>
  <r>
    <x v="68"/>
    <n v="20260331"/>
    <n v="20260331"/>
    <s v="【学会年会費】会費"/>
    <n v="20250401"/>
    <n v="20260331"/>
    <s v="総合振込"/>
    <n v="20260420"/>
    <n v="100295"/>
    <s v="白井 知子"/>
    <n v="7"/>
    <s v="学会年会（20日）"/>
    <m/>
    <m/>
    <m/>
    <n v="1"/>
    <s v="件"/>
    <n v="10000"/>
    <n v="0"/>
    <n v="10000"/>
    <m/>
    <n v="0"/>
    <n v="10000"/>
    <s v="X2508003446.001"/>
    <m/>
    <m/>
    <m/>
    <s v="2265　担当：針替（2928）"/>
    <m/>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60420"/>
    <x v="1"/>
  </r>
  <r>
    <x v="69"/>
    <n v="20250422"/>
    <n v="20250502"/>
    <s v="【学会年会費】会費"/>
    <n v="20250401"/>
    <n v="20260331"/>
    <s v="総合振込"/>
    <n v="20250520"/>
    <n v="301647"/>
    <s v="本條 貴之"/>
    <n v="7"/>
    <s v="学会年会（20日）"/>
    <m/>
    <m/>
    <m/>
    <n v="1"/>
    <s v="件"/>
    <n v="9600"/>
    <n v="0"/>
    <n v="9600"/>
    <m/>
    <n v="0"/>
    <n v="9600"/>
    <s v="X2509000188.001"/>
    <m/>
    <m/>
    <m/>
    <n v="2959"/>
    <s v="※研究連携・支援室に確認済"/>
    <n v="301647"/>
    <s v="本條 貴之"/>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520"/>
    <x v="1"/>
  </r>
  <r>
    <x v="69"/>
    <n v="20250507"/>
    <n v="20250620"/>
    <s v="【学会年会費】会費"/>
    <n v="20250401"/>
    <n v="20260331"/>
    <s v="総合振込"/>
    <n v="20250620"/>
    <n v="202119"/>
    <s v="肴倉 宏史"/>
    <n v="7"/>
    <s v="学会年会（20日）"/>
    <m/>
    <m/>
    <m/>
    <n v="1"/>
    <s v="件"/>
    <n v="11600"/>
    <n v="0"/>
    <n v="11600"/>
    <m/>
    <n v="0"/>
    <n v="11600"/>
    <s v="X2509000282.001"/>
    <m/>
    <m/>
    <m/>
    <s v="中山（2958）"/>
    <m/>
    <n v="202119"/>
    <s v="肴倉 宏史"/>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1"/>
  </r>
  <r>
    <x v="69"/>
    <n v="20250521"/>
    <n v="20250620"/>
    <s v="【学会年会費】会費"/>
    <n v="20250401"/>
    <n v="20260331"/>
    <s v="総合振込"/>
    <n v="20250620"/>
    <n v="302013"/>
    <s v="吉田 悠人"/>
    <n v="7"/>
    <s v="学会年会（20日）"/>
    <m/>
    <m/>
    <m/>
    <n v="1"/>
    <s v="件"/>
    <n v="4800"/>
    <n v="0"/>
    <n v="4800"/>
    <m/>
    <n v="0"/>
    <n v="4800"/>
    <s v="X2509000393.001"/>
    <m/>
    <m/>
    <m/>
    <m/>
    <s v="※研究連携・支援室に確認済"/>
    <n v="302013"/>
    <s v="吉田 悠人"/>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620"/>
    <x v="1"/>
  </r>
  <r>
    <x v="69"/>
    <n v="20251002"/>
    <n v="20251104"/>
    <s v="【学会年会費】会費"/>
    <n v="20250401"/>
    <n v="20260331"/>
    <s v="総合振込"/>
    <n v="20251120"/>
    <n v="301919"/>
    <s v="三成 映理子"/>
    <n v="7"/>
    <s v="学会年会（20日）"/>
    <m/>
    <m/>
    <m/>
    <n v="1"/>
    <s v="件"/>
    <n v="9600"/>
    <n v="0"/>
    <n v="9600"/>
    <m/>
    <n v="0"/>
    <n v="9600"/>
    <s v="X2509001379.001"/>
    <m/>
    <m/>
    <m/>
    <s v="高木(2986)　三成"/>
    <m/>
    <n v="301919"/>
    <s v="三成 映理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1"/>
  </r>
  <r>
    <x v="69"/>
    <n v="20260224"/>
    <n v="20260331"/>
    <s v="【学会年会費】会費"/>
    <n v="20250401"/>
    <n v="20260331"/>
    <s v="総合振込"/>
    <n v="20260420"/>
    <n v="100224"/>
    <s v="遠藤 和人"/>
    <n v="7"/>
    <s v="学会年会（20日）"/>
    <m/>
    <m/>
    <m/>
    <n v="1"/>
    <s v="件"/>
    <n v="11600"/>
    <n v="0"/>
    <n v="11600"/>
    <m/>
    <n v="0"/>
    <n v="11600"/>
    <s v="X2516001848.001"/>
    <m/>
    <m/>
    <m/>
    <s v="村上（6560）"/>
    <m/>
    <n v="100224"/>
    <s v="遠藤 和人"/>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1"/>
  </r>
  <r>
    <x v="70"/>
    <n v="20251226"/>
    <n v="20260106"/>
    <s v="【学会年会費】会費"/>
    <n v="20250401"/>
    <n v="20260331"/>
    <s v="総合振込"/>
    <n v="20260120"/>
    <n v="200623"/>
    <s v="平野 勇二郎"/>
    <n v="7"/>
    <s v="学会年会（20日）"/>
    <m/>
    <m/>
    <m/>
    <n v="1"/>
    <s v="件"/>
    <n v="12000"/>
    <n v="0"/>
    <n v="12000"/>
    <m/>
    <n v="0"/>
    <n v="12000"/>
    <s v="X2512001466.001"/>
    <m/>
    <m/>
    <m/>
    <s v="荒井（2909）"/>
    <m/>
    <n v="200623"/>
    <s v="平野 勇二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120"/>
    <x v="0"/>
  </r>
  <r>
    <x v="70"/>
    <n v="20251226"/>
    <n v="20260106"/>
    <s v="【学会年会費】購読料"/>
    <n v="20250401"/>
    <n v="20260331"/>
    <s v="総合振込"/>
    <n v="20260120"/>
    <n v="200623"/>
    <s v="平野 勇二郎"/>
    <n v="7"/>
    <s v="学会年会（20日）"/>
    <m/>
    <m/>
    <m/>
    <n v="1"/>
    <s v="件"/>
    <n v="3000"/>
    <n v="272"/>
    <n v="3000"/>
    <m/>
    <n v="0"/>
    <n v="3000"/>
    <s v="X2512001466.002"/>
    <m/>
    <m/>
    <m/>
    <s v="荒井（2909）"/>
    <m/>
    <n v="200623"/>
    <s v="平野 勇二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0200"/>
    <x v="3"/>
    <m/>
    <m/>
    <s v="未払計上対象"/>
    <m/>
    <n v="20260120"/>
    <x v="0"/>
  </r>
  <r>
    <x v="71"/>
    <n v="20250407"/>
    <n v="20250502"/>
    <s v="【学会年会費】会費"/>
    <n v="20250401"/>
    <n v="20260331"/>
    <s v="総合振込"/>
    <n v="20250520"/>
    <n v="301432"/>
    <s v="高倉 潤也"/>
    <n v="7"/>
    <s v="学会年会（20日）"/>
    <m/>
    <m/>
    <m/>
    <n v="1"/>
    <s v="件"/>
    <n v="12740"/>
    <n v="0"/>
    <n v="12740"/>
    <m/>
    <n v="0"/>
    <n v="12740"/>
    <s v="X2512000058.001"/>
    <m/>
    <m/>
    <m/>
    <s v="2188（担当：齊藤2355）"/>
    <m/>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72"/>
    <n v="20250401"/>
    <n v="20250502"/>
    <s v="【学会年会費】会費"/>
    <n v="20250401"/>
    <n v="20260331"/>
    <s v="総合振込"/>
    <n v="20250520"/>
    <n v="100053"/>
    <s v="高橋 潔"/>
    <n v="7"/>
    <s v="学会年会（20日）"/>
    <m/>
    <m/>
    <m/>
    <n v="1"/>
    <s v="件"/>
    <n v="12000"/>
    <n v="0"/>
    <n v="12000"/>
    <m/>
    <n v="0"/>
    <n v="12000"/>
    <s v="X2512000008.001"/>
    <m/>
    <m/>
    <m/>
    <s v="2543　担当：菊地（2088）"/>
    <m/>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1"/>
  </r>
  <r>
    <x v="72"/>
    <n v="20250411"/>
    <n v="20250502"/>
    <s v="【学会年会費】会費"/>
    <n v="20250401"/>
    <n v="20260331"/>
    <s v="総合振込"/>
    <n v="20250520"/>
    <n v="100193"/>
    <s v="松橋 啓介"/>
    <n v="7"/>
    <s v="学会年会（20日）"/>
    <m/>
    <m/>
    <m/>
    <n v="1"/>
    <s v="件"/>
    <n v="12000"/>
    <n v="0"/>
    <n v="12000"/>
    <m/>
    <n v="0"/>
    <n v="12000"/>
    <s v="X2512000095.001"/>
    <m/>
    <m/>
    <m/>
    <s v="2511(担当：北川2516)"/>
    <m/>
    <n v="100193"/>
    <s v="松橋 啓介"/>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1"/>
  </r>
  <r>
    <x v="72"/>
    <n v="20250411"/>
    <n v="20250502"/>
    <s v="【学会年会費】論文購読料"/>
    <n v="20250401"/>
    <n v="20260331"/>
    <s v="総合振込"/>
    <n v="20250520"/>
    <n v="100193"/>
    <s v="松橋 啓介"/>
    <n v="7"/>
    <s v="学会年会（20日）"/>
    <m/>
    <m/>
    <m/>
    <n v="1"/>
    <s v="件"/>
    <n v="4000"/>
    <n v="363"/>
    <n v="4000"/>
    <m/>
    <n v="0"/>
    <n v="4000"/>
    <s v="X2512000095.002"/>
    <m/>
    <m/>
    <m/>
    <s v="2511(担当：北川2516)"/>
    <m/>
    <n v="100193"/>
    <s v="松橋 啓介"/>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04"/>
    <s v="役務：その他（研究業務費）"/>
    <n v="4001110300"/>
    <x v="4"/>
    <m/>
    <m/>
    <s v="未払計上対象"/>
    <m/>
    <n v="20250520"/>
    <x v="1"/>
  </r>
  <r>
    <x v="72"/>
    <n v="20250414"/>
    <n v="20250502"/>
    <s v="【学会年会費】会費"/>
    <n v="20250401"/>
    <n v="20260331"/>
    <s v="総合振込"/>
    <n v="20250520"/>
    <n v="300057"/>
    <s v="篠原 隆一郎"/>
    <n v="7"/>
    <s v="学会年会（20日）"/>
    <m/>
    <m/>
    <m/>
    <n v="1"/>
    <s v="件"/>
    <n v="12000"/>
    <n v="0"/>
    <n v="12000"/>
    <m/>
    <n v="0"/>
    <n v="12000"/>
    <s v="X2511000189.001"/>
    <m/>
    <m/>
    <m/>
    <s v="太田（2733）"/>
    <m/>
    <n v="300057"/>
    <s v="篠原 隆一郎"/>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50520"/>
    <x v="1"/>
  </r>
  <r>
    <x v="72"/>
    <n v="20250421"/>
    <n v="20250502"/>
    <s v="【学会年会費】会費"/>
    <n v="20250401"/>
    <n v="20260331"/>
    <s v="総合振込"/>
    <n v="20250520"/>
    <n v="300363"/>
    <s v="河井 紘輔"/>
    <n v="7"/>
    <s v="学会年会（20日）"/>
    <m/>
    <m/>
    <m/>
    <n v="1"/>
    <s v="件"/>
    <n v="12000"/>
    <n v="0"/>
    <n v="12000"/>
    <m/>
    <n v="0"/>
    <n v="12000"/>
    <s v="X2509000127.001"/>
    <m/>
    <m/>
    <m/>
    <s v="大島（2819）"/>
    <m/>
    <n v="300363"/>
    <s v="河井 紘輔"/>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1"/>
  </r>
  <r>
    <x v="72"/>
    <n v="20250422"/>
    <n v="20250502"/>
    <s v="【学会年会費】会費"/>
    <n v="20250401"/>
    <n v="20260331"/>
    <s v="総合振込"/>
    <n v="20250520"/>
    <n v="100212"/>
    <s v="山田 正人"/>
    <n v="7"/>
    <s v="学会年会（20日）"/>
    <m/>
    <m/>
    <m/>
    <n v="1"/>
    <s v="件"/>
    <n v="12000"/>
    <n v="0"/>
    <n v="12000"/>
    <m/>
    <n v="0"/>
    <n v="12000"/>
    <s v="X2509000154.001"/>
    <m/>
    <m/>
    <m/>
    <s v="2837(尾形(順):2562)"/>
    <m/>
    <n v="100212"/>
    <s v="山田 正人"/>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1"/>
  </r>
  <r>
    <x v="72"/>
    <n v="20250422"/>
    <n v="20250502"/>
    <s v="【学会年会費】購読料"/>
    <n v="20250401"/>
    <n v="20260331"/>
    <s v="総合振込"/>
    <n v="20250520"/>
    <n v="100212"/>
    <s v="山田 正人"/>
    <n v="7"/>
    <s v="学会年会（20日）"/>
    <m/>
    <m/>
    <m/>
    <n v="1"/>
    <s v="件"/>
    <n v="4000"/>
    <n v="363"/>
    <n v="4000"/>
    <m/>
    <n v="0"/>
    <n v="4000"/>
    <s v="X2509000154.002"/>
    <m/>
    <m/>
    <m/>
    <s v="2837(尾形(順):2562)"/>
    <m/>
    <n v="100212"/>
    <s v="山田 正人"/>
    <n v="900000"/>
    <s v="資源循環領域"/>
    <n v="50001"/>
    <s v="資源循環領域"/>
    <n v="50001"/>
    <s v="資源循環領域"/>
    <m/>
    <m/>
    <n v="100"/>
    <s v="運営費交付金"/>
    <s v="271BA10"/>
    <s v="領域の運営に係る共通経費(循環）"/>
    <s v="271BA10"/>
    <s v="領域の運営に係る共通経費(循環）"/>
    <n v="9999999999"/>
    <m/>
    <s v="A04"/>
    <s v="役務：その他（研究業務費）"/>
    <n v="4001110300"/>
    <x v="4"/>
    <m/>
    <m/>
    <s v="未払計上対象"/>
    <m/>
    <n v="20250520"/>
    <x v="1"/>
  </r>
  <r>
    <x v="72"/>
    <n v="20250501"/>
    <n v="20250620"/>
    <s v="【学会年会費】会費"/>
    <n v="20250401"/>
    <n v="20260331"/>
    <s v="総合振込"/>
    <n v="20250620"/>
    <n v="300365"/>
    <s v="小野寺 崇"/>
    <n v="7"/>
    <s v="学会年会（20日）"/>
    <m/>
    <m/>
    <m/>
    <n v="1"/>
    <s v="件"/>
    <n v="12000"/>
    <n v="0"/>
    <n v="12000"/>
    <m/>
    <n v="0"/>
    <n v="12000"/>
    <s v="X2511000273.001"/>
    <m/>
    <m/>
    <m/>
    <s v="齋藤（2412）"/>
    <m/>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620"/>
    <x v="1"/>
  </r>
  <r>
    <x v="72"/>
    <n v="20250508"/>
    <n v="20250620"/>
    <s v="【学会年会費】会費"/>
    <n v="20250401"/>
    <n v="20260331"/>
    <s v="総合振込"/>
    <n v="20250620"/>
    <n v="202036"/>
    <s v="東 博紀"/>
    <n v="7"/>
    <s v="学会年会（20日）"/>
    <m/>
    <m/>
    <m/>
    <n v="1"/>
    <s v="件"/>
    <n v="12000"/>
    <n v="0"/>
    <n v="12000"/>
    <m/>
    <n v="0"/>
    <n v="12000"/>
    <s v="X2511000300.001"/>
    <m/>
    <m/>
    <m/>
    <s v="2026　宮田(2245)"/>
    <m/>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620"/>
    <x v="1"/>
  </r>
  <r>
    <x v="72"/>
    <n v="20250508"/>
    <n v="20250620"/>
    <s v="【学会年会費】購読料"/>
    <n v="20250401"/>
    <n v="20260331"/>
    <s v="総合振込"/>
    <n v="20250620"/>
    <n v="202036"/>
    <s v="東 博紀"/>
    <n v="7"/>
    <s v="学会年会（20日）"/>
    <m/>
    <m/>
    <m/>
    <n v="1"/>
    <s v="件"/>
    <n v="4000"/>
    <n v="363"/>
    <n v="4000"/>
    <m/>
    <n v="0"/>
    <n v="4000"/>
    <s v="X2511000300.002"/>
    <m/>
    <m/>
    <m/>
    <s v="2026　宮田(2245)"/>
    <m/>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04"/>
    <s v="役務：その他（研究業務費）"/>
    <n v="4001110300"/>
    <x v="4"/>
    <m/>
    <m/>
    <s v="未払計上対象"/>
    <m/>
    <n v="20250620"/>
    <x v="1"/>
  </r>
  <r>
    <x v="72"/>
    <n v="20250507"/>
    <n v="20250620"/>
    <s v="【学会年会費】会費"/>
    <n v="20250401"/>
    <n v="20260331"/>
    <s v="総合振込"/>
    <n v="20250620"/>
    <n v="202119"/>
    <s v="肴倉 宏史"/>
    <n v="7"/>
    <s v="学会年会（20日）"/>
    <m/>
    <m/>
    <m/>
    <n v="1"/>
    <s v="件"/>
    <n v="12000"/>
    <n v="0"/>
    <n v="12000"/>
    <m/>
    <n v="0"/>
    <n v="12000"/>
    <s v="X2509000281.001"/>
    <m/>
    <m/>
    <m/>
    <s v="中山（2958）"/>
    <m/>
    <n v="202119"/>
    <s v="肴倉 宏史"/>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1"/>
  </r>
  <r>
    <x v="72"/>
    <n v="20250509"/>
    <n v="20250620"/>
    <s v="【学会年会費】会費"/>
    <n v="20250401"/>
    <n v="20260331"/>
    <s v="総合振込"/>
    <n v="20250620"/>
    <n v="302614"/>
    <s v="三浦 尚之"/>
    <n v="7"/>
    <s v="学会年会（20日）"/>
    <m/>
    <m/>
    <m/>
    <n v="1"/>
    <s v="件"/>
    <n v="12000"/>
    <n v="0"/>
    <n v="12000"/>
    <m/>
    <n v="0"/>
    <n v="12000"/>
    <s v="X2510000565.001"/>
    <m/>
    <m/>
    <m/>
    <s v="加藤(2216)"/>
    <m/>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0620"/>
    <x v="1"/>
  </r>
  <r>
    <x v="72"/>
    <n v="20250530"/>
    <n v="20250620"/>
    <s v="【学会年会費】会費"/>
    <n v="20250401"/>
    <n v="20260331"/>
    <s v="総合振込"/>
    <n v="20250620"/>
    <n v="301071"/>
    <s v="大野 浩一"/>
    <n v="7"/>
    <s v="学会年会（20日）"/>
    <m/>
    <m/>
    <m/>
    <n v="1"/>
    <s v="件"/>
    <n v="12000"/>
    <n v="0"/>
    <n v="12000"/>
    <m/>
    <n v="0"/>
    <n v="12000"/>
    <s v="X2510000863.001"/>
    <m/>
    <m/>
    <m/>
    <s v="担当：美濃輪（5750）"/>
    <m/>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0620"/>
    <x v="1"/>
  </r>
  <r>
    <x v="72"/>
    <n v="20250529"/>
    <n v="20250704"/>
    <s v="【学会年会費】会費"/>
    <n v="20250401"/>
    <n v="20260331"/>
    <s v="総合振込"/>
    <n v="20250718"/>
    <n v="100130"/>
    <s v="林 誠二"/>
    <n v="7"/>
    <s v="学会年会（20日）"/>
    <m/>
    <m/>
    <m/>
    <n v="1"/>
    <s v="件"/>
    <n v="12000"/>
    <n v="0"/>
    <n v="12000"/>
    <m/>
    <n v="0"/>
    <n v="12000"/>
    <s v="X2516000337.001"/>
    <m/>
    <m/>
    <m/>
    <s v="0247-61-6114（6558）福岡"/>
    <m/>
    <n v="100130"/>
    <s v="林 誠二"/>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718"/>
    <x v="1"/>
  </r>
  <r>
    <x v="72"/>
    <n v="20250613"/>
    <n v="20250704"/>
    <s v="【学会年会費】会費"/>
    <n v="20250401"/>
    <n v="20260331"/>
    <s v="総合振込"/>
    <n v="20250718"/>
    <n v="301515"/>
    <s v="真砂 佳史"/>
    <n v="7"/>
    <s v="学会年会（20日）"/>
    <m/>
    <m/>
    <m/>
    <n v="1"/>
    <s v="件"/>
    <n v="12000"/>
    <n v="0"/>
    <n v="12000"/>
    <m/>
    <n v="0"/>
    <n v="12000"/>
    <s v="X2520000599.001"/>
    <m/>
    <m/>
    <m/>
    <s v="国府田（3465）"/>
    <m/>
    <n v="301515"/>
    <s v="真砂 佳史"/>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3"/>
    <s v="学会年会費関係（研究業務費）"/>
    <n v="4001111400"/>
    <x v="0"/>
    <m/>
    <m/>
    <s v="未払計上対象"/>
    <m/>
    <n v="20250718"/>
    <x v="1"/>
  </r>
  <r>
    <x v="72"/>
    <n v="20250620"/>
    <n v="20250704"/>
    <s v="【学会年会費】会費"/>
    <n v="20250401"/>
    <n v="20260331"/>
    <s v="総合振込"/>
    <n v="20250718"/>
    <n v="100136"/>
    <s v="珠坪 一晃"/>
    <n v="7"/>
    <s v="学会年会（20日）"/>
    <m/>
    <m/>
    <m/>
    <n v="1"/>
    <s v="件"/>
    <n v="12000"/>
    <n v="0"/>
    <n v="12000"/>
    <m/>
    <n v="0"/>
    <n v="12000"/>
    <s v="X2511000664.001"/>
    <m/>
    <m/>
    <m/>
    <s v="齋藤(2412)"/>
    <m/>
    <n v="100136"/>
    <s v="珠坪 一晃"/>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718"/>
    <x v="1"/>
  </r>
  <r>
    <x v="72"/>
    <n v="20250709"/>
    <n v="20250804"/>
    <s v="【学会年会費】会費"/>
    <n v="20250401"/>
    <n v="20260331"/>
    <s v="総合振込"/>
    <n v="20250820"/>
    <n v="301510"/>
    <s v="中田 聡史"/>
    <n v="7"/>
    <s v="学会年会（20日）"/>
    <m/>
    <m/>
    <m/>
    <n v="1"/>
    <s v="件"/>
    <n v="12000"/>
    <n v="0"/>
    <n v="12000"/>
    <m/>
    <n v="0"/>
    <n v="12000"/>
    <s v="X2511000827.001"/>
    <m/>
    <m/>
    <m/>
    <s v="2883　宮田(2245)"/>
    <m/>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820"/>
    <x v="1"/>
  </r>
  <r>
    <x v="72"/>
    <n v="20250709"/>
    <n v="20250804"/>
    <s v="【学会年会費】購読料"/>
    <n v="20250401"/>
    <n v="20260331"/>
    <s v="総合振込"/>
    <n v="20250820"/>
    <n v="301510"/>
    <s v="中田 聡史"/>
    <n v="7"/>
    <s v="学会年会（20日）"/>
    <m/>
    <m/>
    <m/>
    <n v="1"/>
    <s v="件"/>
    <n v="4000"/>
    <n v="363"/>
    <n v="4000"/>
    <m/>
    <n v="0"/>
    <n v="4000"/>
    <s v="X2511000827.002"/>
    <m/>
    <m/>
    <m/>
    <s v="2883　宮田(2245)"/>
    <m/>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0300"/>
    <x v="4"/>
    <m/>
    <m/>
    <s v="未払計上対象"/>
    <m/>
    <n v="20250820"/>
    <x v="1"/>
  </r>
  <r>
    <x v="72"/>
    <n v="20250814"/>
    <n v="20250902"/>
    <s v="【学会年会費】会費"/>
    <n v="20250401"/>
    <n v="20260331"/>
    <s v="総合振込"/>
    <n v="20250919"/>
    <n v="203979"/>
    <s v="金森 有子"/>
    <n v="7"/>
    <s v="学会年会（20日）"/>
    <m/>
    <m/>
    <m/>
    <n v="1"/>
    <s v="件"/>
    <n v="12000"/>
    <n v="0"/>
    <n v="12000"/>
    <m/>
    <n v="0"/>
    <n v="12000"/>
    <s v="X2512000758.001"/>
    <m/>
    <m/>
    <m/>
    <s v="2955　担当：小貝（2690）"/>
    <m/>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919"/>
    <x v="1"/>
  </r>
  <r>
    <x v="72"/>
    <n v="20250916"/>
    <n v="20251003"/>
    <s v="【学会年会費】会費"/>
    <n v="20250401"/>
    <n v="20260331"/>
    <s v="総合振込"/>
    <n v="20251020"/>
    <n v="100190"/>
    <s v="中山 忠暢"/>
    <n v="7"/>
    <s v="学会年会（20日）"/>
    <m/>
    <m/>
    <m/>
    <n v="1"/>
    <s v="件"/>
    <n v="12000"/>
    <n v="0"/>
    <n v="12000"/>
    <m/>
    <n v="0"/>
    <n v="12000"/>
    <s v="X2511001242.001"/>
    <m/>
    <m/>
    <m/>
    <s v="2564　田中(3420)"/>
    <m/>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2"/>
    <m/>
    <m/>
    <s v="未払計上対象"/>
    <m/>
    <n v="20251020"/>
    <x v="1"/>
  </r>
  <r>
    <x v="72"/>
    <n v="20250916"/>
    <n v="20251003"/>
    <s v="【学会年会費】購読料"/>
    <n v="20250401"/>
    <n v="20260331"/>
    <s v="総合振込"/>
    <n v="20251020"/>
    <n v="100190"/>
    <s v="中山 忠暢"/>
    <n v="7"/>
    <s v="学会年会（20日）"/>
    <m/>
    <m/>
    <m/>
    <n v="1"/>
    <s v="件"/>
    <n v="4000"/>
    <n v="0"/>
    <n v="4000"/>
    <m/>
    <n v="0"/>
    <n v="4000"/>
    <s v="X2511001242.002"/>
    <m/>
    <m/>
    <m/>
    <s v="2564　田中(3420)"/>
    <m/>
    <n v="100190"/>
    <s v="中山 忠暢"/>
    <n v="1100000"/>
    <s v="地域環境保全領域"/>
    <n v="71001"/>
    <s v="地域環境保全領域（つくば）"/>
    <n v="71001"/>
    <s v="地域環境保全領域（つくば）"/>
    <s v="D123K11512"/>
    <s v="電源開発にともなう放流管理が山岳湿原の洪"/>
    <n v="920"/>
    <s v="科研費基金"/>
    <n v="2080102"/>
    <s v="基盤研究（C）"/>
    <n v="2080102"/>
    <s v="基盤研究（C）"/>
    <n v="9999999999"/>
    <m/>
    <s v="k04"/>
    <s v="その他"/>
    <n v="2002060100"/>
    <x v="2"/>
    <m/>
    <m/>
    <s v="未払計上対象"/>
    <m/>
    <n v="20251020"/>
    <x v="1"/>
  </r>
  <r>
    <x v="72"/>
    <n v="20251010"/>
    <n v="20251104"/>
    <s v="【学会年会費】会費"/>
    <n v="20250401"/>
    <n v="20260331"/>
    <s v="総合振込"/>
    <n v="20251120"/>
    <n v="301397"/>
    <s v="岡 和孝"/>
    <n v="7"/>
    <s v="学会年会（20日）"/>
    <m/>
    <m/>
    <m/>
    <n v="1"/>
    <s v="件"/>
    <n v="12000"/>
    <n v="0"/>
    <n v="12000"/>
    <m/>
    <n v="0"/>
    <n v="12000"/>
    <s v="X2520001397.001"/>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51120"/>
    <x v="1"/>
  </r>
  <r>
    <x v="72"/>
    <n v="20251010"/>
    <n v="20251104"/>
    <s v="【学会年会費】購読料"/>
    <n v="20250401"/>
    <n v="20260331"/>
    <s v="総合振込"/>
    <n v="20251120"/>
    <n v="301397"/>
    <s v="岡 和孝"/>
    <n v="7"/>
    <s v="学会年会（20日）"/>
    <m/>
    <m/>
    <m/>
    <n v="1"/>
    <s v="件"/>
    <n v="4000"/>
    <n v="363"/>
    <n v="4000"/>
    <m/>
    <n v="0"/>
    <n v="4000"/>
    <s v="X2520001397.002"/>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0200"/>
    <x v="3"/>
    <m/>
    <m/>
    <s v="未払計上対象"/>
    <m/>
    <n v="20251120"/>
    <x v="1"/>
  </r>
  <r>
    <x v="72"/>
    <n v="20251014"/>
    <n v="20251104"/>
    <s v="【学会年会費】会費"/>
    <n v="20250401"/>
    <n v="20260331"/>
    <s v="総合振込"/>
    <n v="20251120"/>
    <n v="301550"/>
    <s v="牧 誠也"/>
    <n v="7"/>
    <s v="学会年会（20日）"/>
    <m/>
    <m/>
    <m/>
    <n v="1"/>
    <s v="件"/>
    <n v="12000"/>
    <n v="0"/>
    <n v="12000"/>
    <m/>
    <n v="0"/>
    <n v="12000"/>
    <s v="X2512001054.001"/>
    <m/>
    <m/>
    <m/>
    <s v="2916　齊藤宏（2905）"/>
    <m/>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1"/>
  </r>
  <r>
    <x v="72"/>
    <n v="20251014"/>
    <n v="20251104"/>
    <s v="【学会年会費】購読料"/>
    <n v="20250401"/>
    <n v="20260331"/>
    <s v="総合振込"/>
    <n v="20251120"/>
    <n v="301550"/>
    <s v="牧 誠也"/>
    <n v="7"/>
    <s v="学会年会（20日）"/>
    <m/>
    <m/>
    <m/>
    <n v="1"/>
    <s v="件"/>
    <n v="4000"/>
    <n v="363"/>
    <n v="4000"/>
    <m/>
    <n v="0"/>
    <n v="4000"/>
    <s v="X2512001054.002"/>
    <m/>
    <m/>
    <m/>
    <s v="2916　齊藤宏（2905）"/>
    <m/>
    <n v="301550"/>
    <s v="牧 誠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0200"/>
    <x v="3"/>
    <m/>
    <m/>
    <s v="未払計上対象"/>
    <m/>
    <n v="20251120"/>
    <x v="1"/>
  </r>
  <r>
    <x v="72"/>
    <n v="20251015"/>
    <n v="20251104"/>
    <s v="【学会年会費】会費"/>
    <n v="20250901"/>
    <n v="20260331"/>
    <s v="総合振込"/>
    <n v="20251120"/>
    <n v="302490"/>
    <s v="西浦 理"/>
    <n v="7"/>
    <s v="学会年会（20日）"/>
    <m/>
    <m/>
    <m/>
    <n v="1"/>
    <s v="件"/>
    <n v="7000"/>
    <n v="0"/>
    <n v="7000"/>
    <m/>
    <n v="0"/>
    <n v="7000"/>
    <s v="X2512001060.001"/>
    <m/>
    <m/>
    <m/>
    <s v="2502（担当：齊藤2355）"/>
    <m/>
    <n v="302490"/>
    <s v="西浦 理"/>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1"/>
  </r>
  <r>
    <x v="72"/>
    <n v="20251111"/>
    <n v="20251205"/>
    <s v="【学会年会費】会費"/>
    <n v="20250401"/>
    <n v="20260331"/>
    <s v="総合振込"/>
    <n v="20251219"/>
    <n v="300572"/>
    <s v="戸川 卓哉"/>
    <n v="7"/>
    <s v="学会年会（20日）"/>
    <m/>
    <m/>
    <m/>
    <n v="1"/>
    <s v="件"/>
    <n v="12000"/>
    <n v="0"/>
    <n v="12000"/>
    <m/>
    <n v="0"/>
    <n v="12000"/>
    <s v="X2516001311.001"/>
    <m/>
    <m/>
    <m/>
    <s v="高木(6588)"/>
    <m/>
    <n v="300572"/>
    <s v="戸川 卓哉"/>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219"/>
    <x v="1"/>
  </r>
  <r>
    <x v="72"/>
    <n v="20251203"/>
    <n v="20260106"/>
    <s v="【学会年会費】会費"/>
    <n v="20250401"/>
    <n v="20260331"/>
    <s v="総合振込"/>
    <n v="20260120"/>
    <n v="100063"/>
    <s v="肱岡 靖明"/>
    <n v="7"/>
    <s v="学会年会（20日）"/>
    <m/>
    <m/>
    <m/>
    <n v="1"/>
    <s v="件"/>
    <n v="12000"/>
    <n v="0"/>
    <n v="12000"/>
    <m/>
    <n v="0"/>
    <n v="12000"/>
    <s v="X2520001772.001"/>
    <m/>
    <m/>
    <m/>
    <s v="2961　青木（2982）"/>
    <m/>
    <n v="100063"/>
    <s v="肱岡 靖明"/>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3"/>
    <s v="学会年会費関係（研究業務費）"/>
    <n v="4001111400"/>
    <x v="0"/>
    <m/>
    <m/>
    <s v="未払計上対象"/>
    <m/>
    <n v="20260120"/>
    <x v="1"/>
  </r>
  <r>
    <x v="72"/>
    <n v="20251217"/>
    <n v="20260106"/>
    <s v="【学会年会費】会費"/>
    <n v="20250401"/>
    <n v="20260331"/>
    <s v="総合振込"/>
    <n v="20260120"/>
    <n v="300563"/>
    <s v="五味 馨"/>
    <n v="7"/>
    <s v="学会年会（20日）"/>
    <m/>
    <m/>
    <m/>
    <n v="1"/>
    <s v="件"/>
    <n v="12000"/>
    <n v="0"/>
    <n v="12000"/>
    <m/>
    <n v="0"/>
    <n v="12000"/>
    <s v="X2516001531.001"/>
    <m/>
    <m/>
    <m/>
    <s v="高橋(6599)"/>
    <s v="土木学会"/>
    <n v="300563"/>
    <s v="五味 馨"/>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120"/>
    <x v="1"/>
  </r>
  <r>
    <x v="72"/>
    <n v="20260116"/>
    <n v="20260126"/>
    <s v="【学会年会費】会費"/>
    <n v="20250401"/>
    <n v="20260331"/>
    <s v="総合振込"/>
    <n v="20260220"/>
    <n v="100228"/>
    <s v="藤井 実"/>
    <n v="7"/>
    <s v="学会年会（20日）"/>
    <m/>
    <m/>
    <m/>
    <n v="1"/>
    <s v="件"/>
    <n v="12000"/>
    <n v="0"/>
    <n v="12000"/>
    <m/>
    <n v="0"/>
    <n v="12000"/>
    <s v="X2512001559.001"/>
    <m/>
    <m/>
    <m/>
    <s v="2447　齊藤宏(2905)"/>
    <m/>
    <n v="100228"/>
    <s v="藤井 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1"/>
  </r>
  <r>
    <x v="72"/>
    <n v="20260122"/>
    <n v="20260126"/>
    <s v="【学会年会費】会費"/>
    <n v="20250401"/>
    <n v="20260331"/>
    <s v="総合振込"/>
    <n v="20260220"/>
    <n v="100271"/>
    <s v="花岡 達也"/>
    <n v="7"/>
    <s v="学会年会（20日）"/>
    <m/>
    <m/>
    <m/>
    <n v="1"/>
    <s v="件"/>
    <n v="12000"/>
    <n v="0"/>
    <n v="12000"/>
    <m/>
    <n v="0"/>
    <n v="12000"/>
    <s v="X2512001582.001"/>
    <m/>
    <m/>
    <m/>
    <s v="2710　担当：平戸(2358)"/>
    <m/>
    <n v="100271"/>
    <s v="花岡 達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1"/>
  </r>
  <r>
    <x v="72"/>
    <n v="20260122"/>
    <n v="20260126"/>
    <s v="【学会年会費】購読料"/>
    <n v="20250401"/>
    <n v="20260331"/>
    <s v="総合振込"/>
    <n v="20260220"/>
    <n v="100271"/>
    <s v="花岡 達也"/>
    <n v="7"/>
    <s v="学会年会（20日）"/>
    <m/>
    <m/>
    <m/>
    <n v="1"/>
    <s v="件"/>
    <n v="4000"/>
    <n v="363"/>
    <n v="4000"/>
    <m/>
    <n v="0"/>
    <n v="4000"/>
    <s v="X2512001582.002"/>
    <m/>
    <m/>
    <m/>
    <s v="2710　担当：平戸(2358)"/>
    <s v="オンラインジャーナル"/>
    <n v="100271"/>
    <s v="花岡 達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0300"/>
    <x v="4"/>
    <m/>
    <m/>
    <s v="未払計上対象"/>
    <m/>
    <n v="20260220"/>
    <x v="1"/>
  </r>
  <r>
    <x v="72"/>
    <n v="20260302"/>
    <n v="20260331"/>
    <s v="【学会年会費】会費"/>
    <n v="20250401"/>
    <n v="20260331"/>
    <s v="総合振込"/>
    <n v="20260420"/>
    <n v="302478"/>
    <s v="小野寺 弘晃"/>
    <n v="7"/>
    <s v="学会年会（20日）"/>
    <m/>
    <m/>
    <m/>
    <n v="1"/>
    <s v="件"/>
    <n v="12000"/>
    <n v="0"/>
    <n v="12000"/>
    <m/>
    <n v="0"/>
    <n v="12000"/>
    <s v="X2512001807.001"/>
    <m/>
    <m/>
    <m/>
    <s v="2947（担当：北川2516）"/>
    <m/>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420"/>
    <x v="1"/>
  </r>
  <r>
    <x v="72"/>
    <n v="20260302"/>
    <n v="20260331"/>
    <s v="【学会年会費】購読料"/>
    <n v="20250401"/>
    <n v="20260331"/>
    <s v="総合振込"/>
    <n v="20260420"/>
    <n v="302478"/>
    <s v="小野寺 弘晃"/>
    <n v="7"/>
    <s v="学会年会（20日）"/>
    <m/>
    <m/>
    <m/>
    <n v="1"/>
    <s v="件"/>
    <n v="4000"/>
    <n v="363"/>
    <n v="4000"/>
    <m/>
    <n v="0"/>
    <n v="4000"/>
    <s v="X2512001807.002"/>
    <m/>
    <m/>
    <m/>
    <s v="2947（担当：北川2516）"/>
    <m/>
    <n v="302478"/>
    <s v="小野寺 弘晃"/>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0200"/>
    <x v="3"/>
    <m/>
    <m/>
    <s v="未払計上対象"/>
    <m/>
    <n v="20260420"/>
    <x v="1"/>
  </r>
  <r>
    <x v="72"/>
    <n v="20260224"/>
    <n v="20260331"/>
    <s v="【学会年会費】会費"/>
    <n v="20250401"/>
    <n v="20260331"/>
    <s v="総合振込"/>
    <n v="20260420"/>
    <n v="100224"/>
    <s v="遠藤 和人"/>
    <n v="7"/>
    <s v="学会年会（20日）"/>
    <m/>
    <m/>
    <m/>
    <n v="1"/>
    <s v="件"/>
    <n v="12000"/>
    <n v="0"/>
    <n v="12000"/>
    <m/>
    <n v="0"/>
    <n v="12000"/>
    <s v="X2516001847.001"/>
    <m/>
    <m/>
    <m/>
    <s v="村上（6560）"/>
    <m/>
    <n v="100224"/>
    <s v="遠藤 和人"/>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1"/>
  </r>
  <r>
    <x v="72"/>
    <n v="20260224"/>
    <n v="20260331"/>
    <s v="【学会年会費】購読料"/>
    <n v="20250401"/>
    <n v="20260331"/>
    <s v="総合振込"/>
    <n v="20260420"/>
    <n v="100224"/>
    <s v="遠藤 和人"/>
    <n v="7"/>
    <s v="学会年会（20日）"/>
    <m/>
    <m/>
    <m/>
    <n v="1"/>
    <s v="件"/>
    <n v="4000"/>
    <n v="363"/>
    <n v="4000"/>
    <m/>
    <n v="0"/>
    <n v="4000"/>
    <s v="X2516001847.002"/>
    <m/>
    <m/>
    <m/>
    <s v="村上（6560）"/>
    <m/>
    <n v="100224"/>
    <s v="遠藤 和人"/>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0300"/>
    <x v="4"/>
    <m/>
    <m/>
    <s v="未払計上対象"/>
    <m/>
    <n v="20260420"/>
    <x v="1"/>
  </r>
  <r>
    <x v="72"/>
    <n v="20260306"/>
    <n v="20260331"/>
    <s v="【学会年会費】会費"/>
    <n v="20250401"/>
    <n v="20260331"/>
    <s v="総合振込"/>
    <n v="20260420"/>
    <n v="301796"/>
    <s v="大西 悟"/>
    <n v="7"/>
    <s v="学会年会（20日）"/>
    <m/>
    <m/>
    <m/>
    <n v="1"/>
    <s v="件"/>
    <n v="12000"/>
    <n v="0"/>
    <n v="12000"/>
    <m/>
    <n v="0"/>
    <n v="12000"/>
    <s v="X2516001873.001"/>
    <m/>
    <m/>
    <m/>
    <s v="高木(6588)"/>
    <m/>
    <n v="301796"/>
    <s v="大西 悟"/>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1"/>
  </r>
  <r>
    <x v="72"/>
    <n v="20260306"/>
    <n v="20260331"/>
    <s v="【学会年会費】購読料"/>
    <n v="20250401"/>
    <n v="20260331"/>
    <s v="総合振込"/>
    <n v="20260420"/>
    <n v="301796"/>
    <s v="大西 悟"/>
    <n v="7"/>
    <s v="学会年会（20日）"/>
    <m/>
    <m/>
    <m/>
    <n v="1"/>
    <s v="件"/>
    <n v="4000"/>
    <n v="363"/>
    <n v="4000"/>
    <m/>
    <n v="0"/>
    <n v="4000"/>
    <s v="X2516001873.002"/>
    <m/>
    <m/>
    <m/>
    <s v="高木(6588)"/>
    <m/>
    <n v="301796"/>
    <s v="大西 悟"/>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0300"/>
    <x v="4"/>
    <m/>
    <m/>
    <s v="未払計上対象"/>
    <m/>
    <n v="20260420"/>
    <x v="1"/>
  </r>
  <r>
    <x v="72"/>
    <n v="20260324"/>
    <n v="20260331"/>
    <s v="【学会年会費】会費"/>
    <n v="20250401"/>
    <n v="20260331"/>
    <s v="総合振込"/>
    <n v="20260420"/>
    <n v="300508"/>
    <s v="多島 良"/>
    <n v="7"/>
    <s v="学会年会（20日）"/>
    <m/>
    <m/>
    <m/>
    <n v="1"/>
    <s v="件"/>
    <n v="12000"/>
    <n v="0"/>
    <n v="12000"/>
    <m/>
    <n v="0"/>
    <n v="12000"/>
    <s v="X2509002485.001"/>
    <m/>
    <m/>
    <m/>
    <s v="山口(2806）"/>
    <m/>
    <n v="300508"/>
    <s v="多島 良"/>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1"/>
  </r>
  <r>
    <x v="72"/>
    <n v="20260324"/>
    <n v="20260331"/>
    <s v="【学会年会費】購読料"/>
    <n v="20250401"/>
    <n v="20260331"/>
    <s v="総合振込"/>
    <n v="20260420"/>
    <n v="300508"/>
    <s v="多島 良"/>
    <n v="7"/>
    <s v="学会年会（20日）"/>
    <m/>
    <m/>
    <m/>
    <n v="1"/>
    <s v="件"/>
    <n v="4000"/>
    <n v="363"/>
    <n v="4000"/>
    <m/>
    <n v="0"/>
    <n v="4000"/>
    <s v="X2509002485.002"/>
    <m/>
    <m/>
    <m/>
    <s v="山口(2806）"/>
    <m/>
    <n v="300508"/>
    <s v="多島 良"/>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0200"/>
    <x v="3"/>
    <m/>
    <m/>
    <s v="未払計上対象"/>
    <m/>
    <n v="20260420"/>
    <x v="1"/>
  </r>
  <r>
    <x v="73"/>
    <n v="20250707"/>
    <n v="20250804"/>
    <s v="【学会年会費】会費"/>
    <n v="20250401"/>
    <n v="20260331"/>
    <s v="総合振込"/>
    <n v="20250820"/>
    <n v="204302"/>
    <s v="中島 謙一"/>
    <n v="7"/>
    <s v="学会年会（20日）"/>
    <m/>
    <m/>
    <m/>
    <n v="1"/>
    <s v="件"/>
    <n v="10000"/>
    <n v="0"/>
    <n v="10000"/>
    <m/>
    <n v="0"/>
    <n v="10000"/>
    <s v="X2509000717.001"/>
    <m/>
    <m/>
    <m/>
    <s v="加藤(彩)2985"/>
    <m/>
    <n v="204302"/>
    <s v="中島 謙一"/>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820"/>
    <x v="0"/>
  </r>
  <r>
    <x v="73"/>
    <n v="20250708"/>
    <n v="20250804"/>
    <s v="【学会年会費】会費"/>
    <n v="20250401"/>
    <n v="20260331"/>
    <s v="総合振込"/>
    <n v="20250820"/>
    <n v="302122"/>
    <s v="畑 奬"/>
    <n v="7"/>
    <s v="学会年会（20日）"/>
    <m/>
    <m/>
    <m/>
    <n v="1"/>
    <s v="件"/>
    <n v="10000"/>
    <n v="0"/>
    <n v="10000"/>
    <m/>
    <n v="0"/>
    <n v="10000"/>
    <s v="X2512000534.001"/>
    <m/>
    <m/>
    <m/>
    <s v="2430　担当：小貝(2690)"/>
    <m/>
    <n v="302122"/>
    <s v="畑 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820"/>
    <x v="0"/>
  </r>
  <r>
    <x v="73"/>
    <n v="20250814"/>
    <n v="20250902"/>
    <s v="【学会年会費】会費"/>
    <n v="20250401"/>
    <n v="20260331"/>
    <s v="総合振込"/>
    <n v="20250919"/>
    <n v="100050"/>
    <s v="寺園 淳"/>
    <n v="7"/>
    <s v="学会年会（20日）"/>
    <m/>
    <m/>
    <m/>
    <n v="1"/>
    <s v="件"/>
    <n v="10000"/>
    <n v="0"/>
    <n v="10000"/>
    <m/>
    <n v="0"/>
    <n v="10000"/>
    <s v="X2509001063.001"/>
    <m/>
    <m/>
    <m/>
    <s v="加藤（2985）"/>
    <m/>
    <n v="100050"/>
    <s v="寺園 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919"/>
    <x v="0"/>
  </r>
  <r>
    <x v="73"/>
    <n v="20251015"/>
    <n v="20251104"/>
    <s v="【学会年会費】会費"/>
    <n v="20250401"/>
    <n v="20260331"/>
    <s v="総合振込"/>
    <n v="20251120"/>
    <n v="302490"/>
    <s v="西浦 理"/>
    <n v="7"/>
    <s v="学会年会（20日）"/>
    <m/>
    <m/>
    <m/>
    <n v="1"/>
    <s v="件"/>
    <n v="10000"/>
    <n v="0"/>
    <n v="10000"/>
    <m/>
    <n v="0"/>
    <n v="10000"/>
    <s v="X2512001058.001"/>
    <m/>
    <m/>
    <m/>
    <s v="2502（担当：齊藤2355）"/>
    <m/>
    <n v="302490"/>
    <s v="西浦 理"/>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0"/>
  </r>
  <r>
    <x v="73"/>
    <n v="20251024"/>
    <n v="20251104"/>
    <s v="【学会年会費】会費"/>
    <n v="20250401"/>
    <n v="20260331"/>
    <s v="総合振込"/>
    <n v="20251120"/>
    <n v="302664"/>
    <s v="小井土 賢二"/>
    <n v="7"/>
    <s v="学会年会（20日）"/>
    <m/>
    <m/>
    <m/>
    <n v="1"/>
    <s v="件"/>
    <n v="10000"/>
    <n v="0"/>
    <n v="10000"/>
    <m/>
    <n v="0"/>
    <n v="10000"/>
    <s v="X2509001523.001"/>
    <m/>
    <m/>
    <m/>
    <s v="高木(2986)　小井土"/>
    <m/>
    <n v="302664"/>
    <s v="小井土 賢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73"/>
    <n v="20260109"/>
    <n v="20260126"/>
    <s v="【学会年会費】会費"/>
    <n v="20250401"/>
    <n v="20260331"/>
    <s v="総合振込"/>
    <n v="20260220"/>
    <n v="301707"/>
    <s v="小出 瑠"/>
    <n v="7"/>
    <s v="学会年会（20日）"/>
    <m/>
    <m/>
    <m/>
    <n v="1"/>
    <s v="件"/>
    <n v="10000"/>
    <n v="0"/>
    <n v="10000"/>
    <m/>
    <n v="0"/>
    <n v="10000"/>
    <s v="X2509002014.001"/>
    <m/>
    <m/>
    <m/>
    <s v="加藤（2985）"/>
    <m/>
    <n v="301707"/>
    <s v="小出 瑠"/>
    <n v="900000"/>
    <s v="資源循環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2"/>
    <m/>
    <m/>
    <s v="未払計上対象"/>
    <m/>
    <n v="20260220"/>
    <x v="0"/>
  </r>
  <r>
    <x v="73"/>
    <n v="20260113"/>
    <n v="20260126"/>
    <s v="【学会年会費】会費"/>
    <n v="20250401"/>
    <n v="20260331"/>
    <s v="総合振込"/>
    <n v="20260220"/>
    <n v="301678"/>
    <s v="渡 卓磨"/>
    <n v="7"/>
    <s v="学会年会（20日）"/>
    <m/>
    <m/>
    <m/>
    <n v="1"/>
    <s v="件"/>
    <n v="10000"/>
    <n v="0"/>
    <n v="10000"/>
    <m/>
    <n v="0"/>
    <n v="10000"/>
    <s v="X2509002032.001"/>
    <m/>
    <m/>
    <m/>
    <s v="武藤（2941）"/>
    <m/>
    <n v="301678"/>
    <s v="渡 卓磨"/>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73"/>
    <n v="20260115"/>
    <n v="20260126"/>
    <s v="【学会年会費】会費"/>
    <n v="20250401"/>
    <n v="20260331"/>
    <s v="総合振込"/>
    <n v="20260220"/>
    <n v="100283"/>
    <s v="南齋 圭介"/>
    <n v="7"/>
    <s v="学会年会（20日）"/>
    <m/>
    <m/>
    <m/>
    <n v="1"/>
    <s v="件"/>
    <n v="10000"/>
    <n v="0"/>
    <n v="10000"/>
    <m/>
    <n v="0"/>
    <n v="10000"/>
    <s v="X2509002056.001"/>
    <m/>
    <m/>
    <m/>
    <s v="武藤（2941）"/>
    <m/>
    <n v="100283"/>
    <s v="南齋 圭介"/>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73"/>
    <n v="20260116"/>
    <n v="20260126"/>
    <s v="【学会年会費】会費"/>
    <n v="20250401"/>
    <n v="20260331"/>
    <s v="総合振込"/>
    <n v="20260220"/>
    <n v="100228"/>
    <s v="藤井 実"/>
    <n v="7"/>
    <s v="学会年会（20日）"/>
    <m/>
    <m/>
    <m/>
    <n v="1"/>
    <s v="件"/>
    <n v="10000"/>
    <n v="0"/>
    <n v="10000"/>
    <m/>
    <n v="0"/>
    <n v="10000"/>
    <s v="X2512001558.001"/>
    <m/>
    <m/>
    <m/>
    <s v="2447　齊藤宏(2905)"/>
    <m/>
    <n v="100228"/>
    <s v="藤井 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220"/>
    <x v="0"/>
  </r>
  <r>
    <x v="73"/>
    <n v="20260121"/>
    <n v="20260126"/>
    <s v="【学会年会費】会費"/>
    <n v="20250401"/>
    <n v="20260331"/>
    <s v="総合振込"/>
    <n v="20260220"/>
    <n v="300363"/>
    <s v="河井 紘輔"/>
    <n v="7"/>
    <s v="学会年会（20日）"/>
    <m/>
    <m/>
    <m/>
    <n v="1"/>
    <s v="件"/>
    <n v="10000"/>
    <n v="0"/>
    <n v="10000"/>
    <m/>
    <n v="0"/>
    <n v="10000"/>
    <s v="X2509002097.001"/>
    <m/>
    <m/>
    <m/>
    <s v="大島（2819）"/>
    <m/>
    <n v="300363"/>
    <s v="河井 紘輔"/>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73"/>
    <n v="20260323"/>
    <n v="20260331"/>
    <s v="【学会年会費】会費"/>
    <n v="20250401"/>
    <n v="20260331"/>
    <s v="総合振込"/>
    <n v="20260420"/>
    <n v="203637"/>
    <s v="稲葉 陸太"/>
    <n v="7"/>
    <s v="学会年会（20日）"/>
    <m/>
    <m/>
    <m/>
    <n v="1"/>
    <s v="件"/>
    <n v="10000"/>
    <n v="0"/>
    <n v="10000"/>
    <m/>
    <n v="0"/>
    <n v="10000"/>
    <s v="X2509002476.001"/>
    <m/>
    <m/>
    <m/>
    <s v="大島（2819）"/>
    <m/>
    <n v="203637"/>
    <s v="稲葉 陸太"/>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74"/>
    <n v="20251021"/>
    <n v="20251104"/>
    <s v="【学会年会費】会費"/>
    <n v="20250801"/>
    <n v="20260731"/>
    <s v="総合振込"/>
    <n v="20251120"/>
    <n v="203905"/>
    <s v="小池 英子"/>
    <n v="7"/>
    <s v="学会年会（20日）"/>
    <m/>
    <m/>
    <m/>
    <n v="1"/>
    <s v="件"/>
    <n v="15000"/>
    <n v="0"/>
    <n v="15000"/>
    <m/>
    <n v="0"/>
    <n v="15000"/>
    <s v="X2510002796.001"/>
    <m/>
    <m/>
    <m/>
    <s v="諸澤（3549）"/>
    <m/>
    <n v="203905"/>
    <s v="小池 英子"/>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1120"/>
    <x v="0"/>
  </r>
  <r>
    <x v="74"/>
    <n v="20251212"/>
    <n v="20260106"/>
    <s v="【学会年会費】会費"/>
    <n v="20250801"/>
    <n v="20260731"/>
    <s v="総合振込"/>
    <n v="20260120"/>
    <n v="200316"/>
    <s v="柳澤 利枝"/>
    <n v="7"/>
    <s v="学会年会（20日）"/>
    <m/>
    <m/>
    <m/>
    <n v="1"/>
    <s v="件"/>
    <n v="15000"/>
    <n v="0"/>
    <n v="15000"/>
    <m/>
    <n v="0"/>
    <n v="15000"/>
    <s v="X2510003777.001"/>
    <m/>
    <m/>
    <m/>
    <s v="諸澤（3549）"/>
    <m/>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60120"/>
    <x v="0"/>
  </r>
  <r>
    <x v="75"/>
    <n v="20250410"/>
    <n v="20250502"/>
    <s v="【学会年会費】会費"/>
    <n v="20250401"/>
    <n v="20260331"/>
    <s v="総合振込"/>
    <n v="20250520"/>
    <n v="100110"/>
    <s v="佐藤 圭"/>
    <n v="7"/>
    <s v="学会年会（20日）"/>
    <m/>
    <m/>
    <m/>
    <n v="1"/>
    <s v="件"/>
    <n v="9000"/>
    <n v="0"/>
    <n v="9000"/>
    <m/>
    <n v="0"/>
    <n v="9000"/>
    <s v="X2511000120.001"/>
    <m/>
    <m/>
    <m/>
    <s v="柴（3444）"/>
    <m/>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0"/>
  </r>
  <r>
    <x v="75"/>
    <n v="20250410"/>
    <n v="20250502"/>
    <s v="【学会年会費】振込手数料"/>
    <n v="20250401"/>
    <n v="20260331"/>
    <s v="総合振込"/>
    <n v="20250520"/>
    <n v="100110"/>
    <s v="佐藤 圭"/>
    <n v="7"/>
    <s v="学会年会（20日）"/>
    <m/>
    <m/>
    <m/>
    <n v="1"/>
    <s v="件"/>
    <n v="152"/>
    <n v="13"/>
    <n v="152"/>
    <m/>
    <n v="0"/>
    <n v="152"/>
    <s v="X2511000120.002"/>
    <m/>
    <m/>
    <m/>
    <s v="柴（3444）"/>
    <m/>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600"/>
    <x v="1"/>
    <m/>
    <m/>
    <s v="未払計上対象"/>
    <m/>
    <n v="20250520"/>
    <x v="0"/>
  </r>
  <r>
    <x v="75"/>
    <n v="20250422"/>
    <n v="20250502"/>
    <s v="【学会年会費】会費"/>
    <n v="20250401"/>
    <n v="20260331"/>
    <s v="総合振込"/>
    <n v="20250520"/>
    <n v="100102"/>
    <s v="清水 厚"/>
    <n v="7"/>
    <s v="学会年会（20日）"/>
    <m/>
    <m/>
    <m/>
    <n v="1"/>
    <s v="件"/>
    <n v="9000"/>
    <n v="0"/>
    <n v="9000"/>
    <m/>
    <n v="0"/>
    <n v="9000"/>
    <s v="X2511000200.001"/>
    <m/>
    <m/>
    <m/>
    <s v="柴（3444）"/>
    <m/>
    <n v="100102"/>
    <s v="清水 厚"/>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0"/>
  </r>
  <r>
    <x v="75"/>
    <n v="20250422"/>
    <n v="20250502"/>
    <s v="【学会年会費】振込手数料"/>
    <n v="20250401"/>
    <n v="20260331"/>
    <s v="総合振込"/>
    <n v="20250520"/>
    <n v="100102"/>
    <s v="清水 厚"/>
    <n v="7"/>
    <s v="学会年会（20日）"/>
    <m/>
    <m/>
    <m/>
    <n v="1"/>
    <s v="件"/>
    <n v="152"/>
    <n v="13"/>
    <n v="152"/>
    <m/>
    <n v="0"/>
    <n v="152"/>
    <s v="X2511000200.002"/>
    <m/>
    <m/>
    <m/>
    <s v="柴（3444）"/>
    <m/>
    <n v="100102"/>
    <s v="清水 厚"/>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600"/>
    <x v="1"/>
    <m/>
    <m/>
    <s v="未払計上対象"/>
    <m/>
    <n v="20250520"/>
    <x v="0"/>
  </r>
  <r>
    <x v="75"/>
    <n v="20250424"/>
    <n v="20250502"/>
    <s v="【学会年会費】会費"/>
    <n v="20250401"/>
    <n v="20260331"/>
    <s v="総合振込"/>
    <n v="20250520"/>
    <n v="300749"/>
    <s v="茶谷 聡"/>
    <n v="7"/>
    <s v="学会年会（20日）"/>
    <m/>
    <m/>
    <m/>
    <n v="1"/>
    <s v="件"/>
    <n v="9000"/>
    <n v="0"/>
    <n v="9000"/>
    <m/>
    <n v="0"/>
    <n v="9000"/>
    <s v="X2511000225.001"/>
    <m/>
    <m/>
    <m/>
    <s v="阿部（2333）"/>
    <m/>
    <n v="300749"/>
    <s v="茶谷 聡"/>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520"/>
    <x v="0"/>
  </r>
  <r>
    <x v="75"/>
    <n v="20250424"/>
    <n v="20250502"/>
    <s v="【学会年会費】振込手数料"/>
    <n v="20250401"/>
    <n v="20260331"/>
    <s v="総合振込"/>
    <n v="20250520"/>
    <n v="300749"/>
    <s v="茶谷 聡"/>
    <n v="7"/>
    <s v="学会年会（20日）"/>
    <m/>
    <m/>
    <m/>
    <n v="1"/>
    <s v="件"/>
    <n v="152"/>
    <n v="13"/>
    <n v="152"/>
    <m/>
    <n v="0"/>
    <n v="152"/>
    <s v="X2511000225.002"/>
    <m/>
    <m/>
    <m/>
    <s v="阿部（2333）"/>
    <m/>
    <n v="300749"/>
    <s v="茶谷 聡"/>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600"/>
    <x v="1"/>
    <m/>
    <m/>
    <s v="未払計上対象"/>
    <m/>
    <n v="20250520"/>
    <x v="0"/>
  </r>
  <r>
    <x v="75"/>
    <n v="20250428"/>
    <n v="20250502"/>
    <s v="【学会年会費】会費"/>
    <n v="20250401"/>
    <n v="20260331"/>
    <s v="総合振込"/>
    <n v="20250520"/>
    <n v="301356"/>
    <s v="吉野 彩子"/>
    <n v="7"/>
    <s v="学会年会（20日）"/>
    <m/>
    <m/>
    <m/>
    <n v="1"/>
    <s v="件"/>
    <n v="9000"/>
    <n v="0"/>
    <n v="9000"/>
    <m/>
    <n v="0"/>
    <n v="9000"/>
    <s v="X2511000242.001"/>
    <m/>
    <m/>
    <m/>
    <s v="柴（3444）"/>
    <m/>
    <n v="301356"/>
    <s v="吉野 彩子"/>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50520"/>
    <x v="0"/>
  </r>
  <r>
    <x v="75"/>
    <n v="20250428"/>
    <n v="20250502"/>
    <s v="【学会年会費】振込手数料"/>
    <n v="20250401"/>
    <n v="20260331"/>
    <s v="総合振込"/>
    <n v="20250520"/>
    <n v="301356"/>
    <s v="吉野 彩子"/>
    <n v="7"/>
    <s v="学会年会（20日）"/>
    <m/>
    <m/>
    <m/>
    <n v="1"/>
    <s v="件"/>
    <n v="152"/>
    <n v="13"/>
    <n v="152"/>
    <m/>
    <n v="0"/>
    <n v="152"/>
    <s v="X2511000242.002"/>
    <m/>
    <m/>
    <m/>
    <s v="柴（3444）"/>
    <m/>
    <n v="301356"/>
    <s v="吉野 彩子"/>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600"/>
    <x v="1"/>
    <m/>
    <m/>
    <s v="未払計上対象"/>
    <m/>
    <n v="20250520"/>
    <x v="0"/>
  </r>
  <r>
    <x v="75"/>
    <n v="20250521"/>
    <n v="20250620"/>
    <s v="【学会年会費】会費"/>
    <n v="20250401"/>
    <n v="20260331"/>
    <s v="総合振込"/>
    <n v="20250620"/>
    <n v="100154"/>
    <s v="杉田 考史"/>
    <n v="7"/>
    <s v="学会年会（20日）"/>
    <m/>
    <m/>
    <m/>
    <n v="1"/>
    <s v="件"/>
    <n v="9000"/>
    <n v="0"/>
    <n v="9000"/>
    <m/>
    <n v="0"/>
    <n v="9000"/>
    <s v="X2508000759.001"/>
    <m/>
    <m/>
    <m/>
    <s v="2460（須藤2762）"/>
    <m/>
    <n v="100154"/>
    <s v="杉田 考史"/>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620"/>
    <x v="0"/>
  </r>
  <r>
    <x v="75"/>
    <n v="20250521"/>
    <n v="20250620"/>
    <s v="【学会年会費】振込手数料"/>
    <n v="20250401"/>
    <n v="20260331"/>
    <s v="総合振込"/>
    <n v="20250620"/>
    <n v="100154"/>
    <s v="杉田 考史"/>
    <n v="7"/>
    <s v="学会年会（20日）"/>
    <m/>
    <m/>
    <m/>
    <n v="1"/>
    <s v="件"/>
    <n v="152"/>
    <n v="13"/>
    <n v="152"/>
    <m/>
    <n v="0"/>
    <n v="152"/>
    <s v="X2508000759.002"/>
    <m/>
    <m/>
    <m/>
    <s v="2460（須藤2762）"/>
    <m/>
    <n v="100154"/>
    <s v="杉田 考史"/>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600"/>
    <x v="1"/>
    <m/>
    <m/>
    <s v="未払計上対象"/>
    <m/>
    <n v="20250620"/>
    <x v="0"/>
  </r>
  <r>
    <x v="75"/>
    <n v="20250526"/>
    <n v="20250620"/>
    <s v="【学会年会費】会費"/>
    <n v="20250401"/>
    <n v="20260331"/>
    <s v="総合振込"/>
    <n v="20250620"/>
    <n v="201184"/>
    <s v="藤谷 雄二"/>
    <n v="7"/>
    <s v="学会年会（20日）"/>
    <m/>
    <m/>
    <m/>
    <n v="1"/>
    <s v="件"/>
    <n v="9000"/>
    <n v="0"/>
    <n v="9000"/>
    <m/>
    <n v="0"/>
    <n v="9000"/>
    <s v="X2510000789.001"/>
    <m/>
    <m/>
    <m/>
    <s v="2031　大野理子（3476）"/>
    <m/>
    <n v="201184"/>
    <s v="藤谷 雄二"/>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3"/>
    <s v="学会年会費関係（研究業務費）"/>
    <n v="4001111400"/>
    <x v="0"/>
    <m/>
    <m/>
    <s v="未払計上対象"/>
    <m/>
    <n v="20250620"/>
    <x v="0"/>
  </r>
  <r>
    <x v="75"/>
    <n v="20250526"/>
    <n v="20250620"/>
    <s v="【学会年会費】振込手数料"/>
    <n v="20250401"/>
    <n v="20260331"/>
    <s v="総合振込"/>
    <n v="20250620"/>
    <n v="201184"/>
    <s v="藤谷 雄二"/>
    <n v="7"/>
    <s v="学会年会（20日）"/>
    <m/>
    <m/>
    <m/>
    <n v="1"/>
    <s v="件"/>
    <n v="152"/>
    <n v="13"/>
    <n v="152"/>
    <m/>
    <n v="0"/>
    <n v="152"/>
    <s v="X2510000789.002"/>
    <m/>
    <m/>
    <m/>
    <s v="2031　大野理子（3476）"/>
    <m/>
    <n v="201184"/>
    <s v="藤谷 雄二"/>
    <n v="1000000"/>
    <s v="環境リスク・健康領域"/>
    <n v="180001"/>
    <s v="包括環境リスクPG"/>
    <n v="180001"/>
    <s v="包括環境リスクPG"/>
    <m/>
    <m/>
    <n v="100"/>
    <s v="運営費交付金"/>
    <s v="271MI10"/>
    <s v="実環境および脆弱性を考慮した健康影響の有"/>
    <s v="271MI10"/>
    <s v="実環境および脆弱性を考慮した健康影響の有"/>
    <n v="9999999999"/>
    <m/>
    <s v="A13"/>
    <s v="学会年会費関係（研究業務費）"/>
    <n v="4001111600"/>
    <x v="1"/>
    <m/>
    <m/>
    <s v="未払計上対象"/>
    <m/>
    <n v="20250620"/>
    <x v="0"/>
  </r>
  <r>
    <x v="75"/>
    <n v="20250806"/>
    <n v="20250902"/>
    <s v="【学会年会費】会費"/>
    <n v="20250401"/>
    <n v="20260331"/>
    <s v="総合振込"/>
    <n v="20250919"/>
    <n v="200437"/>
    <s v="伏見 暁洋"/>
    <n v="7"/>
    <s v="学会年会（20日）"/>
    <m/>
    <m/>
    <m/>
    <n v="1"/>
    <s v="件"/>
    <n v="9000"/>
    <n v="0"/>
    <n v="9000"/>
    <m/>
    <n v="0"/>
    <n v="9000"/>
    <s v="X2508001592.001"/>
    <m/>
    <m/>
    <m/>
    <s v="2752　多和田（2781）"/>
    <m/>
    <n v="200437"/>
    <s v="伏見 暁洋"/>
    <n v="800000"/>
    <s v="地球システム領域"/>
    <n v="41001"/>
    <s v="地球システム領域"/>
    <n v="41001"/>
    <s v="地球システム領域"/>
    <m/>
    <m/>
    <n v="100"/>
    <s v="運営費交付金"/>
    <s v="271ABA0"/>
    <s v="領域長基礎研究経費"/>
    <s v="271ABA0"/>
    <s v="領域長基礎研究経費"/>
    <n v="9999999999"/>
    <m/>
    <s v="A13"/>
    <s v="学会年会費関係（研究業務費）"/>
    <n v="4001111400"/>
    <x v="0"/>
    <m/>
    <m/>
    <s v="未払計上対象"/>
    <m/>
    <n v="20250919"/>
    <x v="0"/>
  </r>
  <r>
    <x v="75"/>
    <n v="20250806"/>
    <n v="20250902"/>
    <s v="【学会年会費】振込手数料"/>
    <n v="20250401"/>
    <n v="20260331"/>
    <s v="総合振込"/>
    <n v="20250919"/>
    <n v="200437"/>
    <s v="伏見 暁洋"/>
    <n v="7"/>
    <s v="学会年会（20日）"/>
    <m/>
    <m/>
    <m/>
    <n v="1"/>
    <s v="件"/>
    <n v="152"/>
    <n v="13"/>
    <n v="152"/>
    <m/>
    <n v="0"/>
    <n v="152"/>
    <s v="X2508001592.002"/>
    <m/>
    <m/>
    <m/>
    <s v="2752　多和田（2781）"/>
    <m/>
    <n v="200437"/>
    <s v="伏見 暁洋"/>
    <n v="800000"/>
    <s v="地球システム領域"/>
    <n v="41001"/>
    <s v="地球システム領域"/>
    <n v="41001"/>
    <s v="地球システム領域"/>
    <m/>
    <m/>
    <n v="100"/>
    <s v="運営費交付金"/>
    <s v="271ABA0"/>
    <s v="領域長基礎研究経費"/>
    <s v="271ABA0"/>
    <s v="領域長基礎研究経費"/>
    <n v="9999999999"/>
    <m/>
    <s v="A13"/>
    <s v="学会年会費関係（研究業務費）"/>
    <n v="4001111600"/>
    <x v="1"/>
    <m/>
    <m/>
    <s v="未払計上対象"/>
    <m/>
    <n v="20250919"/>
    <x v="0"/>
  </r>
  <r>
    <x v="75"/>
    <n v="20260126"/>
    <n v="20260203"/>
    <s v="【学会年会費】会費"/>
    <n v="20250401"/>
    <n v="20260331"/>
    <s v="総合振込"/>
    <n v="20260220"/>
    <n v="301511"/>
    <s v="神 慶孝"/>
    <n v="7"/>
    <s v="学会年会（20日）"/>
    <m/>
    <m/>
    <m/>
    <n v="1"/>
    <s v="件"/>
    <n v="9000"/>
    <n v="818"/>
    <n v="9000"/>
    <m/>
    <n v="0"/>
    <n v="9000"/>
    <s v="X2508003001.001"/>
    <m/>
    <m/>
    <m/>
    <s v="2526（小泉2684）"/>
    <m/>
    <n v="301511"/>
    <s v="神 慶孝"/>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3"/>
    <s v="学会年会費関係（研究業務費）"/>
    <n v="4001111400"/>
    <x v="0"/>
    <m/>
    <m/>
    <s v="未払計上対象"/>
    <m/>
    <n v="20260220"/>
    <x v="0"/>
  </r>
  <r>
    <x v="75"/>
    <n v="20260126"/>
    <n v="20260203"/>
    <s v="【学会年会費】振込手数料"/>
    <n v="20250401"/>
    <n v="20260331"/>
    <s v="総合振込"/>
    <n v="20260220"/>
    <n v="301511"/>
    <s v="神 慶孝"/>
    <n v="7"/>
    <s v="学会年会（20日）"/>
    <m/>
    <m/>
    <m/>
    <n v="1"/>
    <s v="件"/>
    <n v="152"/>
    <n v="13"/>
    <n v="152"/>
    <m/>
    <n v="0"/>
    <n v="152"/>
    <s v="X2508003001.002"/>
    <m/>
    <m/>
    <m/>
    <s v="2526（小泉2684）"/>
    <m/>
    <n v="301511"/>
    <s v="神 慶孝"/>
    <n v="800000"/>
    <s v="地球システム領域"/>
    <n v="41001"/>
    <s v="地球システム領域"/>
    <n v="41001"/>
    <s v="地球システム領域"/>
    <m/>
    <m/>
    <n v="100"/>
    <s v="運営費交付金"/>
    <s v="271ABF0"/>
    <s v="大気遠隔計測研究室基礎研究経費"/>
    <s v="271ABF0"/>
    <s v="大気遠隔計測研究室基礎研究経費"/>
    <n v="9999999999"/>
    <m/>
    <s v="A13"/>
    <s v="学会年会費関係（研究業務費）"/>
    <n v="4001111600"/>
    <x v="1"/>
    <m/>
    <m/>
    <s v="未払計上対象"/>
    <m/>
    <n v="20260220"/>
    <x v="0"/>
  </r>
  <r>
    <x v="76"/>
    <n v="20251009"/>
    <n v="20251104"/>
    <s v="【学会年会費】会費"/>
    <n v="20260101"/>
    <n v="20261231"/>
    <s v="総合振込"/>
    <n v="20251120"/>
    <n v="202126"/>
    <s v="芦名 秀一"/>
    <n v="7"/>
    <s v="学会年会（20日）"/>
    <m/>
    <m/>
    <m/>
    <n v="1"/>
    <s v="件"/>
    <n v="8400"/>
    <n v="0"/>
    <n v="8400"/>
    <m/>
    <n v="0"/>
    <n v="8400"/>
    <s v="X2512001047.001"/>
    <m/>
    <m/>
    <m/>
    <s v="2227（吉川）"/>
    <m/>
    <n v="202126"/>
    <s v="芦名 秀一"/>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0"/>
  </r>
  <r>
    <x v="77"/>
    <n v="20250530"/>
    <n v="20250620"/>
    <s v="【学会年会費】会費"/>
    <n v="20250401"/>
    <n v="20260331"/>
    <s v="総合振込"/>
    <n v="20250620"/>
    <n v="302613"/>
    <s v="小坂 浩司"/>
    <n v="7"/>
    <s v="学会年会（20日）"/>
    <m/>
    <m/>
    <m/>
    <n v="1"/>
    <s v="件"/>
    <n v="12000"/>
    <n v="0"/>
    <n v="12000"/>
    <m/>
    <n v="0"/>
    <n v="12000"/>
    <s v="X2510000877.001"/>
    <m/>
    <m/>
    <m/>
    <s v="加藤(2216)"/>
    <m/>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0620"/>
    <x v="0"/>
  </r>
  <r>
    <x v="77"/>
    <n v="20250530"/>
    <n v="20250620"/>
    <s v="【学会年会費】振込手数料"/>
    <n v="20250401"/>
    <n v="20260331"/>
    <s v="総合振込"/>
    <n v="20250620"/>
    <n v="302613"/>
    <s v="小坂 浩司"/>
    <n v="7"/>
    <s v="学会年会（20日）"/>
    <m/>
    <m/>
    <m/>
    <n v="1"/>
    <s v="件"/>
    <n v="154"/>
    <n v="14"/>
    <n v="154"/>
    <m/>
    <n v="0"/>
    <n v="154"/>
    <s v="X2510000877.002"/>
    <m/>
    <m/>
    <m/>
    <s v="加藤(2216)"/>
    <m/>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600"/>
    <x v="1"/>
    <m/>
    <m/>
    <s v="未払計上対象"/>
    <m/>
    <n v="20250620"/>
    <x v="0"/>
  </r>
  <r>
    <x v="78"/>
    <n v="20250512"/>
    <n v="20250620"/>
    <s v="【学会年会費】会費"/>
    <n v="20250401"/>
    <n v="20260331"/>
    <s v="総合振込"/>
    <n v="20250620"/>
    <n v="202119"/>
    <s v="肴倉 宏史"/>
    <n v="7"/>
    <s v="学会年会（20日）"/>
    <m/>
    <m/>
    <m/>
    <n v="1"/>
    <s v="件"/>
    <n v="12000"/>
    <n v="0"/>
    <n v="12000"/>
    <m/>
    <n v="0"/>
    <n v="12000"/>
    <s v="X2509000318.001"/>
    <m/>
    <m/>
    <m/>
    <s v="中山（2958）"/>
    <m/>
    <n v="202119"/>
    <s v="肴倉 宏史"/>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620"/>
    <x v="1"/>
  </r>
  <r>
    <x v="79"/>
    <n v="20251105"/>
    <n v="20251205"/>
    <s v="【学会年会費】会費"/>
    <n v="20251001"/>
    <n v="20260930"/>
    <s v="総合振込"/>
    <n v="20251219"/>
    <n v="301882"/>
    <s v="阿部 博哉"/>
    <n v="7"/>
    <s v="学会年会（20日）"/>
    <m/>
    <m/>
    <m/>
    <n v="1"/>
    <s v="件"/>
    <n v="7000"/>
    <n v="0"/>
    <n v="7000"/>
    <m/>
    <n v="0"/>
    <n v="7000"/>
    <s v="X2520001560.001"/>
    <m/>
    <m/>
    <m/>
    <s v="2821(担当:藤村2741)"/>
    <m/>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51219"/>
    <x v="0"/>
  </r>
  <r>
    <x v="79"/>
    <n v="20251223"/>
    <n v="20260106"/>
    <s v="【学会年会費】会費"/>
    <n v="20251001"/>
    <n v="20260930"/>
    <s v="総合振込"/>
    <n v="20260120"/>
    <n v="301357"/>
    <s v="熊谷 直喜"/>
    <n v="7"/>
    <s v="学会年会（20日）"/>
    <m/>
    <m/>
    <m/>
    <n v="1"/>
    <s v="件"/>
    <n v="7000"/>
    <n v="0"/>
    <n v="7000"/>
    <m/>
    <n v="0"/>
    <n v="7000"/>
    <s v="X2520001924.001"/>
    <m/>
    <m/>
    <m/>
    <s v="2470　渡邉（3051）"/>
    <m/>
    <n v="301357"/>
    <s v="熊谷 直喜"/>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120"/>
    <x v="0"/>
  </r>
  <r>
    <x v="80"/>
    <n v="20250728"/>
    <n v="20250804"/>
    <s v="【学会年会費】会費"/>
    <n v="20250601"/>
    <n v="20260531"/>
    <s v="総合振込"/>
    <n v="20250820"/>
    <n v="301510"/>
    <s v="中田 聡史"/>
    <n v="7"/>
    <s v="学会年会（20日）"/>
    <m/>
    <m/>
    <m/>
    <n v="1"/>
    <s v="件"/>
    <n v="13000"/>
    <n v="0"/>
    <n v="13000"/>
    <m/>
    <n v="0"/>
    <n v="13000"/>
    <s v="X2511000940.001"/>
    <m/>
    <m/>
    <m/>
    <s v="2883　宮田(2245)"/>
    <m/>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820"/>
    <x v="0"/>
  </r>
  <r>
    <x v="80"/>
    <n v="20250728"/>
    <n v="20250804"/>
    <s v="【学会年会費】振込手数料"/>
    <n v="20250601"/>
    <n v="20260531"/>
    <s v="総合振込"/>
    <n v="20250820"/>
    <n v="301510"/>
    <s v="中田 聡史"/>
    <n v="7"/>
    <s v="学会年会（20日）"/>
    <m/>
    <m/>
    <m/>
    <n v="1"/>
    <s v="件"/>
    <n v="203"/>
    <n v="18"/>
    <n v="203"/>
    <m/>
    <n v="0"/>
    <n v="203"/>
    <s v="X2511000940.002"/>
    <m/>
    <m/>
    <m/>
    <s v="2883　宮田(2245)"/>
    <m/>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820"/>
    <x v="0"/>
  </r>
  <r>
    <x v="81"/>
    <n v="20251202"/>
    <n v="20260106"/>
    <s v="【学会年会費】日本バイオロギング研究会"/>
    <n v="20250401"/>
    <n v="20260331"/>
    <s v="総合振込"/>
    <n v="20260120"/>
    <n v="300094"/>
    <s v="深澤 圭太"/>
    <n v="7"/>
    <s v="学会年会（20日）"/>
    <m/>
    <m/>
    <m/>
    <n v="1"/>
    <s v="件"/>
    <n v="5000"/>
    <n v="0"/>
    <n v="5000"/>
    <m/>
    <n v="0"/>
    <n v="5000"/>
    <s v="X2517002378.001"/>
    <m/>
    <m/>
    <m/>
    <s v="2676 　担当：諏訪（3100）"/>
    <m/>
    <n v="300094"/>
    <s v="深澤 圭太"/>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120"/>
    <x v="0"/>
  </r>
  <r>
    <x v="82"/>
    <n v="20250526"/>
    <n v="20250620"/>
    <s v="【学会年会費】会費"/>
    <n v="20250401"/>
    <n v="20260331"/>
    <s v="総合振込"/>
    <n v="20250620"/>
    <n v="302610"/>
    <s v="高根 雄也"/>
    <n v="7"/>
    <s v="学会年会（20日）"/>
    <m/>
    <m/>
    <m/>
    <n v="1"/>
    <s v="件"/>
    <n v="8000"/>
    <n v="0"/>
    <n v="8000"/>
    <m/>
    <n v="0"/>
    <n v="8000"/>
    <s v="X2520000442.001"/>
    <m/>
    <m/>
    <m/>
    <s v="2382（角田5929）"/>
    <m/>
    <n v="302610"/>
    <s v="高根 雄也"/>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50620"/>
    <x v="0"/>
  </r>
  <r>
    <x v="83"/>
    <n v="20251002"/>
    <n v="20251104"/>
    <s v="【学会年会費】会費"/>
    <n v="20250401"/>
    <n v="20260331"/>
    <s v="総合振込"/>
    <n v="20251120"/>
    <n v="300940"/>
    <s v="中島 英彰"/>
    <n v="7"/>
    <s v="学会年会（20日）"/>
    <m/>
    <m/>
    <m/>
    <n v="1"/>
    <s v="件"/>
    <n v="10000"/>
    <n v="0"/>
    <n v="10000"/>
    <m/>
    <n v="0"/>
    <n v="10000"/>
    <s v="X2508002095.001"/>
    <m/>
    <m/>
    <m/>
    <s v="2800 （沼尻3406）"/>
    <m/>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2"/>
    <m/>
    <m/>
    <s v="未払計上対象"/>
    <m/>
    <n v="20251120"/>
    <x v="1"/>
  </r>
  <r>
    <x v="84"/>
    <n v="20250422"/>
    <n v="20250502"/>
    <s v="【学会年会費】会費"/>
    <n v="20250401"/>
    <n v="20260331"/>
    <s v="総合振込"/>
    <n v="20250520"/>
    <n v="11575"/>
    <s v="関根睦実"/>
    <n v="7"/>
    <s v="学会年会（20日）"/>
    <m/>
    <m/>
    <m/>
    <n v="1"/>
    <s v="件"/>
    <n v="8000"/>
    <n v="0"/>
    <n v="8000"/>
    <m/>
    <n v="0"/>
    <n v="8000"/>
    <s v="X2511000198.001"/>
    <m/>
    <m/>
    <m/>
    <s v="佐藤：5733"/>
    <m/>
    <n v="11575"/>
    <s v="関根睦実"/>
    <n v="1100000"/>
    <s v="地域環境保全領域"/>
    <n v="71001"/>
    <s v="地域環境保全領域（つくば）"/>
    <n v="71001"/>
    <s v="地域環境保全領域（つくば）"/>
    <s v="D125KJ0396"/>
    <s v="微細藻類-細菌バイオフィルムによる下水の"/>
    <n v="920"/>
    <s v="科研費基金"/>
    <n v="2070108"/>
    <s v="特別研究員奨励費"/>
    <n v="2070108"/>
    <s v="特別研究員奨励費"/>
    <n v="9999999999"/>
    <m/>
    <s v="k04"/>
    <s v="その他"/>
    <n v="2002060100"/>
    <x v="2"/>
    <m/>
    <m/>
    <s v="未払計上対象"/>
    <m/>
    <n v="20250520"/>
    <x v="0"/>
  </r>
  <r>
    <x v="84"/>
    <n v="20250512"/>
    <n v="20250620"/>
    <s v="【学会年会費】会費"/>
    <n v="20250401"/>
    <n v="20260331"/>
    <s v="総合振込"/>
    <n v="20250620"/>
    <n v="301880"/>
    <s v="土屋 健司"/>
    <n v="7"/>
    <s v="学会年会（20日）"/>
    <m/>
    <m/>
    <m/>
    <n v="1"/>
    <s v="件"/>
    <n v="8000"/>
    <n v="0"/>
    <n v="8000"/>
    <m/>
    <n v="0"/>
    <n v="8000"/>
    <s v="X2511000326.001"/>
    <m/>
    <m/>
    <m/>
    <s v="太田（2733）"/>
    <m/>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2"/>
    <m/>
    <m/>
    <s v="未払計上対象"/>
    <m/>
    <n v="20250620"/>
    <x v="0"/>
  </r>
  <r>
    <x v="85"/>
    <n v="20250708"/>
    <n v="20250804"/>
    <s v="【学会年会費】会費"/>
    <n v="20250401"/>
    <n v="20260331"/>
    <s v="総合振込"/>
    <n v="20250820"/>
    <n v="205067"/>
    <s v="金谷 弦"/>
    <n v="7"/>
    <s v="学会年会（20日）"/>
    <m/>
    <m/>
    <m/>
    <n v="1"/>
    <s v="件"/>
    <n v="8000"/>
    <n v="0"/>
    <n v="8000"/>
    <m/>
    <n v="0"/>
    <n v="8000"/>
    <s v="X2511000818.001"/>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820"/>
    <x v="0"/>
  </r>
  <r>
    <x v="85"/>
    <n v="20250708"/>
    <n v="20250804"/>
    <s v="【学会年会費】振込手数料"/>
    <n v="20250401"/>
    <n v="20260331"/>
    <s v="総合振込"/>
    <n v="20250820"/>
    <n v="205067"/>
    <s v="金谷 弦"/>
    <n v="7"/>
    <s v="学会年会（20日）"/>
    <m/>
    <m/>
    <m/>
    <n v="1"/>
    <s v="件"/>
    <n v="152"/>
    <n v="13"/>
    <n v="152"/>
    <m/>
    <n v="0"/>
    <n v="152"/>
    <s v="X2511000818.002"/>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820"/>
    <x v="0"/>
  </r>
  <r>
    <x v="85"/>
    <n v="20250717"/>
    <n v="20250804"/>
    <s v="【学会年会費】会費"/>
    <n v="20250401"/>
    <n v="20260331"/>
    <s v="総合振込"/>
    <n v="20250820"/>
    <n v="301357"/>
    <s v="熊谷 直喜"/>
    <n v="7"/>
    <s v="学会年会（20日）"/>
    <m/>
    <m/>
    <m/>
    <n v="1"/>
    <s v="件"/>
    <n v="8000"/>
    <n v="0"/>
    <n v="8000"/>
    <m/>
    <n v="0"/>
    <n v="8000"/>
    <s v="X2520000829.001"/>
    <m/>
    <m/>
    <m/>
    <s v="2470　渡邉（3051）"/>
    <m/>
    <n v="301357"/>
    <s v="熊谷 直喜"/>
    <n v="2000000"/>
    <s v="気候変動適応センター"/>
    <n v="270001"/>
    <s v="気候変動適応PG"/>
    <n v="270001"/>
    <s v="気候変動適応PG"/>
    <s v="E123H00535"/>
    <s v="サンゴの高温適応を考慮した新たな将来予測"/>
    <n v="910"/>
    <s v="科研費補助金"/>
    <n v="2070000"/>
    <s v="科学研究費補助金"/>
    <n v="2070000"/>
    <s v="科学研究費補助金"/>
    <n v="9999999999"/>
    <m/>
    <s v="k04"/>
    <s v="その他"/>
    <n v="2002060100"/>
    <x v="2"/>
    <m/>
    <m/>
    <s v="未払計上対象"/>
    <m/>
    <n v="20250820"/>
    <x v="0"/>
  </r>
  <r>
    <x v="85"/>
    <n v="20250717"/>
    <n v="20250804"/>
    <s v="【学会年会費】振込手数料"/>
    <n v="20250401"/>
    <n v="20260331"/>
    <s v="総合振込"/>
    <n v="20250820"/>
    <n v="301357"/>
    <s v="熊谷 直喜"/>
    <n v="7"/>
    <s v="学会年会（20日）"/>
    <m/>
    <m/>
    <m/>
    <n v="1"/>
    <s v="件"/>
    <n v="152"/>
    <n v="0"/>
    <n v="152"/>
    <m/>
    <n v="0"/>
    <n v="152"/>
    <s v="X2520000829.002"/>
    <m/>
    <m/>
    <m/>
    <s v="2470　渡邉（3051）"/>
    <m/>
    <n v="301357"/>
    <s v="熊谷 直喜"/>
    <n v="2000000"/>
    <s v="気候変動適応センター"/>
    <n v="270001"/>
    <s v="気候変動適応PG"/>
    <n v="270001"/>
    <s v="気候変動適応PG"/>
    <s v="E123H00535"/>
    <s v="サンゴの高温適応を考慮した新たな将来予測"/>
    <n v="910"/>
    <s v="科研費補助金"/>
    <n v="2070000"/>
    <s v="科学研究費補助金"/>
    <n v="2070000"/>
    <s v="科学研究費補助金"/>
    <n v="9999999999"/>
    <m/>
    <s v="k04"/>
    <s v="その他"/>
    <n v="2002060100"/>
    <x v="2"/>
    <m/>
    <m/>
    <s v="未払計上対象"/>
    <m/>
    <n v="20250820"/>
    <x v="0"/>
  </r>
  <r>
    <x v="86"/>
    <n v="20260109"/>
    <n v="20260126"/>
    <s v="【学会年会費】会費"/>
    <n v="20250401"/>
    <n v="20260331"/>
    <s v="総合振込"/>
    <n v="20260220"/>
    <n v="301707"/>
    <s v="小出 瑠"/>
    <n v="7"/>
    <s v="学会年会（20日）"/>
    <m/>
    <m/>
    <m/>
    <n v="1"/>
    <s v="件"/>
    <n v="10000"/>
    <n v="0"/>
    <n v="10000"/>
    <m/>
    <n v="0"/>
    <n v="10000"/>
    <s v="X2509002022.001"/>
    <m/>
    <m/>
    <m/>
    <s v="加藤（2985）"/>
    <m/>
    <n v="301707"/>
    <s v="小出 瑠"/>
    <n v="900000"/>
    <s v="資源循環領域"/>
    <n v="170001"/>
    <s v="物質フロー革新PG"/>
    <n v="170001"/>
    <s v="物質フロー革新PG"/>
    <s v="D124K03152"/>
    <s v="脱炭素社会に向けた行動変容の選択実験と政"/>
    <n v="920"/>
    <s v="科研費基金"/>
    <n v="2070103"/>
    <s v="基盤研究（B）"/>
    <n v="2070103"/>
    <s v="基盤研究（B）"/>
    <n v="9999999999"/>
    <m/>
    <s v="k04"/>
    <s v="その他"/>
    <n v="2002060100"/>
    <x v="2"/>
    <m/>
    <m/>
    <s v="未払計上対象"/>
    <m/>
    <n v="20260220"/>
    <x v="0"/>
  </r>
  <r>
    <x v="87"/>
    <n v="20251209"/>
    <n v="20260106"/>
    <s v="【学会年会費】会費"/>
    <n v="20250401"/>
    <n v="20260331"/>
    <s v="総合振込"/>
    <n v="20260120"/>
    <n v="202868"/>
    <s v="井上 智美"/>
    <n v="7"/>
    <s v="学会年会（20日）"/>
    <m/>
    <m/>
    <m/>
    <n v="1"/>
    <s v="件"/>
    <n v="5000"/>
    <n v="0"/>
    <n v="5000"/>
    <m/>
    <n v="0"/>
    <n v="5000"/>
    <s v="X2517002426.001"/>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400"/>
    <x v="0"/>
    <m/>
    <m/>
    <s v="未払計上対象"/>
    <m/>
    <n v="20260120"/>
    <x v="0"/>
  </r>
  <r>
    <x v="88"/>
    <n v="20250408"/>
    <n v="20250502"/>
    <s v="【学会年会費】会費"/>
    <n v="20250401"/>
    <n v="20260331"/>
    <s v="総合振込"/>
    <n v="20250520"/>
    <n v="100053"/>
    <s v="高橋 潔"/>
    <n v="7"/>
    <s v="学会年会（20日）"/>
    <m/>
    <m/>
    <m/>
    <n v="1"/>
    <s v="件"/>
    <n v="8000"/>
    <n v="0"/>
    <n v="8000"/>
    <m/>
    <n v="0"/>
    <n v="8000"/>
    <s v="X2512000066.001"/>
    <m/>
    <m/>
    <m/>
    <s v="2543　担当：菊地（2088）"/>
    <m/>
    <n v="100053"/>
    <s v="高橋 潔"/>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88"/>
    <n v="20250415"/>
    <n v="20250502"/>
    <s v="【学会年会費】会費"/>
    <n v="20250401"/>
    <n v="20260331"/>
    <s v="総合振込"/>
    <n v="20250520"/>
    <n v="100278"/>
    <s v="今泉 圭隆"/>
    <n v="7"/>
    <s v="学会年会（20日）"/>
    <m/>
    <m/>
    <m/>
    <n v="1"/>
    <s v="件"/>
    <n v="8000"/>
    <n v="0"/>
    <n v="8000"/>
    <m/>
    <n v="0"/>
    <n v="8000"/>
    <s v="X2510000249.001"/>
    <m/>
    <m/>
    <m/>
    <s v="佐々木公乃(5875)"/>
    <m/>
    <n v="100278"/>
    <s v="今泉 圭隆"/>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0"/>
  </r>
  <r>
    <x v="88"/>
    <n v="20250425"/>
    <n v="20250502"/>
    <s v="【学会年会費】会費"/>
    <n v="20250401"/>
    <n v="20260331"/>
    <s v="総合振込"/>
    <n v="20250520"/>
    <n v="300747"/>
    <s v="小山 陽介"/>
    <n v="7"/>
    <s v="学会年会（20日）"/>
    <m/>
    <m/>
    <m/>
    <n v="1"/>
    <s v="件"/>
    <n v="8000"/>
    <n v="0"/>
    <n v="8000"/>
    <m/>
    <n v="0"/>
    <n v="8000"/>
    <s v="X2510000471.001"/>
    <m/>
    <m/>
    <m/>
    <s v="佐々木公乃(5875)"/>
    <m/>
    <n v="300747"/>
    <s v="小山 陽介"/>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0"/>
  </r>
  <r>
    <x v="88"/>
    <n v="20250425"/>
    <n v="20250502"/>
    <s v="【学会年会費】購読料"/>
    <n v="20250401"/>
    <n v="20260331"/>
    <s v="総合振込"/>
    <n v="20250520"/>
    <n v="300747"/>
    <s v="小山 陽介"/>
    <n v="7"/>
    <s v="学会年会（20日）"/>
    <m/>
    <m/>
    <m/>
    <n v="1"/>
    <s v="件"/>
    <n v="10500"/>
    <n v="954"/>
    <n v="10500"/>
    <m/>
    <n v="0"/>
    <n v="10500"/>
    <s v="X2510000471.002"/>
    <m/>
    <m/>
    <m/>
    <s v="佐々木公乃(5875)"/>
    <m/>
    <n v="300747"/>
    <s v="小山 陽介"/>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0200"/>
    <x v="3"/>
    <m/>
    <m/>
    <s v="未払計上対象"/>
    <m/>
    <n v="20250520"/>
    <x v="0"/>
  </r>
  <r>
    <x v="89"/>
    <n v="20251031"/>
    <n v="20251104"/>
    <s v="【学会年会費】会費"/>
    <n v="20250401"/>
    <n v="20260331"/>
    <s v="総合振込"/>
    <n v="20251120"/>
    <n v="100191"/>
    <s v="亀山 哲"/>
    <n v="7"/>
    <s v="学会年会（20日）"/>
    <m/>
    <m/>
    <m/>
    <n v="1"/>
    <s v="件"/>
    <n v="8500"/>
    <n v="0"/>
    <n v="8500"/>
    <m/>
    <n v="0"/>
    <n v="8500"/>
    <s v="X2517002077.001"/>
    <m/>
    <m/>
    <m/>
    <s v="2401　担当：中崎（2533）"/>
    <m/>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51120"/>
    <x v="0"/>
  </r>
  <r>
    <x v="89"/>
    <n v="20251031"/>
    <n v="20251104"/>
    <s v="【学会年会費】振込手数料"/>
    <n v="20250401"/>
    <n v="20260331"/>
    <s v="総合振込"/>
    <n v="20251120"/>
    <n v="100191"/>
    <s v="亀山 哲"/>
    <n v="7"/>
    <s v="学会年会（20日）"/>
    <m/>
    <m/>
    <m/>
    <n v="1"/>
    <s v="件"/>
    <n v="152"/>
    <n v="13"/>
    <n v="152"/>
    <m/>
    <n v="0"/>
    <n v="152"/>
    <s v="X2517002077.002"/>
    <m/>
    <m/>
    <m/>
    <s v="2401　担当：中崎（2533）"/>
    <m/>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600"/>
    <x v="1"/>
    <m/>
    <m/>
    <s v="未払計上対象"/>
    <m/>
    <n v="20251120"/>
    <x v="0"/>
  </r>
  <r>
    <x v="89"/>
    <n v="20260312"/>
    <n v="20260331"/>
    <s v="【学会年会費】会費"/>
    <n v="20250401"/>
    <n v="20260331"/>
    <s v="総合振込"/>
    <n v="20260420"/>
    <n v="300746"/>
    <s v="野田 響"/>
    <n v="7"/>
    <s v="学会年会（20日）"/>
    <m/>
    <m/>
    <m/>
    <n v="1"/>
    <s v="件"/>
    <n v="8500"/>
    <n v="0"/>
    <n v="8500"/>
    <m/>
    <n v="0"/>
    <n v="8500"/>
    <s v="X2508003121.001"/>
    <m/>
    <m/>
    <m/>
    <s v="2463　亀井(千)2766"/>
    <s v="2025年度年会費"/>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0"/>
  </r>
  <r>
    <x v="89"/>
    <n v="20260312"/>
    <n v="20260331"/>
    <s v="【学会年会費】振込手数料"/>
    <n v="20250401"/>
    <n v="20260331"/>
    <s v="総合振込"/>
    <n v="20260420"/>
    <n v="300746"/>
    <s v="野田 響"/>
    <n v="7"/>
    <s v="学会年会（20日）"/>
    <m/>
    <m/>
    <m/>
    <n v="1"/>
    <s v="件"/>
    <n v="152"/>
    <n v="13"/>
    <n v="152"/>
    <m/>
    <n v="0"/>
    <n v="152"/>
    <s v="X2508003121.002"/>
    <m/>
    <m/>
    <m/>
    <s v="2463　亀井(千)2766"/>
    <m/>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420"/>
    <x v="0"/>
  </r>
  <r>
    <x v="90"/>
    <n v="20251225"/>
    <n v="20260106"/>
    <s v="【学会年会費】会費"/>
    <n v="20250401"/>
    <n v="20260331"/>
    <s v="総合振込"/>
    <n v="20260120"/>
    <n v="301351"/>
    <s v="関山 牧子"/>
    <n v="7"/>
    <s v="学会年会（20日）"/>
    <m/>
    <m/>
    <m/>
    <n v="1"/>
    <s v="件"/>
    <n v="7000"/>
    <n v="0"/>
    <n v="7000"/>
    <m/>
    <n v="0"/>
    <n v="7000"/>
    <s v="X2510003893.001"/>
    <m/>
    <m/>
    <m/>
    <s v="2712 (小島　2826)"/>
    <m/>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90"/>
    <n v="20251225"/>
    <n v="20260106"/>
    <s v="【学会年会費】振込手数料"/>
    <n v="20250401"/>
    <n v="20260331"/>
    <s v="総合振込"/>
    <n v="20260120"/>
    <n v="301351"/>
    <s v="関山 牧子"/>
    <n v="7"/>
    <s v="学会年会（20日）"/>
    <m/>
    <m/>
    <m/>
    <n v="1"/>
    <s v="件"/>
    <n v="152"/>
    <n v="13"/>
    <n v="152"/>
    <m/>
    <n v="0"/>
    <n v="152"/>
    <s v="X2510003893.002"/>
    <m/>
    <m/>
    <m/>
    <s v="2712 (小島　2826)"/>
    <m/>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60120"/>
    <x v="0"/>
  </r>
  <r>
    <x v="91"/>
    <n v="20251127"/>
    <n v="20251205"/>
    <s v="【学会年会費】会費"/>
    <n v="20260101"/>
    <n v="20261231"/>
    <s v="総合振込"/>
    <n v="20251219"/>
    <n v="201560"/>
    <s v="鈴木 武博"/>
    <n v="7"/>
    <s v="学会年会（20日）"/>
    <m/>
    <m/>
    <m/>
    <n v="1"/>
    <s v="件"/>
    <n v="13000"/>
    <n v="0"/>
    <n v="13000"/>
    <m/>
    <n v="0"/>
    <n v="13000"/>
    <s v="X2510003444.001"/>
    <m/>
    <m/>
    <m/>
    <s v="泉田（内線：2237）"/>
    <m/>
    <n v="201560"/>
    <s v="鈴木 武博"/>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1219"/>
    <x v="0"/>
  </r>
  <r>
    <x v="91"/>
    <n v="20251215"/>
    <n v="20260106"/>
    <s v="【学会年会費】会費"/>
    <n v="20260101"/>
    <n v="20261231"/>
    <s v="総合振込"/>
    <n v="20260120"/>
    <n v="300755"/>
    <s v="山崎 新"/>
    <n v="7"/>
    <s v="学会年会（20日）"/>
    <m/>
    <m/>
    <m/>
    <n v="1"/>
    <s v="件"/>
    <n v="13000"/>
    <n v="0"/>
    <n v="13000"/>
    <m/>
    <n v="0"/>
    <n v="13000"/>
    <s v="X2510003754.001"/>
    <m/>
    <m/>
    <m/>
    <s v="2226　小島（2826）"/>
    <m/>
    <n v="300755"/>
    <s v="山崎 新"/>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91"/>
    <n v="20251215"/>
    <n v="20260106"/>
    <s v="【学会年会費】振込手数料"/>
    <n v="20260101"/>
    <n v="20261231"/>
    <s v="総合振込"/>
    <n v="20260120"/>
    <n v="300755"/>
    <s v="山崎 新"/>
    <n v="7"/>
    <s v="学会年会（20日）"/>
    <m/>
    <m/>
    <m/>
    <n v="1"/>
    <s v="件"/>
    <n v="152"/>
    <n v="13"/>
    <n v="152"/>
    <m/>
    <n v="0"/>
    <n v="152"/>
    <s v="X2510003754.002"/>
    <m/>
    <m/>
    <m/>
    <s v="2226　小島（2826）"/>
    <m/>
    <n v="300755"/>
    <s v="山崎 新"/>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60120"/>
    <x v="0"/>
  </r>
  <r>
    <x v="91"/>
    <n v="20251212"/>
    <n v="20260106"/>
    <s v="【学会年会費】会費"/>
    <n v="20260101"/>
    <n v="20261231"/>
    <s v="総合振込"/>
    <n v="20260120"/>
    <n v="200316"/>
    <s v="柳澤 利枝"/>
    <n v="7"/>
    <s v="学会年会（20日）"/>
    <m/>
    <m/>
    <m/>
    <n v="1"/>
    <s v="件"/>
    <n v="11000"/>
    <n v="0"/>
    <n v="11000"/>
    <m/>
    <n v="0"/>
    <n v="11000"/>
    <s v="X2510003776.001"/>
    <m/>
    <m/>
    <m/>
    <s v="諸澤（3549）"/>
    <m/>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60120"/>
    <x v="0"/>
  </r>
  <r>
    <x v="91"/>
    <n v="20251212"/>
    <n v="20260106"/>
    <s v="【学会年会費】振込手数料"/>
    <n v="20260101"/>
    <n v="20261231"/>
    <s v="総合振込"/>
    <n v="20260120"/>
    <n v="200316"/>
    <s v="柳澤 利枝"/>
    <n v="7"/>
    <s v="学会年会（20日）"/>
    <m/>
    <m/>
    <m/>
    <n v="1"/>
    <s v="件"/>
    <n v="152"/>
    <n v="13"/>
    <n v="152"/>
    <m/>
    <n v="0"/>
    <n v="152"/>
    <s v="X2510003776.002"/>
    <m/>
    <m/>
    <m/>
    <s v="諸澤（3549）"/>
    <m/>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600"/>
    <x v="1"/>
    <m/>
    <m/>
    <s v="未払計上対象"/>
    <m/>
    <n v="20260120"/>
    <x v="0"/>
  </r>
  <r>
    <x v="91"/>
    <n v="20260109"/>
    <n v="20260126"/>
    <s v="【学会年会費】会費"/>
    <n v="20260101"/>
    <n v="20261231"/>
    <s v="総合振込"/>
    <n v="20260220"/>
    <n v="300565"/>
    <s v="宇田川 理"/>
    <n v="7"/>
    <s v="学会年会（20日）"/>
    <m/>
    <m/>
    <m/>
    <n v="1"/>
    <s v="件"/>
    <n v="11000"/>
    <n v="0"/>
    <n v="11000"/>
    <m/>
    <n v="0"/>
    <n v="11000"/>
    <s v="X2510003983.001"/>
    <m/>
    <m/>
    <m/>
    <s v="2439　大野理子（3476）"/>
    <m/>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60220"/>
    <x v="0"/>
  </r>
  <r>
    <x v="91"/>
    <n v="20260316"/>
    <n v="20260331"/>
    <s v="【学会年会費】会費"/>
    <n v="20260101"/>
    <n v="20261231"/>
    <s v="総合振込"/>
    <n v="20260420"/>
    <n v="200152"/>
    <s v="小林 弥生"/>
    <n v="7"/>
    <s v="学会年会（20日）"/>
    <m/>
    <m/>
    <m/>
    <n v="1"/>
    <s v="件"/>
    <n v="11000"/>
    <n v="0"/>
    <n v="11000"/>
    <m/>
    <n v="0"/>
    <n v="11000"/>
    <s v="X2510004731.001"/>
    <m/>
    <m/>
    <m/>
    <s v="2893栗崎(2717)"/>
    <m/>
    <n v="200152"/>
    <s v="小林 弥生"/>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91"/>
    <n v="20260324"/>
    <n v="20260331"/>
    <s v="【学会年会費】会費"/>
    <n v="20260101"/>
    <n v="20261231"/>
    <s v="総合振込"/>
    <n v="20260420"/>
    <n v="300823"/>
    <s v="岩井 美幸"/>
    <n v="7"/>
    <s v="学会年会（20日）"/>
    <m/>
    <m/>
    <m/>
    <n v="1"/>
    <s v="件"/>
    <n v="11000"/>
    <n v="0"/>
    <n v="11000"/>
    <m/>
    <n v="0"/>
    <n v="11000"/>
    <s v="X2510004812.001"/>
    <m/>
    <m/>
    <m/>
    <s v="2796栗崎(2717)"/>
    <m/>
    <n v="300823"/>
    <s v="岩井 美幸"/>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91"/>
    <n v="20260324"/>
    <n v="20260331"/>
    <s v="【学会年会費】会費"/>
    <n v="20260101"/>
    <n v="20261231"/>
    <s v="総合振込"/>
    <n v="20260420"/>
    <n v="300567"/>
    <s v="高木 麻衣"/>
    <n v="7"/>
    <s v="学会年会（20日）"/>
    <m/>
    <m/>
    <m/>
    <n v="1"/>
    <s v="件"/>
    <n v="11000"/>
    <n v="0"/>
    <n v="11000"/>
    <m/>
    <n v="0"/>
    <n v="11000"/>
    <s v="X2510004813.001"/>
    <m/>
    <m/>
    <m/>
    <s v="2162 栗崎(2717)"/>
    <m/>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92"/>
    <n v="20251210"/>
    <n v="20260106"/>
    <s v="【学会年会費】会費"/>
    <n v="20251201"/>
    <n v="20261130"/>
    <s v="総合振込"/>
    <n v="20260120"/>
    <n v="301509"/>
    <s v="谷口 優"/>
    <n v="7"/>
    <s v="学会年会（20日）"/>
    <m/>
    <m/>
    <m/>
    <n v="1"/>
    <s v="件"/>
    <n v="9000"/>
    <n v="0"/>
    <n v="9000"/>
    <m/>
    <n v="0"/>
    <n v="9000"/>
    <s v="X2510003672.001"/>
    <m/>
    <m/>
    <m/>
    <s v="2359　小島2826"/>
    <m/>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92"/>
    <n v="20251210"/>
    <n v="20260106"/>
    <s v="【学会年会費】振込手数料"/>
    <n v="20251201"/>
    <n v="20261130"/>
    <s v="総合振込"/>
    <n v="20260120"/>
    <n v="301509"/>
    <s v="谷口 優"/>
    <n v="7"/>
    <s v="学会年会（20日）"/>
    <m/>
    <m/>
    <m/>
    <n v="1"/>
    <s v="件"/>
    <n v="152"/>
    <n v="13"/>
    <n v="152"/>
    <m/>
    <n v="0"/>
    <n v="152"/>
    <s v="X2510003672.002"/>
    <m/>
    <m/>
    <m/>
    <s v="2359　小島2826"/>
    <m/>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60120"/>
    <x v="0"/>
  </r>
  <r>
    <x v="92"/>
    <n v="20251215"/>
    <n v="20260106"/>
    <s v="【学会年会費】会費"/>
    <n v="20251201"/>
    <n v="20261130"/>
    <s v="総合振込"/>
    <n v="20260120"/>
    <n v="300755"/>
    <s v="山崎 新"/>
    <n v="7"/>
    <s v="学会年会（20日）"/>
    <m/>
    <m/>
    <m/>
    <n v="1"/>
    <s v="件"/>
    <n v="9000"/>
    <n v="0"/>
    <n v="9000"/>
    <m/>
    <n v="0"/>
    <n v="9000"/>
    <s v="X2510003753.001"/>
    <m/>
    <m/>
    <m/>
    <s v="2226　小島（2826）"/>
    <m/>
    <n v="300755"/>
    <s v="山崎 新"/>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92"/>
    <n v="20251215"/>
    <n v="20260106"/>
    <s v="【学会年会費】振込手数料"/>
    <n v="20251201"/>
    <n v="20261130"/>
    <s v="総合振込"/>
    <n v="20260120"/>
    <n v="300755"/>
    <s v="山崎 新"/>
    <n v="7"/>
    <s v="学会年会（20日）"/>
    <m/>
    <m/>
    <m/>
    <n v="1"/>
    <s v="件"/>
    <n v="152"/>
    <n v="13"/>
    <n v="152"/>
    <m/>
    <n v="0"/>
    <n v="152"/>
    <s v="X2510003753.002"/>
    <m/>
    <m/>
    <m/>
    <s v="2226　小島（2826）"/>
    <m/>
    <n v="300755"/>
    <s v="山崎 新"/>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60120"/>
    <x v="0"/>
  </r>
  <r>
    <x v="93"/>
    <n v="20251120"/>
    <n v="20251205"/>
    <s v="【学会年会費】会費"/>
    <n v="20260101"/>
    <n v="20261231"/>
    <s v="総合振込"/>
    <n v="20251219"/>
    <n v="300571"/>
    <s v="吉岡 明良"/>
    <n v="7"/>
    <s v="学会年会（20日）"/>
    <m/>
    <m/>
    <m/>
    <n v="1"/>
    <s v="件"/>
    <n v="10000"/>
    <n v="0"/>
    <n v="10000"/>
    <m/>
    <n v="0"/>
    <n v="10000"/>
    <s v="X2516001392.001"/>
    <m/>
    <m/>
    <m/>
    <s v="0247-61-6114（6570）横嶋"/>
    <m/>
    <n v="300571"/>
    <s v="吉岡 明良"/>
    <n v="1600000"/>
    <s v="福島地域協働研究拠点"/>
    <n v="260001"/>
    <s v="災害環境PG"/>
    <n v="260001"/>
    <s v="災害環境PG"/>
    <m/>
    <m/>
    <n v="100"/>
    <s v="運営費交付金"/>
    <s v="271QJ30"/>
    <s v="生態系モニタリングに基づく被災地の里地里"/>
    <s v="271QJ30"/>
    <s v="生態系モニタリングに基づく被災地の里地里"/>
    <n v="9999999999"/>
    <m/>
    <s v="A13"/>
    <s v="学会年会費関係（研究業務費）"/>
    <n v="4001111400"/>
    <x v="0"/>
    <m/>
    <m/>
    <s v="未払計上対象"/>
    <m/>
    <n v="20251219"/>
    <x v="0"/>
  </r>
  <r>
    <x v="93"/>
    <n v="20260216"/>
    <n v="20260303"/>
    <s v="【学会年会費】会費"/>
    <n v="20260101"/>
    <n v="20261231"/>
    <s v="総合振込"/>
    <n v="20260319"/>
    <n v="301405"/>
    <s v="坂本 洋典"/>
    <n v="7"/>
    <s v="学会年会（20日）"/>
    <m/>
    <m/>
    <m/>
    <n v="1"/>
    <s v="件"/>
    <n v="10000"/>
    <n v="0"/>
    <n v="10000"/>
    <m/>
    <n v="0"/>
    <n v="10000"/>
    <s v="X2517003075.001"/>
    <m/>
    <m/>
    <m/>
    <s v="3618（堀越）"/>
    <m/>
    <n v="301405"/>
    <s v="坂本 洋典"/>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319"/>
    <x v="0"/>
  </r>
  <r>
    <x v="93"/>
    <n v="20260317"/>
    <n v="20260331"/>
    <s v="【学会年会費】会費"/>
    <n v="20260101"/>
    <n v="20261231"/>
    <s v="総合振込"/>
    <n v="20260420"/>
    <n v="300752"/>
    <s v="坂本 佳子"/>
    <n v="7"/>
    <s v="学会年会（20日）"/>
    <m/>
    <m/>
    <m/>
    <n v="1"/>
    <s v="件"/>
    <n v="10000"/>
    <n v="0"/>
    <n v="10000"/>
    <m/>
    <n v="0"/>
    <n v="10000"/>
    <s v="X2517003259.001"/>
    <m/>
    <m/>
    <m/>
    <s v="3618（堀越）"/>
    <m/>
    <n v="300752"/>
    <s v="坂本 佳子"/>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420"/>
    <x v="0"/>
  </r>
  <r>
    <x v="93"/>
    <n v="20260317"/>
    <n v="20260331"/>
    <s v="【学会年会費】会費"/>
    <n v="20260101"/>
    <n v="20261231"/>
    <s v="総合振込"/>
    <n v="20260420"/>
    <n v="301404"/>
    <s v="池上 真木彦"/>
    <n v="7"/>
    <s v="学会年会（20日）"/>
    <m/>
    <m/>
    <m/>
    <n v="1"/>
    <s v="件"/>
    <n v="10000"/>
    <n v="0"/>
    <n v="10000"/>
    <m/>
    <n v="0"/>
    <n v="10000"/>
    <s v="X2517003268.001"/>
    <m/>
    <m/>
    <m/>
    <s v="宮本（077-526-8561）"/>
    <m/>
    <n v="301404"/>
    <s v="池上 真木彦"/>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60420"/>
    <x v="0"/>
  </r>
  <r>
    <x v="94"/>
    <n v="20260129"/>
    <n v="20260203"/>
    <s v="【学会年会費】会費"/>
    <n v="20260101"/>
    <n v="20261231"/>
    <s v="総合振込"/>
    <n v="20260220"/>
    <n v="100124"/>
    <s v="越川 昌美"/>
    <n v="7"/>
    <s v="学会年会（20日）"/>
    <m/>
    <m/>
    <m/>
    <n v="1"/>
    <s v="件"/>
    <n v="12000"/>
    <n v="0"/>
    <n v="12000"/>
    <m/>
    <n v="0"/>
    <n v="12000"/>
    <s v="X2511001900.001"/>
    <m/>
    <m/>
    <m/>
    <s v="阿部（2333）"/>
    <m/>
    <n v="100124"/>
    <s v="越川 昌美"/>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60220"/>
    <x v="1"/>
  </r>
  <r>
    <x v="94"/>
    <n v="20260205"/>
    <n v="20260303"/>
    <s v="【学会年会費】会費"/>
    <n v="20260101"/>
    <n v="20261231"/>
    <s v="総合振込"/>
    <n v="20260319"/>
    <n v="100110"/>
    <s v="佐藤 圭"/>
    <n v="7"/>
    <s v="学会年会（20日）"/>
    <m/>
    <m/>
    <m/>
    <n v="1"/>
    <s v="件"/>
    <n v="12000"/>
    <n v="0"/>
    <n v="12000"/>
    <m/>
    <n v="0"/>
    <n v="12000"/>
    <s v="X2511001937.001"/>
    <m/>
    <m/>
    <m/>
    <s v="柴（3444）"/>
    <m/>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60319"/>
    <x v="1"/>
  </r>
  <r>
    <x v="94"/>
    <n v="20260205"/>
    <n v="20260303"/>
    <s v="【学会年会費】購読料"/>
    <n v="20260101"/>
    <n v="20261231"/>
    <s v="総合振込"/>
    <n v="20260319"/>
    <n v="100110"/>
    <s v="佐藤 圭"/>
    <n v="7"/>
    <s v="学会年会（20日）"/>
    <m/>
    <m/>
    <m/>
    <n v="1"/>
    <s v="件"/>
    <n v="5400"/>
    <n v="490"/>
    <n v="5400"/>
    <m/>
    <n v="0"/>
    <n v="5400"/>
    <s v="X2511001937.002"/>
    <m/>
    <m/>
    <m/>
    <s v="柴（3444）"/>
    <m/>
    <n v="100110"/>
    <s v="佐藤 圭"/>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0200"/>
    <x v="3"/>
    <m/>
    <m/>
    <s v="未払計上対象"/>
    <m/>
    <n v="20260319"/>
    <x v="1"/>
  </r>
  <r>
    <x v="95"/>
    <n v="20250512"/>
    <n v="20250620"/>
    <s v="【学会年会費】会費"/>
    <n v="20250401"/>
    <n v="20260331"/>
    <s v="総合振込"/>
    <n v="20250620"/>
    <n v="301880"/>
    <s v="土屋 健司"/>
    <n v="7"/>
    <s v="学会年会（20日）"/>
    <m/>
    <m/>
    <m/>
    <n v="1"/>
    <s v="件"/>
    <n v="11000"/>
    <n v="0"/>
    <n v="11000"/>
    <m/>
    <n v="0"/>
    <n v="11000"/>
    <s v="X2511000329.001"/>
    <m/>
    <m/>
    <m/>
    <s v="太田（2733）"/>
    <m/>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2"/>
    <m/>
    <m/>
    <s v="未払計上対象"/>
    <m/>
    <n v="20250620"/>
    <x v="0"/>
  </r>
  <r>
    <x v="95"/>
    <n v="20250520"/>
    <n v="20250620"/>
    <s v="【学会年会費】会費"/>
    <n v="20250401"/>
    <n v="20260331"/>
    <s v="総合振込"/>
    <n v="20250620"/>
    <n v="302185"/>
    <s v="林 未知也"/>
    <n v="7"/>
    <s v="学会年会（20日）"/>
    <m/>
    <m/>
    <m/>
    <n v="1"/>
    <s v="件"/>
    <n v="11000"/>
    <n v="0"/>
    <n v="11000"/>
    <m/>
    <n v="0"/>
    <n v="11000"/>
    <s v="X2508000739.001"/>
    <m/>
    <m/>
    <m/>
    <s v="2431　担当：金子"/>
    <m/>
    <n v="302185"/>
    <s v="林 未知也"/>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400"/>
    <x v="0"/>
    <m/>
    <m/>
    <s v="未払計上対象"/>
    <m/>
    <n v="20250620"/>
    <x v="0"/>
  </r>
  <r>
    <x v="95"/>
    <n v="20250527"/>
    <n v="20250620"/>
    <s v="【学会年会費】会費"/>
    <n v="20250401"/>
    <n v="20260331"/>
    <s v="総合振込"/>
    <n v="20250620"/>
    <n v="100186"/>
    <s v="牧 秀明"/>
    <n v="7"/>
    <s v="学会年会（20日）"/>
    <m/>
    <m/>
    <m/>
    <n v="1"/>
    <s v="件"/>
    <n v="11000"/>
    <n v="0"/>
    <n v="11000"/>
    <m/>
    <n v="0"/>
    <n v="11000"/>
    <s v="X2511000461.001"/>
    <m/>
    <m/>
    <m/>
    <s v="担当：三浦（3893）"/>
    <m/>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620"/>
    <x v="0"/>
  </r>
  <r>
    <x v="95"/>
    <n v="20250604"/>
    <n v="20250704"/>
    <s v="【学会年会費】会費"/>
    <n v="20250401"/>
    <n v="20260331"/>
    <s v="総合振込"/>
    <n v="20250718"/>
    <n v="100188"/>
    <s v="越川 海"/>
    <n v="7"/>
    <s v="学会年会（20日）"/>
    <m/>
    <m/>
    <m/>
    <n v="1"/>
    <s v="件"/>
    <n v="11000"/>
    <n v="0"/>
    <n v="11000"/>
    <m/>
    <n v="0"/>
    <n v="11000"/>
    <s v="X2511000550.001"/>
    <m/>
    <m/>
    <m/>
    <s v="2505　宮田(2245)"/>
    <m/>
    <n v="100188"/>
    <s v="越川 海"/>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718"/>
    <x v="0"/>
  </r>
  <r>
    <x v="95"/>
    <n v="20250624"/>
    <n v="20250704"/>
    <s v="【学会年会費】会費"/>
    <n v="20250401"/>
    <n v="20260331"/>
    <s v="総合振込"/>
    <n v="20250718"/>
    <n v="301510"/>
    <s v="中田 聡史"/>
    <n v="7"/>
    <s v="学会年会（20日）"/>
    <m/>
    <m/>
    <m/>
    <n v="1"/>
    <s v="件"/>
    <n v="11000"/>
    <n v="0"/>
    <n v="11000"/>
    <m/>
    <n v="0"/>
    <n v="11000"/>
    <s v="X2511000704.001"/>
    <m/>
    <m/>
    <m/>
    <s v="2883　宮田(2245)"/>
    <m/>
    <n v="301510"/>
    <s v="中田 聡史"/>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718"/>
    <x v="0"/>
  </r>
  <r>
    <x v="95"/>
    <n v="20250703"/>
    <n v="20250804"/>
    <s v="【学会年会費】会費"/>
    <n v="20250401"/>
    <n v="20260331"/>
    <s v="総合振込"/>
    <n v="20250820"/>
    <n v="302608"/>
    <s v="松村 義正"/>
    <n v="7"/>
    <s v="学会年会（20日）"/>
    <m/>
    <m/>
    <m/>
    <n v="1"/>
    <s v="件"/>
    <n v="11000"/>
    <n v="0"/>
    <n v="11000"/>
    <m/>
    <n v="0"/>
    <n v="11000"/>
    <s v="X2511000780.001"/>
    <m/>
    <m/>
    <m/>
    <s v="2196　宮田(2245)"/>
    <m/>
    <n v="302608"/>
    <s v="松村 義正"/>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820"/>
    <x v="0"/>
  </r>
  <r>
    <x v="95"/>
    <n v="20250715"/>
    <n v="20250804"/>
    <s v="【学会年会費】会費"/>
    <n v="20250401"/>
    <n v="20260331"/>
    <s v="総合振込"/>
    <n v="20250820"/>
    <n v="100084"/>
    <s v="荒巻 能史"/>
    <n v="7"/>
    <s v="学会年会（20日）"/>
    <m/>
    <m/>
    <m/>
    <n v="1"/>
    <s v="件"/>
    <n v="11000"/>
    <n v="0"/>
    <n v="11000"/>
    <m/>
    <n v="0"/>
    <n v="11000"/>
    <s v="X2508001368.001"/>
    <m/>
    <m/>
    <m/>
    <s v="2124　担当：板倉美和子（3288）"/>
    <m/>
    <n v="100084"/>
    <s v="荒巻 能史"/>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400"/>
    <x v="0"/>
    <m/>
    <m/>
    <s v="未払計上対象"/>
    <m/>
    <n v="20250820"/>
    <x v="0"/>
  </r>
  <r>
    <x v="95"/>
    <n v="20251023"/>
    <n v="20251104"/>
    <s v="【学会年会費】会費"/>
    <n v="20250401"/>
    <n v="20260331"/>
    <s v="総合振込"/>
    <n v="20251120"/>
    <n v="301507"/>
    <s v="高尾 信太郎"/>
    <n v="7"/>
    <s v="学会年会（20日）"/>
    <m/>
    <m/>
    <m/>
    <n v="1"/>
    <s v="件"/>
    <n v="11000"/>
    <n v="0"/>
    <n v="11000"/>
    <m/>
    <n v="0"/>
    <n v="11000"/>
    <s v="X2508002299.001"/>
    <m/>
    <m/>
    <m/>
    <s v="2429　新井（3922）"/>
    <m/>
    <n v="301507"/>
    <s v="高尾 信太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3"/>
    <s v="学会年会費関係（研究業務費）"/>
    <n v="4001111400"/>
    <x v="0"/>
    <m/>
    <m/>
    <s v="未払計上対象"/>
    <m/>
    <n v="20251120"/>
    <x v="0"/>
  </r>
  <r>
    <x v="95"/>
    <n v="20260311"/>
    <n v="20260331"/>
    <s v="【学会年会費】会費"/>
    <n v="20250401"/>
    <n v="20260331"/>
    <s v="総合振込"/>
    <n v="20260420"/>
    <n v="100051"/>
    <s v="山野 博哉"/>
    <n v="7"/>
    <s v="学会年会（20日）"/>
    <m/>
    <m/>
    <m/>
    <n v="1"/>
    <s v="件"/>
    <n v="11000"/>
    <n v="0"/>
    <n v="11000"/>
    <m/>
    <n v="0"/>
    <n v="11000"/>
    <s v="X2517003208.001"/>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m/>
    <m/>
    <s v="未払計上対象"/>
    <m/>
    <n v="20260420"/>
    <x v="0"/>
  </r>
  <r>
    <x v="95"/>
    <n v="20260311"/>
    <n v="20260331"/>
    <s v="【学会年会費】会費"/>
    <n v="20250401"/>
    <n v="20260331"/>
    <s v="総合振込"/>
    <n v="20260420"/>
    <n v="300191"/>
    <s v="中岡 慎一郎"/>
    <n v="7"/>
    <s v="学会年会（20日）"/>
    <m/>
    <m/>
    <m/>
    <n v="1"/>
    <s v="件"/>
    <n v="11000"/>
    <n v="0"/>
    <n v="11000"/>
    <m/>
    <n v="0"/>
    <n v="11000"/>
    <s v="X2508003330.001"/>
    <m/>
    <m/>
    <m/>
    <n v="2554"/>
    <m/>
    <n v="300191"/>
    <s v="中岡 慎一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3"/>
    <s v="学会年会費関係（研究業務費）"/>
    <n v="4001111400"/>
    <x v="0"/>
    <m/>
    <m/>
    <s v="未払計上対象"/>
    <m/>
    <n v="20260420"/>
    <x v="0"/>
  </r>
  <r>
    <x v="96"/>
    <n v="20250731"/>
    <n v="20250804"/>
    <s v="【学会年会費】会費"/>
    <n v="20250401"/>
    <n v="20260331"/>
    <s v="総合振込"/>
    <n v="20250820"/>
    <n v="300052"/>
    <s v="児玉 圭太"/>
    <n v="7"/>
    <s v="学会年会（20日）"/>
    <m/>
    <m/>
    <m/>
    <n v="1"/>
    <s v="件"/>
    <n v="5000"/>
    <n v="0"/>
    <n v="5000"/>
    <m/>
    <n v="0"/>
    <n v="5000"/>
    <s v="X2510001734.001"/>
    <m/>
    <m/>
    <m/>
    <s v="事務担当：福本(2852）"/>
    <m/>
    <n v="300052"/>
    <s v="児玉 圭太"/>
    <n v="1000000"/>
    <s v="環境リスク・健康領域"/>
    <n v="61001"/>
    <s v="環境リスク・健康領域"/>
    <n v="61001"/>
    <s v="環境リスク・健康領域"/>
    <m/>
    <m/>
    <n v="100"/>
    <s v="運営費交付金"/>
    <s v="271CB30"/>
    <s v="生態系影響評価に関する基礎基盤研究"/>
    <s v="271CB30"/>
    <s v="生態系影響評価に関する基礎基盤研究"/>
    <n v="9999999999"/>
    <m/>
    <s v="A13"/>
    <s v="学会年会費関係（研究業務費）"/>
    <n v="4001111400"/>
    <x v="0"/>
    <m/>
    <m/>
    <s v="未払計上対象"/>
    <m/>
    <n v="20250820"/>
    <x v="0"/>
  </r>
  <r>
    <x v="97"/>
    <n v="20250708"/>
    <n v="20250804"/>
    <s v="【学会年会費】会費"/>
    <n v="20250401"/>
    <n v="20260331"/>
    <s v="総合振込"/>
    <n v="20250820"/>
    <n v="205067"/>
    <s v="金谷 弦"/>
    <n v="7"/>
    <s v="学会年会（20日）"/>
    <m/>
    <m/>
    <m/>
    <n v="1"/>
    <s v="件"/>
    <n v="6500"/>
    <n v="0"/>
    <n v="6500"/>
    <m/>
    <n v="0"/>
    <n v="6500"/>
    <s v="X2511000815.001"/>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820"/>
    <x v="0"/>
  </r>
  <r>
    <x v="97"/>
    <n v="20250708"/>
    <n v="20250804"/>
    <s v="【学会年会費】振込手数料"/>
    <n v="20250401"/>
    <n v="20260331"/>
    <s v="総合振込"/>
    <n v="20250820"/>
    <n v="205067"/>
    <s v="金谷 弦"/>
    <n v="7"/>
    <s v="学会年会（20日）"/>
    <m/>
    <m/>
    <m/>
    <n v="1"/>
    <s v="件"/>
    <n v="152"/>
    <n v="13"/>
    <n v="152"/>
    <m/>
    <n v="0"/>
    <n v="152"/>
    <s v="X2511000815.002"/>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820"/>
    <x v="0"/>
  </r>
  <r>
    <x v="98"/>
    <n v="20250930"/>
    <n v="20251003"/>
    <s v="【学会年会費】会費"/>
    <n v="20250401"/>
    <n v="20260331"/>
    <s v="総合振込"/>
    <n v="20251020"/>
    <n v="301708"/>
    <s v="斎藤 直樹"/>
    <n v="7"/>
    <s v="学会年会（20日）"/>
    <m/>
    <m/>
    <m/>
    <n v="1"/>
    <s v="件"/>
    <n v="7000"/>
    <n v="0"/>
    <n v="7000"/>
    <m/>
    <n v="0"/>
    <n v="7000"/>
    <s v="X2510002452.001"/>
    <m/>
    <m/>
    <m/>
    <s v="2861（担当：木田　2914）"/>
    <m/>
    <n v="301708"/>
    <s v="斎藤 直樹"/>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1020"/>
    <x v="0"/>
  </r>
  <r>
    <x v="99"/>
    <n v="20250415"/>
    <n v="20250502"/>
    <s v="【学会年会費】会費"/>
    <n v="20250401"/>
    <n v="20260331"/>
    <s v="総合振込"/>
    <n v="20250520"/>
    <n v="100220"/>
    <s v="中島 大介"/>
    <n v="7"/>
    <s v="学会年会（20日）"/>
    <m/>
    <m/>
    <m/>
    <n v="1"/>
    <s v="件"/>
    <n v="8000"/>
    <n v="0"/>
    <n v="8000"/>
    <m/>
    <n v="0"/>
    <n v="8000"/>
    <s v="X2510000261.001"/>
    <m/>
    <m/>
    <m/>
    <s v="大地（2853）"/>
    <m/>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50520"/>
    <x v="0"/>
  </r>
  <r>
    <x v="99"/>
    <n v="20250416"/>
    <n v="20250502"/>
    <s v="【学会年会費】会費"/>
    <n v="20250401"/>
    <n v="20260331"/>
    <s v="総合振込"/>
    <n v="20250520"/>
    <n v="100278"/>
    <s v="今泉 圭隆"/>
    <n v="7"/>
    <s v="学会年会（20日）"/>
    <m/>
    <m/>
    <m/>
    <n v="1"/>
    <s v="件"/>
    <n v="8000"/>
    <n v="0"/>
    <n v="8000"/>
    <m/>
    <n v="0"/>
    <n v="8000"/>
    <s v="X2510000295.001"/>
    <m/>
    <m/>
    <m/>
    <s v="佐々木公乃(5875)"/>
    <m/>
    <n v="100278"/>
    <s v="今泉 圭隆"/>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0"/>
  </r>
  <r>
    <x v="99"/>
    <n v="20250422"/>
    <n v="20250502"/>
    <s v="【学会年会費】会費"/>
    <n v="20250401"/>
    <n v="20260331"/>
    <s v="総合振込"/>
    <n v="20250520"/>
    <n v="202204"/>
    <s v="梶原 夏子"/>
    <n v="7"/>
    <s v="学会年会（20日）"/>
    <m/>
    <m/>
    <m/>
    <n v="1"/>
    <s v="件"/>
    <n v="8000"/>
    <n v="0"/>
    <n v="8000"/>
    <m/>
    <n v="0"/>
    <n v="8000"/>
    <s v="X2509000186.001"/>
    <m/>
    <m/>
    <m/>
    <s v="古谷（2248）"/>
    <m/>
    <n v="202204"/>
    <s v="梶原 夏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0"/>
  </r>
  <r>
    <x v="99"/>
    <n v="20250425"/>
    <n v="20250502"/>
    <s v="【学会年会費】会費"/>
    <n v="20250401"/>
    <n v="20260331"/>
    <s v="総合振込"/>
    <n v="20250520"/>
    <n v="300747"/>
    <s v="小山 陽介"/>
    <n v="7"/>
    <s v="学会年会（20日）"/>
    <m/>
    <m/>
    <m/>
    <n v="1"/>
    <s v="件"/>
    <n v="8000"/>
    <n v="0"/>
    <n v="8000"/>
    <m/>
    <n v="0"/>
    <n v="8000"/>
    <s v="X2510000433.001"/>
    <m/>
    <m/>
    <m/>
    <s v="佐々木公乃(5875)"/>
    <m/>
    <n v="300747"/>
    <s v="小山 陽介"/>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0"/>
  </r>
  <r>
    <x v="99"/>
    <n v="20250428"/>
    <n v="20250520"/>
    <s v="【学会年会費】会費"/>
    <n v="20250401"/>
    <n v="20260331"/>
    <s v="総合振込"/>
    <n v="20250520"/>
    <n v="204268"/>
    <s v="武内 章記"/>
    <n v="7"/>
    <s v="学会年会（20日）"/>
    <m/>
    <m/>
    <m/>
    <n v="1"/>
    <s v="件"/>
    <n v="8000"/>
    <n v="0"/>
    <n v="8000"/>
    <m/>
    <n v="0"/>
    <n v="8000"/>
    <s v="X2510000479.001"/>
    <m/>
    <m/>
    <m/>
    <s v="佐々木公乃(5875)"/>
    <m/>
    <n v="204268"/>
    <s v="武内 章記"/>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0"/>
  </r>
  <r>
    <x v="99"/>
    <n v="20250501"/>
    <n v="20250616"/>
    <s v="【学会年会費】会費"/>
    <n v="20250401"/>
    <n v="20260331"/>
    <s v="総合振込"/>
    <n v="20250620"/>
    <n v="301505"/>
    <s v="遠藤 智司"/>
    <n v="7"/>
    <s v="学会年会（20日）"/>
    <m/>
    <m/>
    <m/>
    <n v="1"/>
    <s v="件"/>
    <n v="8000"/>
    <n v="0"/>
    <n v="8000"/>
    <m/>
    <n v="0"/>
    <n v="8000"/>
    <s v="X2510000483.001"/>
    <m/>
    <m/>
    <m/>
    <s v="三縞（2454）"/>
    <m/>
    <n v="301505"/>
    <s v="遠藤 智司"/>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50620"/>
    <x v="0"/>
  </r>
  <r>
    <x v="99"/>
    <n v="20250508"/>
    <n v="20250620"/>
    <s v="【学会年会費】会費"/>
    <n v="20250401"/>
    <n v="20260331"/>
    <s v="総合振込"/>
    <n v="20250620"/>
    <n v="100158"/>
    <s v="橋本 俊次"/>
    <n v="7"/>
    <s v="学会年会（20日）"/>
    <m/>
    <m/>
    <m/>
    <n v="1"/>
    <s v="件"/>
    <n v="8000"/>
    <n v="0"/>
    <n v="8000"/>
    <m/>
    <n v="0"/>
    <n v="8000"/>
    <s v="X2510000487.001"/>
    <m/>
    <m/>
    <m/>
    <s v="2531（担当：木田　2914）"/>
    <m/>
    <n v="100158"/>
    <s v="橋本 俊次"/>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0620"/>
    <x v="0"/>
  </r>
  <r>
    <x v="99"/>
    <n v="20250512"/>
    <n v="20250620"/>
    <s v="【学会年会費】会費"/>
    <n v="20250401"/>
    <n v="20260331"/>
    <s v="総合振込"/>
    <n v="20250620"/>
    <n v="300364"/>
    <s v="渡部 春奈"/>
    <n v="7"/>
    <s v="学会年会（20日）"/>
    <m/>
    <m/>
    <m/>
    <n v="1"/>
    <s v="件"/>
    <n v="8000"/>
    <n v="0"/>
    <n v="8000"/>
    <m/>
    <n v="0"/>
    <n v="8000"/>
    <s v="X2510000596.001"/>
    <m/>
    <m/>
    <m/>
    <s v="山口、畑3650"/>
    <m/>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50620"/>
    <x v="0"/>
  </r>
  <r>
    <x v="99"/>
    <n v="20250516"/>
    <n v="20250620"/>
    <s v="【学会年会費】会費"/>
    <n v="20250401"/>
    <n v="20260331"/>
    <s v="総合振込"/>
    <n v="20250620"/>
    <n v="301062"/>
    <s v="松神 秀徳"/>
    <n v="7"/>
    <s v="学会年会（20日）"/>
    <m/>
    <m/>
    <m/>
    <n v="1"/>
    <s v="件"/>
    <n v="8000"/>
    <n v="0"/>
    <n v="8000"/>
    <m/>
    <n v="0"/>
    <n v="8000"/>
    <s v="X2509000350.001"/>
    <m/>
    <m/>
    <m/>
    <s v="古谷（2248）"/>
    <m/>
    <n v="301062"/>
    <s v="松神 秀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99"/>
    <n v="20250714"/>
    <n v="20250804"/>
    <s v="【学会等年会費】会費"/>
    <n v="20250401"/>
    <n v="20260331"/>
    <s v="総合振込"/>
    <n v="20250820"/>
    <n v="300754"/>
    <s v="家田 曜世"/>
    <n v="7"/>
    <s v="学会年会（20日）"/>
    <m/>
    <m/>
    <m/>
    <n v="1"/>
    <s v="件"/>
    <n v="8000"/>
    <n v="0"/>
    <n v="8000"/>
    <m/>
    <n v="0"/>
    <n v="8000"/>
    <s v="X2510001438.001"/>
    <m/>
    <m/>
    <m/>
    <s v="舘（5906）"/>
    <m/>
    <n v="300754"/>
    <s v="家田 曜世"/>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50820"/>
    <x v="0"/>
  </r>
  <r>
    <x v="99"/>
    <n v="20250930"/>
    <n v="20251003"/>
    <s v="【学会年会費】会費"/>
    <n v="20250401"/>
    <n v="20260331"/>
    <s v="総合振込"/>
    <n v="20251020"/>
    <n v="301708"/>
    <s v="斎藤 直樹"/>
    <n v="7"/>
    <s v="学会年会（20日）"/>
    <m/>
    <m/>
    <m/>
    <n v="1"/>
    <s v="件"/>
    <n v="8000"/>
    <n v="0"/>
    <n v="8000"/>
    <m/>
    <n v="0"/>
    <n v="8000"/>
    <s v="X2510002450.001"/>
    <m/>
    <m/>
    <m/>
    <s v="2861（担当：木田　2914）"/>
    <m/>
    <n v="301708"/>
    <s v="斎藤 直樹"/>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1020"/>
    <x v="0"/>
  </r>
  <r>
    <x v="99"/>
    <n v="20251024"/>
    <n v="20251104"/>
    <s v="【学会年会費】会費"/>
    <n v="20250401"/>
    <n v="20260331"/>
    <s v="総合振込"/>
    <n v="20251120"/>
    <n v="300465"/>
    <s v="山川 茜"/>
    <n v="7"/>
    <s v="学会年会（20日）"/>
    <m/>
    <m/>
    <m/>
    <n v="1"/>
    <s v="件"/>
    <n v="8000"/>
    <n v="0"/>
    <n v="8000"/>
    <m/>
    <n v="0"/>
    <n v="8000"/>
    <s v="X2510002848.001"/>
    <m/>
    <m/>
    <m/>
    <s v="3099（稲益）"/>
    <m/>
    <n v="300465"/>
    <s v="山川 茜"/>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51120"/>
    <x v="0"/>
  </r>
  <r>
    <x v="99"/>
    <n v="20251027"/>
    <n v="20251104"/>
    <s v="【学会年会費】会費"/>
    <n v="20250401"/>
    <n v="20260331"/>
    <s v="総合振込"/>
    <n v="20251120"/>
    <n v="200471"/>
    <s v="鈴木 剛"/>
    <n v="7"/>
    <s v="学会年会（20日）"/>
    <m/>
    <m/>
    <m/>
    <n v="1"/>
    <s v="件"/>
    <n v="8000"/>
    <n v="0"/>
    <n v="8000"/>
    <m/>
    <n v="0"/>
    <n v="8000"/>
    <s v="X2509001539.001"/>
    <m/>
    <m/>
    <m/>
    <s v="神戸2251・鈴木"/>
    <m/>
    <n v="200471"/>
    <s v="鈴木 剛"/>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99"/>
    <n v="20251031"/>
    <n v="20251205"/>
    <s v="【学会年会費】会費"/>
    <n v="20250401"/>
    <n v="20260331"/>
    <s v="総合振込"/>
    <n v="20251219"/>
    <n v="301878"/>
    <s v="田中 厚資"/>
    <n v="7"/>
    <s v="学会年会（20日）"/>
    <m/>
    <m/>
    <m/>
    <n v="1"/>
    <s v="件"/>
    <n v="8000"/>
    <n v="0"/>
    <n v="8000"/>
    <m/>
    <n v="0"/>
    <n v="8000"/>
    <s v="X2509001560.001"/>
    <m/>
    <m/>
    <m/>
    <s v="神戸・2251"/>
    <m/>
    <n v="301878"/>
    <s v="田中 厚資"/>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219"/>
    <x v="0"/>
  </r>
  <r>
    <x v="99"/>
    <n v="20260122"/>
    <n v="20260126"/>
    <s v="【学会年会費】会費"/>
    <n v="20250401"/>
    <n v="20260331"/>
    <s v="総合振込"/>
    <n v="20260220"/>
    <n v="100205"/>
    <s v="倉持 秀敏"/>
    <n v="7"/>
    <s v="学会年会（20日）"/>
    <m/>
    <m/>
    <m/>
    <n v="1"/>
    <s v="件"/>
    <n v="8000"/>
    <n v="0"/>
    <n v="8000"/>
    <m/>
    <n v="0"/>
    <n v="8000"/>
    <s v="X2509002106.001"/>
    <m/>
    <m/>
    <m/>
    <s v="高木(2986)　倉持"/>
    <m/>
    <n v="100205"/>
    <s v="倉持 秀敏"/>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99"/>
    <n v="20260126"/>
    <n v="20260203"/>
    <s v="【学会年会費】会費"/>
    <n v="20250401"/>
    <n v="20260331"/>
    <s v="総合振込"/>
    <n v="20260220"/>
    <n v="200070"/>
    <s v="高澤 嘉一"/>
    <n v="7"/>
    <s v="学会年会（20日）"/>
    <m/>
    <m/>
    <m/>
    <n v="1"/>
    <s v="件"/>
    <n v="8000"/>
    <n v="0"/>
    <n v="8000"/>
    <m/>
    <n v="0"/>
    <n v="8000"/>
    <s v="X2510004185.001"/>
    <m/>
    <m/>
    <m/>
    <s v="舘（5906）"/>
    <m/>
    <n v="200070"/>
    <s v="高澤 嘉一"/>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s v="A1"/>
    <s v="【学会参加】会員"/>
    <s v="未払計上対象"/>
    <m/>
    <n v="20260220"/>
    <x v="0"/>
  </r>
  <r>
    <x v="99"/>
    <n v="20260121"/>
    <n v="20260203"/>
    <s v="【学会年会費】会費"/>
    <n v="20250401"/>
    <n v="20260331"/>
    <s v="総合振込"/>
    <n v="20260220"/>
    <n v="300748"/>
    <s v="河合 徹"/>
    <n v="7"/>
    <s v="学会年会（20日）"/>
    <m/>
    <m/>
    <m/>
    <n v="1"/>
    <s v="件"/>
    <n v="8000"/>
    <n v="0"/>
    <n v="8000"/>
    <m/>
    <n v="0"/>
    <n v="8000"/>
    <s v="X2510004139.001"/>
    <m/>
    <m/>
    <m/>
    <s v="飯岡(6564)"/>
    <m/>
    <n v="300748"/>
    <s v="河合 徹"/>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60220"/>
    <x v="0"/>
  </r>
  <r>
    <x v="99"/>
    <n v="20260212"/>
    <n v="20260303"/>
    <s v="【学会年会費】会費"/>
    <n v="20250401"/>
    <n v="20260331"/>
    <s v="総合振込"/>
    <n v="20260319"/>
    <n v="300596"/>
    <s v="磯部 友彦"/>
    <n v="7"/>
    <s v="学会年会（20日）"/>
    <m/>
    <m/>
    <m/>
    <n v="1"/>
    <s v="件"/>
    <n v="8000"/>
    <n v="0"/>
    <n v="8000"/>
    <m/>
    <n v="0"/>
    <n v="8000"/>
    <s v="X2510004404.001"/>
    <m/>
    <m/>
    <m/>
    <s v="2910栗崎(2717)"/>
    <m/>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319"/>
    <x v="0"/>
  </r>
  <r>
    <x v="99"/>
    <n v="20260225"/>
    <n v="20260303"/>
    <s v="【学会年会費】会費"/>
    <n v="20250401"/>
    <n v="20260331"/>
    <s v="総合振込"/>
    <n v="20260319"/>
    <n v="100214"/>
    <s v="山本 貴士"/>
    <n v="7"/>
    <s v="学会年会（20日）"/>
    <m/>
    <m/>
    <m/>
    <n v="1"/>
    <s v="件"/>
    <n v="8000"/>
    <n v="0"/>
    <n v="8000"/>
    <m/>
    <n v="0"/>
    <n v="8000"/>
    <s v="X2509002323.001"/>
    <m/>
    <m/>
    <m/>
    <s v="神戸2251・山本貴士"/>
    <m/>
    <n v="100214"/>
    <s v="山本 貴士"/>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99"/>
    <n v="20260225"/>
    <n v="20260303"/>
    <s v="【学会年会費】振込手数料"/>
    <n v="20250401"/>
    <n v="20260331"/>
    <s v="総合振込"/>
    <n v="20260319"/>
    <n v="100214"/>
    <s v="山本 貴士"/>
    <n v="7"/>
    <s v="学会年会（20日）"/>
    <m/>
    <m/>
    <m/>
    <n v="1"/>
    <s v="件"/>
    <n v="220"/>
    <n v="20"/>
    <n v="220"/>
    <m/>
    <n v="0"/>
    <n v="220"/>
    <s v="X2509002323.002"/>
    <m/>
    <m/>
    <m/>
    <s v="神戸2251・山本貴士"/>
    <m/>
    <n v="100214"/>
    <s v="山本 貴士"/>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60319"/>
    <x v="0"/>
  </r>
  <r>
    <x v="99"/>
    <n v="20260324"/>
    <n v="20260331"/>
    <s v="【学会年会費】会費"/>
    <n v="20250401"/>
    <n v="20260331"/>
    <s v="総合振込"/>
    <n v="20260420"/>
    <n v="300567"/>
    <s v="高木 麻衣"/>
    <n v="7"/>
    <s v="学会年会（20日）"/>
    <m/>
    <m/>
    <m/>
    <n v="1"/>
    <s v="件"/>
    <n v="8000"/>
    <n v="0"/>
    <n v="8000"/>
    <m/>
    <n v="0"/>
    <n v="8000"/>
    <s v="X2510004811.001"/>
    <m/>
    <m/>
    <m/>
    <s v="2162栗崎(2717)"/>
    <m/>
    <n v="300567"/>
    <s v="高木 麻衣"/>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100"/>
    <n v="20250724"/>
    <n v="20250804"/>
    <s v="【学会年会費】会費"/>
    <n v="20250401"/>
    <n v="20260331"/>
    <s v="総合振込"/>
    <n v="20250820"/>
    <n v="302607"/>
    <s v="有廣 悠乃"/>
    <n v="7"/>
    <s v="学会年会（20日）"/>
    <m/>
    <m/>
    <m/>
    <n v="1"/>
    <s v="件"/>
    <n v="10000"/>
    <n v="0"/>
    <n v="10000"/>
    <m/>
    <n v="0"/>
    <n v="10000"/>
    <s v="X2516000638.001"/>
    <m/>
    <m/>
    <m/>
    <s v="高橋(6599)"/>
    <m/>
    <n v="302607"/>
    <s v="有廣 悠乃"/>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820"/>
    <x v="0"/>
  </r>
  <r>
    <x v="100"/>
    <n v="20251111"/>
    <n v="20251205"/>
    <s v="【学会年会費】会費"/>
    <n v="20250401"/>
    <n v="20260331"/>
    <s v="総合振込"/>
    <n v="20251219"/>
    <n v="300572"/>
    <s v="戸川 卓哉"/>
    <n v="7"/>
    <s v="学会年会（20日）"/>
    <m/>
    <m/>
    <m/>
    <n v="1"/>
    <s v="件"/>
    <n v="10000"/>
    <n v="0"/>
    <n v="10000"/>
    <m/>
    <n v="0"/>
    <n v="10000"/>
    <s v="X2516001314.001"/>
    <m/>
    <m/>
    <m/>
    <s v="高木(6588)"/>
    <m/>
    <n v="300572"/>
    <s v="戸川 卓哉"/>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219"/>
    <x v="0"/>
  </r>
  <r>
    <x v="101"/>
    <n v="20250610"/>
    <n v="20250704"/>
    <s v="【学会年会費】会費"/>
    <n v="20250401"/>
    <n v="20260331"/>
    <s v="総合振込"/>
    <n v="20250718"/>
    <n v="205081"/>
    <s v="横溝 裕行"/>
    <n v="7"/>
    <s v="学会年会（20日）"/>
    <m/>
    <m/>
    <m/>
    <n v="1"/>
    <s v="件"/>
    <n v="4000"/>
    <n v="0"/>
    <n v="4000"/>
    <m/>
    <n v="0"/>
    <n v="4000"/>
    <s v="X2510001025.001"/>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1400"/>
    <x v="0"/>
    <m/>
    <m/>
    <s v="未払計上対象"/>
    <m/>
    <n v="20250718"/>
    <x v="0"/>
  </r>
  <r>
    <x v="101"/>
    <n v="20250610"/>
    <n v="20250704"/>
    <s v="【学会年会費】振込手数料"/>
    <n v="20250401"/>
    <n v="20260331"/>
    <s v="総合振込"/>
    <n v="20250718"/>
    <n v="205081"/>
    <s v="横溝 裕行"/>
    <n v="7"/>
    <s v="学会年会（20日）"/>
    <m/>
    <m/>
    <m/>
    <n v="1"/>
    <s v="件"/>
    <n v="152"/>
    <n v="13"/>
    <n v="152"/>
    <m/>
    <n v="0"/>
    <n v="152"/>
    <s v="X2510001025.002"/>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1600"/>
    <x v="1"/>
    <m/>
    <m/>
    <s v="未払計上対象"/>
    <m/>
    <n v="20250718"/>
    <x v="0"/>
  </r>
  <r>
    <x v="102"/>
    <n v="20260122"/>
    <n v="20260203"/>
    <s v="【学会年会費】会費"/>
    <n v="20260101"/>
    <n v="20261231"/>
    <s v="総合振込"/>
    <n v="20260220"/>
    <n v="100220"/>
    <s v="中島 大介"/>
    <n v="7"/>
    <s v="学会年会（20日）"/>
    <m/>
    <m/>
    <m/>
    <n v="1"/>
    <s v="件"/>
    <n v="10000"/>
    <n v="0"/>
    <n v="10000"/>
    <m/>
    <n v="0"/>
    <n v="10000"/>
    <s v="X2510004161.001"/>
    <m/>
    <m/>
    <m/>
    <s v="大地（2853）"/>
    <m/>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400"/>
    <x v="0"/>
    <m/>
    <m/>
    <s v="未払計上対象"/>
    <m/>
    <n v="20260220"/>
    <x v="0"/>
  </r>
  <r>
    <x v="102"/>
    <n v="20260122"/>
    <n v="20260203"/>
    <s v="【学会年会費】振込手数料"/>
    <n v="20260101"/>
    <n v="20261231"/>
    <s v="総合振込"/>
    <n v="20260220"/>
    <n v="100220"/>
    <s v="中島 大介"/>
    <n v="7"/>
    <s v="学会年会（20日）"/>
    <m/>
    <m/>
    <m/>
    <n v="1"/>
    <s v="件"/>
    <n v="152"/>
    <n v="13"/>
    <n v="152"/>
    <m/>
    <n v="0"/>
    <n v="152"/>
    <s v="X2510004161.002"/>
    <m/>
    <m/>
    <m/>
    <s v="大地（2853）"/>
    <m/>
    <n v="100220"/>
    <s v="中島 大介"/>
    <n v="1000000"/>
    <s v="環境リスク・健康領域"/>
    <n v="61001"/>
    <s v="環境リスク・健康領域"/>
    <n v="61001"/>
    <s v="環境リスク・健康領域"/>
    <m/>
    <m/>
    <n v="100"/>
    <s v="運営費交付金"/>
    <s v="271CB20"/>
    <s v="曝露影響計測に関する基礎基盤研究"/>
    <s v="271CB20"/>
    <s v="曝露影響計測に関する基礎基盤研究"/>
    <n v="9999999999"/>
    <m/>
    <s v="A13"/>
    <s v="学会年会費関係（研究業務費）"/>
    <n v="4001111600"/>
    <x v="1"/>
    <m/>
    <m/>
    <s v="未払計上対象"/>
    <m/>
    <n v="20260220"/>
    <x v="0"/>
  </r>
  <r>
    <x v="103"/>
    <n v="20260114"/>
    <n v="20260126"/>
    <s v="【学会年会費】会費"/>
    <n v="20260101"/>
    <n v="20261231"/>
    <s v="総合振込"/>
    <n v="20260220"/>
    <n v="301854"/>
    <s v="山下 陽介"/>
    <n v="7"/>
    <s v="学会年会（20日）"/>
    <m/>
    <m/>
    <m/>
    <n v="1"/>
    <s v="件"/>
    <n v="9000"/>
    <n v="0"/>
    <n v="9000"/>
    <m/>
    <n v="0"/>
    <n v="9000"/>
    <s v="X2508002855.001"/>
    <m/>
    <m/>
    <m/>
    <s v="2107　担当：針替（2928）"/>
    <m/>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60220"/>
    <x v="1"/>
  </r>
  <r>
    <x v="103"/>
    <n v="20260114"/>
    <n v="20260126"/>
    <s v="【学会年会費】振込手数料"/>
    <n v="20260101"/>
    <n v="20261231"/>
    <s v="総合振込"/>
    <n v="20260220"/>
    <n v="301854"/>
    <s v="山下 陽介"/>
    <n v="7"/>
    <s v="学会年会（20日）"/>
    <m/>
    <m/>
    <m/>
    <n v="1"/>
    <s v="件"/>
    <n v="152"/>
    <n v="13"/>
    <n v="152"/>
    <m/>
    <n v="0"/>
    <n v="152"/>
    <s v="X2508002855.002"/>
    <m/>
    <m/>
    <m/>
    <s v="2107　担当：針替（2928）"/>
    <m/>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600"/>
    <x v="1"/>
    <m/>
    <m/>
    <s v="未払計上対象"/>
    <m/>
    <n v="20260220"/>
    <x v="1"/>
  </r>
  <r>
    <x v="103"/>
    <n v="20260114"/>
    <n v="20260126"/>
    <s v="【学会年会費】会費"/>
    <n v="20260101"/>
    <n v="20261231"/>
    <s v="総合振込"/>
    <n v="20260220"/>
    <n v="201584"/>
    <s v="吉田 幸生"/>
    <n v="7"/>
    <s v="学会年会（20日）"/>
    <m/>
    <m/>
    <m/>
    <n v="1"/>
    <s v="件"/>
    <n v="9000"/>
    <n v="0"/>
    <n v="9000"/>
    <m/>
    <n v="0"/>
    <n v="9000"/>
    <s v="X2508002886.001"/>
    <m/>
    <m/>
    <m/>
    <s v="2766　亀井(千)2766"/>
    <m/>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220"/>
    <x v="1"/>
  </r>
  <r>
    <x v="103"/>
    <n v="20260114"/>
    <n v="20260126"/>
    <s v="【学会年会費】購読料"/>
    <n v="20260101"/>
    <n v="20261231"/>
    <s v="総合振込"/>
    <n v="20260220"/>
    <n v="201584"/>
    <s v="吉田 幸生"/>
    <n v="7"/>
    <s v="学会年会（20日）"/>
    <m/>
    <m/>
    <m/>
    <n v="1"/>
    <s v="件"/>
    <n v="3300"/>
    <n v="300"/>
    <n v="3300"/>
    <m/>
    <n v="0"/>
    <n v="3300"/>
    <s v="X2508002886.002"/>
    <m/>
    <m/>
    <m/>
    <s v="2766　亀井(千)2766"/>
    <m/>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0200"/>
    <x v="3"/>
    <m/>
    <m/>
    <s v="未払計上対象"/>
    <m/>
    <n v="20260220"/>
    <x v="1"/>
  </r>
  <r>
    <x v="103"/>
    <n v="20260114"/>
    <n v="20260126"/>
    <s v="【学会年会費】振込手数料"/>
    <n v="20260101"/>
    <n v="20261231"/>
    <s v="総合振込"/>
    <n v="20260220"/>
    <n v="201584"/>
    <s v="吉田 幸生"/>
    <n v="7"/>
    <s v="学会年会（20日）"/>
    <m/>
    <m/>
    <m/>
    <n v="1"/>
    <s v="件"/>
    <n v="152"/>
    <n v="13"/>
    <n v="152"/>
    <m/>
    <n v="0"/>
    <n v="152"/>
    <s v="X2508002886.003"/>
    <m/>
    <m/>
    <m/>
    <s v="2766　亀井(千)2766"/>
    <m/>
    <n v="201584"/>
    <s v="吉田 幸生"/>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220"/>
    <x v="1"/>
  </r>
  <r>
    <x v="103"/>
    <n v="20260119"/>
    <n v="20260126"/>
    <s v="【学会年会費】会費"/>
    <n v="20260101"/>
    <n v="20261231"/>
    <s v="総合振込"/>
    <n v="20260220"/>
    <n v="301413"/>
    <s v="池田 恒平"/>
    <n v="7"/>
    <s v="学会年会（20日）"/>
    <m/>
    <m/>
    <m/>
    <n v="1"/>
    <s v="件"/>
    <n v="9000"/>
    <n v="0"/>
    <n v="9000"/>
    <m/>
    <n v="0"/>
    <n v="9000"/>
    <s v="X2508002943.001"/>
    <m/>
    <m/>
    <m/>
    <s v="2829（須藤2762）"/>
    <m/>
    <n v="301413"/>
    <s v="池田 恒平"/>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s v="A1"/>
    <s v="【学会参加】会員"/>
    <s v="未払計上対象"/>
    <m/>
    <n v="20260220"/>
    <x v="1"/>
  </r>
  <r>
    <x v="103"/>
    <n v="20260121"/>
    <n v="20260126"/>
    <s v="【学会年会費】会費"/>
    <n v="20260101"/>
    <n v="20261231"/>
    <s v="総合振込"/>
    <n v="20260220"/>
    <n v="301441"/>
    <s v="石崎 紀子"/>
    <n v="7"/>
    <s v="学会年会（20日）"/>
    <m/>
    <m/>
    <m/>
    <n v="1"/>
    <s v="件"/>
    <n v="9000"/>
    <n v="0"/>
    <n v="9000"/>
    <m/>
    <n v="0"/>
    <n v="9000"/>
    <s v="X2520002081.001"/>
    <m/>
    <m/>
    <m/>
    <s v="2989　角田（5929）"/>
    <m/>
    <n v="301441"/>
    <s v="石崎 紀子"/>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60220"/>
    <x v="1"/>
  </r>
  <r>
    <x v="103"/>
    <n v="20260121"/>
    <n v="20260126"/>
    <s v="【学会年会費】振込手数料"/>
    <n v="20260101"/>
    <n v="20261231"/>
    <s v="総合振込"/>
    <n v="20260220"/>
    <n v="301441"/>
    <s v="石崎 紀子"/>
    <n v="7"/>
    <s v="学会年会（20日）"/>
    <m/>
    <m/>
    <m/>
    <n v="1"/>
    <s v="件"/>
    <n v="152"/>
    <n v="13"/>
    <n v="152"/>
    <m/>
    <n v="0"/>
    <n v="152"/>
    <s v="X2520002081.002"/>
    <m/>
    <m/>
    <m/>
    <s v="2989　角田（5929）"/>
    <m/>
    <n v="301441"/>
    <s v="石崎 紀子"/>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60220"/>
    <x v="1"/>
  </r>
  <r>
    <x v="103"/>
    <n v="20260123"/>
    <n v="20260203"/>
    <s v="【学会年会費】会費"/>
    <n v="20260101"/>
    <n v="20261231"/>
    <s v="総合振込"/>
    <n v="20260220"/>
    <n v="302002"/>
    <s v="MELNIKOVA Irina"/>
    <n v="7"/>
    <s v="学会年会（20日）"/>
    <m/>
    <m/>
    <m/>
    <n v="1"/>
    <s v="件"/>
    <n v="9000"/>
    <n v="0"/>
    <n v="9000"/>
    <m/>
    <n v="0"/>
    <n v="9000"/>
    <s v="X2508002994.001"/>
    <m/>
    <m/>
    <m/>
    <n v="2431"/>
    <m/>
    <n v="302002"/>
    <s v="MELNIKOVA Irina"/>
    <n v="800000"/>
    <s v="地球システム領域"/>
    <n v="41001"/>
    <s v="地球システム領域"/>
    <n v="41001"/>
    <s v="地球システム領域"/>
    <s v="D124K20979"/>
    <s v="The effective and sustainable allocation"/>
    <n v="920"/>
    <s v="科研費基金"/>
    <n v="2080109"/>
    <s v="若手研究"/>
    <n v="2080109"/>
    <s v="若手研究"/>
    <n v="9999999999"/>
    <m/>
    <s v="k04"/>
    <s v="その他"/>
    <n v="2002060100"/>
    <x v="2"/>
    <m/>
    <m/>
    <s v="未払計上対象"/>
    <m/>
    <n v="20260220"/>
    <x v="1"/>
  </r>
  <r>
    <x v="103"/>
    <n v="20260123"/>
    <n v="20260203"/>
    <s v="【学会年会費】振込手数料"/>
    <n v="20260101"/>
    <n v="20261231"/>
    <s v="総合振込"/>
    <n v="20260220"/>
    <n v="302002"/>
    <s v="MELNIKOVA Irina"/>
    <n v="7"/>
    <s v="学会年会（20日）"/>
    <m/>
    <m/>
    <m/>
    <n v="1"/>
    <s v="件"/>
    <n v="152"/>
    <n v="0"/>
    <n v="152"/>
    <m/>
    <n v="0"/>
    <n v="152"/>
    <s v="X2508002994.002"/>
    <m/>
    <m/>
    <m/>
    <n v="2431"/>
    <m/>
    <n v="302002"/>
    <s v="MELNIKOVA Irina"/>
    <n v="800000"/>
    <s v="地球システム領域"/>
    <n v="41001"/>
    <s v="地球システム領域"/>
    <n v="41001"/>
    <s v="地球システム領域"/>
    <s v="D124K20979"/>
    <s v="The effective and sustainable allocation"/>
    <n v="920"/>
    <s v="科研費基金"/>
    <n v="2080109"/>
    <s v="若手研究"/>
    <n v="2080109"/>
    <s v="若手研究"/>
    <n v="9999999999"/>
    <m/>
    <s v="k04"/>
    <s v="その他"/>
    <n v="2002060100"/>
    <x v="2"/>
    <m/>
    <m/>
    <s v="未払計上対象"/>
    <m/>
    <n v="20260220"/>
    <x v="1"/>
  </r>
  <r>
    <x v="103"/>
    <n v="20260123"/>
    <n v="20260203"/>
    <s v="【学会年会費】会費"/>
    <n v="20260101"/>
    <n v="20261231"/>
    <s v="総合振込"/>
    <n v="20260220"/>
    <n v="201366"/>
    <s v="塩竈 秀夫"/>
    <n v="7"/>
    <s v="学会年会（20日）"/>
    <m/>
    <m/>
    <m/>
    <n v="1"/>
    <s v="件"/>
    <n v="9000"/>
    <n v="0"/>
    <n v="9000"/>
    <m/>
    <n v="0"/>
    <n v="9000"/>
    <s v="X2508002990.001"/>
    <m/>
    <m/>
    <m/>
    <s v="2252　担当：金子（2431）"/>
    <m/>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400"/>
    <x v="0"/>
    <m/>
    <m/>
    <s v="未払計上対象"/>
    <m/>
    <n v="20260220"/>
    <x v="1"/>
  </r>
  <r>
    <x v="103"/>
    <n v="20260123"/>
    <n v="20260203"/>
    <s v="【学会年会費】振込手数料"/>
    <n v="20260101"/>
    <n v="20261231"/>
    <s v="総合振込"/>
    <n v="20260220"/>
    <n v="201366"/>
    <s v="塩竈 秀夫"/>
    <n v="7"/>
    <s v="学会年会（20日）"/>
    <m/>
    <m/>
    <m/>
    <n v="1"/>
    <s v="件"/>
    <n v="152"/>
    <n v="13"/>
    <n v="152"/>
    <m/>
    <n v="0"/>
    <n v="152"/>
    <s v="X2508002990.002"/>
    <m/>
    <m/>
    <m/>
    <s v="2252　担当：金子（2431）"/>
    <m/>
    <n v="201366"/>
    <s v="塩竈 秀夫"/>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600"/>
    <x v="1"/>
    <m/>
    <m/>
    <s v="未払計上対象"/>
    <m/>
    <n v="20260220"/>
    <x v="1"/>
  </r>
  <r>
    <x v="103"/>
    <n v="20260203"/>
    <n v="20260303"/>
    <s v="【学会年会費】会費"/>
    <n v="20260101"/>
    <n v="20261231"/>
    <s v="総合振込"/>
    <n v="20260319"/>
    <n v="301352"/>
    <s v="丹羽 洋介"/>
    <n v="7"/>
    <s v="学会年会（20日）"/>
    <m/>
    <m/>
    <m/>
    <n v="1"/>
    <s v="件"/>
    <n v="9000"/>
    <n v="0"/>
    <n v="9000"/>
    <m/>
    <n v="0"/>
    <n v="9000"/>
    <s v="X2508003057.001"/>
    <m/>
    <m/>
    <m/>
    <s v="2537 担当:本島（3421）"/>
    <m/>
    <n v="301352"/>
    <s v="丹羽 洋介"/>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319"/>
    <x v="1"/>
  </r>
  <r>
    <x v="103"/>
    <n v="20260203"/>
    <n v="20260303"/>
    <s v="【学会年会費】振込手数料"/>
    <n v="20260101"/>
    <n v="20261231"/>
    <s v="総合振込"/>
    <n v="20260319"/>
    <n v="301352"/>
    <s v="丹羽 洋介"/>
    <n v="7"/>
    <s v="学会年会（20日）"/>
    <m/>
    <m/>
    <m/>
    <n v="1"/>
    <s v="件"/>
    <n v="152"/>
    <n v="13"/>
    <n v="152"/>
    <m/>
    <n v="0"/>
    <n v="152"/>
    <s v="X2508003057.002"/>
    <m/>
    <m/>
    <m/>
    <s v="2537 担当:本島（3421）"/>
    <m/>
    <n v="301352"/>
    <s v="丹羽 洋介"/>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600"/>
    <x v="1"/>
    <m/>
    <m/>
    <s v="未払計上対象"/>
    <m/>
    <n v="20260319"/>
    <x v="1"/>
  </r>
  <r>
    <x v="103"/>
    <n v="20260204"/>
    <n v="20260303"/>
    <s v="【学会年会費】会費"/>
    <n v="20260101"/>
    <n v="20261231"/>
    <s v="総合振込"/>
    <n v="20260319"/>
    <n v="200173"/>
    <s v="横畠 徳太"/>
    <n v="7"/>
    <s v="学会年会（20日）"/>
    <m/>
    <m/>
    <m/>
    <n v="1"/>
    <s v="件"/>
    <n v="9000"/>
    <n v="0"/>
    <n v="9000"/>
    <m/>
    <n v="0"/>
    <n v="9000"/>
    <s v="X2508003066.001"/>
    <m/>
    <m/>
    <m/>
    <s v="2783　担当:金子（2431）"/>
    <m/>
    <n v="200173"/>
    <s v="横畠 徳太"/>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400"/>
    <x v="0"/>
    <m/>
    <m/>
    <s v="未払計上対象"/>
    <m/>
    <n v="20260319"/>
    <x v="1"/>
  </r>
  <r>
    <x v="103"/>
    <n v="20260204"/>
    <n v="20260303"/>
    <s v="【学会年会費】振込手数料"/>
    <n v="20260101"/>
    <n v="20261231"/>
    <s v="総合振込"/>
    <n v="20260319"/>
    <n v="200173"/>
    <s v="横畠 徳太"/>
    <n v="7"/>
    <s v="学会年会（20日）"/>
    <m/>
    <m/>
    <m/>
    <n v="1"/>
    <s v="件"/>
    <n v="152"/>
    <n v="13"/>
    <n v="152"/>
    <m/>
    <n v="0"/>
    <n v="152"/>
    <s v="X2508003066.002"/>
    <m/>
    <m/>
    <m/>
    <s v="2783　担当:金子（2431）"/>
    <m/>
    <n v="200173"/>
    <s v="横畠 徳太"/>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600"/>
    <x v="1"/>
    <m/>
    <m/>
    <s v="未払計上対象"/>
    <m/>
    <n v="20260319"/>
    <x v="1"/>
  </r>
  <r>
    <x v="103"/>
    <n v="20260206"/>
    <n v="20260303"/>
    <s v="【学会年会費】会費"/>
    <n v="20260101"/>
    <n v="20261231"/>
    <s v="総合振込"/>
    <n v="20260319"/>
    <n v="302185"/>
    <s v="林 未知也"/>
    <n v="7"/>
    <s v="学会年会（20日）"/>
    <m/>
    <m/>
    <m/>
    <n v="1"/>
    <s v="件"/>
    <n v="9000"/>
    <n v="0"/>
    <n v="9000"/>
    <m/>
    <n v="0"/>
    <n v="9000"/>
    <s v="X2508003090.001"/>
    <m/>
    <m/>
    <m/>
    <m/>
    <m/>
    <n v="302185"/>
    <s v="林 未知也"/>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400"/>
    <x v="0"/>
    <m/>
    <m/>
    <s v="未払計上対象"/>
    <m/>
    <n v="20260319"/>
    <x v="1"/>
  </r>
  <r>
    <x v="103"/>
    <n v="20260202"/>
    <n v="20260303"/>
    <s v="【学会年会費】会費"/>
    <n v="20260101"/>
    <n v="20261231"/>
    <s v="総合振込"/>
    <n v="20260319"/>
    <n v="100120"/>
    <s v="小倉 知夫"/>
    <n v="7"/>
    <s v="学会年会（20日）"/>
    <m/>
    <m/>
    <m/>
    <n v="1"/>
    <s v="件"/>
    <n v="9000"/>
    <n v="0"/>
    <n v="9000"/>
    <m/>
    <n v="0"/>
    <n v="9000"/>
    <s v="X2508003047.001"/>
    <m/>
    <m/>
    <m/>
    <s v="2484（3406 沼尻）"/>
    <m/>
    <n v="100120"/>
    <s v="小倉 知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3"/>
    <s v="学会年会費関係（研究業務費）"/>
    <n v="4001111400"/>
    <x v="0"/>
    <m/>
    <m/>
    <s v="未払計上対象"/>
    <m/>
    <n v="20260319"/>
    <x v="1"/>
  </r>
  <r>
    <x v="103"/>
    <n v="20260202"/>
    <n v="20260303"/>
    <s v="【学会年会費】会費"/>
    <n v="20260101"/>
    <n v="20261231"/>
    <s v="総合振込"/>
    <n v="20260319"/>
    <n v="301586"/>
    <s v="廣田 渚郎"/>
    <n v="7"/>
    <s v="学会年会（20日）"/>
    <m/>
    <m/>
    <m/>
    <n v="1"/>
    <s v="件"/>
    <n v="9000"/>
    <n v="0"/>
    <n v="9000"/>
    <m/>
    <n v="0"/>
    <n v="9000"/>
    <s v="X2508003048.001"/>
    <m/>
    <m/>
    <m/>
    <s v="2106 (3406沼尻)"/>
    <m/>
    <n v="301586"/>
    <s v="廣田 渚郎"/>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3"/>
    <s v="学会年会費関係（研究業務費）"/>
    <n v="4001111400"/>
    <x v="0"/>
    <m/>
    <m/>
    <s v="未払計上対象"/>
    <m/>
    <n v="20260319"/>
    <x v="1"/>
  </r>
  <r>
    <x v="103"/>
    <n v="20260202"/>
    <n v="20260303"/>
    <s v="【学会年会費】会費"/>
    <n v="20260101"/>
    <n v="20261231"/>
    <s v="総合振込"/>
    <n v="20260319"/>
    <n v="302609"/>
    <s v="渡辺 泰士"/>
    <n v="7"/>
    <s v="学会年会（20日）"/>
    <m/>
    <m/>
    <m/>
    <n v="1"/>
    <s v="件"/>
    <n v="9000"/>
    <n v="0"/>
    <n v="9000"/>
    <m/>
    <n v="0"/>
    <n v="9000"/>
    <s v="X2508003049.001"/>
    <m/>
    <m/>
    <m/>
    <s v="3111（3406 沼尻）"/>
    <m/>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3"/>
    <s v="学会年会費関係（研究業務費）"/>
    <n v="4001111400"/>
    <x v="0"/>
    <m/>
    <m/>
    <s v="未払計上対象"/>
    <m/>
    <n v="20260319"/>
    <x v="1"/>
  </r>
  <r>
    <x v="103"/>
    <n v="20260212"/>
    <n v="20260303"/>
    <s v="【学会年会費】会費"/>
    <n v="20250401"/>
    <n v="20260331"/>
    <s v="総合振込"/>
    <n v="20260319"/>
    <n v="301870"/>
    <s v="佐伯 田鶴"/>
    <n v="7"/>
    <s v="学会年会（20日）"/>
    <m/>
    <m/>
    <m/>
    <n v="1"/>
    <s v="件"/>
    <n v="9000"/>
    <n v="0"/>
    <n v="9000"/>
    <m/>
    <n v="0"/>
    <n v="9000"/>
    <s v="X2508003112.001"/>
    <m/>
    <m/>
    <m/>
    <s v="2220　高木（2838）"/>
    <m/>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3"/>
    <s v="学会年会費関係（研究業務費）"/>
    <n v="4001111400"/>
    <x v="0"/>
    <m/>
    <m/>
    <s v="未払計上対象"/>
    <m/>
    <n v="20260319"/>
    <x v="1"/>
  </r>
  <r>
    <x v="103"/>
    <n v="20260202"/>
    <n v="20260303"/>
    <s v="【学会年会費】会費"/>
    <n v="20260101"/>
    <n v="20261231"/>
    <s v="総合振込"/>
    <n v="20260319"/>
    <n v="301890"/>
    <s v="秋吉 英治"/>
    <n v="7"/>
    <s v="学会年会（20日）"/>
    <m/>
    <m/>
    <m/>
    <n v="1"/>
    <s v="件"/>
    <n v="9000"/>
    <n v="0"/>
    <n v="9000"/>
    <m/>
    <n v="0"/>
    <n v="9000"/>
    <s v="X2508003050.001"/>
    <m/>
    <m/>
    <m/>
    <s v="2393 (沼尻 3406)"/>
    <s v="秋吉分"/>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2"/>
    <m/>
    <m/>
    <s v="未払計上対象"/>
    <m/>
    <n v="20260319"/>
    <x v="1"/>
  </r>
  <r>
    <x v="103"/>
    <n v="20260202"/>
    <n v="20260303"/>
    <s v="【学会年会費】購読料"/>
    <n v="20260101"/>
    <n v="20261231"/>
    <s v="総合振込"/>
    <n v="20260319"/>
    <n v="301890"/>
    <s v="秋吉 英治"/>
    <n v="7"/>
    <s v="学会年会（20日）"/>
    <m/>
    <m/>
    <m/>
    <n v="1"/>
    <s v="件"/>
    <n v="3300"/>
    <n v="0"/>
    <n v="3300"/>
    <m/>
    <n v="0"/>
    <n v="3300"/>
    <s v="X2508003050.002"/>
    <m/>
    <m/>
    <m/>
    <s v="2393 (沼尻 3406)"/>
    <s v="秋吉分"/>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2"/>
    <m/>
    <m/>
    <s v="未払計上対象"/>
    <m/>
    <n v="20260319"/>
    <x v="1"/>
  </r>
  <r>
    <x v="103"/>
    <n v="20260202"/>
    <n v="20260303"/>
    <s v="【学会年会費】会費"/>
    <n v="20260101"/>
    <n v="20261231"/>
    <s v="総合振込"/>
    <n v="20260319"/>
    <n v="300940"/>
    <s v="中島 英彰"/>
    <n v="7"/>
    <s v="学会年会（20日）"/>
    <m/>
    <m/>
    <m/>
    <n v="1"/>
    <s v="件"/>
    <n v="9000"/>
    <n v="0"/>
    <n v="9000"/>
    <m/>
    <n v="0"/>
    <n v="9000"/>
    <s v="X2508003051.001"/>
    <m/>
    <m/>
    <m/>
    <s v="2800 （沼尻3406）"/>
    <s v="中島分"/>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2"/>
    <m/>
    <m/>
    <s v="未払計上対象"/>
    <m/>
    <n v="20260319"/>
    <x v="1"/>
  </r>
  <r>
    <x v="103"/>
    <n v="20260202"/>
    <n v="20260303"/>
    <s v="【学会年会費】購読料"/>
    <n v="20260101"/>
    <n v="20261231"/>
    <s v="総合振込"/>
    <n v="20260319"/>
    <n v="300940"/>
    <s v="中島 英彰"/>
    <n v="7"/>
    <s v="学会年会（20日）"/>
    <m/>
    <m/>
    <m/>
    <n v="1"/>
    <s v="件"/>
    <n v="3300"/>
    <n v="0"/>
    <n v="3300"/>
    <m/>
    <n v="0"/>
    <n v="3300"/>
    <s v="X2508003051.002"/>
    <m/>
    <m/>
    <m/>
    <s v="2800 （沼尻3406）"/>
    <s v="中島分"/>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2"/>
    <m/>
    <m/>
    <s v="未払計上対象"/>
    <m/>
    <n v="20260319"/>
    <x v="1"/>
  </r>
  <r>
    <x v="103"/>
    <n v="20260202"/>
    <n v="20260303"/>
    <s v="【学会年会費】購読料"/>
    <n v="20260101"/>
    <n v="20261231"/>
    <s v="総合振込"/>
    <n v="20260319"/>
    <n v="300940"/>
    <s v="中島 英彰"/>
    <n v="7"/>
    <s v="学会年会（20日）"/>
    <m/>
    <m/>
    <m/>
    <n v="1"/>
    <s v="件"/>
    <n v="3000"/>
    <n v="0"/>
    <n v="3000"/>
    <m/>
    <n v="0"/>
    <n v="3000"/>
    <s v="X2508003051.003"/>
    <m/>
    <m/>
    <m/>
    <s v="2800 （沼尻3406）"/>
    <s v="中島分"/>
    <n v="300940"/>
    <s v="中島 英彰"/>
    <n v="800000"/>
    <s v="地球システム領域"/>
    <n v="41001"/>
    <s v="地球システム領域"/>
    <n v="41001"/>
    <s v="地球システム領域"/>
    <s v="D123K10819"/>
    <s v="ウェアラブルデバイスを用いた紫外線照射量"/>
    <n v="920"/>
    <s v="科研費基金"/>
    <n v="2080102"/>
    <s v="基盤研究（C）"/>
    <n v="2080102"/>
    <s v="基盤研究（C）"/>
    <n v="9999999999"/>
    <m/>
    <s v="k04"/>
    <s v="その他"/>
    <n v="2002060100"/>
    <x v="2"/>
    <m/>
    <m/>
    <s v="未払計上対象"/>
    <m/>
    <n v="20260319"/>
    <x v="1"/>
  </r>
  <r>
    <x v="103"/>
    <n v="20260213"/>
    <n v="20260303"/>
    <s v="【学会年会費】会費"/>
    <n v="20260101"/>
    <n v="20261231"/>
    <s v="総合振込"/>
    <n v="20260319"/>
    <n v="301792"/>
    <s v="木本 昌秀"/>
    <n v="7"/>
    <s v="学会年会（20日）"/>
    <m/>
    <m/>
    <m/>
    <n v="1"/>
    <s v="件"/>
    <n v="6000"/>
    <n v="0"/>
    <n v="6000"/>
    <m/>
    <n v="0"/>
    <n v="6000"/>
    <s v="X2501000004.001"/>
    <m/>
    <m/>
    <m/>
    <s v="奈良橋（2824）"/>
    <m/>
    <n v="301792"/>
    <s v="木本 昌秀"/>
    <n v="100000"/>
    <s v="理事長"/>
    <n v="210001"/>
    <s v="総務課"/>
    <n v="210001"/>
    <s v="総務課"/>
    <m/>
    <m/>
    <n v="100"/>
    <s v="運営費交付金"/>
    <s v="271V075"/>
    <s v="事務備品・消耗品費"/>
    <s v="271V075"/>
    <s v="事務備品・消耗品費"/>
    <n v="9999999999"/>
    <m/>
    <s v="A13"/>
    <s v="学会年会費関係（研究業務費）"/>
    <n v="4001111400"/>
    <x v="0"/>
    <m/>
    <m/>
    <s v="未払計上対象"/>
    <m/>
    <n v="20260319"/>
    <x v="1"/>
  </r>
  <r>
    <x v="103"/>
    <n v="20260216"/>
    <n v="20260303"/>
    <s v="【学会年会費】会費"/>
    <n v="20260101"/>
    <n v="20261231"/>
    <s v="総合振込"/>
    <n v="20260319"/>
    <n v="301072"/>
    <s v="岡田 将誌"/>
    <n v="7"/>
    <s v="学会年会（20日）"/>
    <m/>
    <m/>
    <m/>
    <n v="1"/>
    <s v="件"/>
    <n v="9000"/>
    <n v="0"/>
    <n v="9000"/>
    <m/>
    <n v="0"/>
    <n v="9000"/>
    <s v="X2520002230.001"/>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60319"/>
    <x v="1"/>
  </r>
  <r>
    <x v="103"/>
    <n v="20260216"/>
    <n v="20260303"/>
    <s v="【学会年会費】振込手数料"/>
    <n v="20260101"/>
    <n v="20261231"/>
    <s v="総合振込"/>
    <n v="20260319"/>
    <n v="301072"/>
    <s v="岡田 将誌"/>
    <n v="7"/>
    <s v="学会年会（20日）"/>
    <m/>
    <m/>
    <m/>
    <n v="1"/>
    <s v="件"/>
    <n v="152"/>
    <n v="13"/>
    <n v="152"/>
    <m/>
    <n v="0"/>
    <n v="152"/>
    <s v="X2520002230.002"/>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60319"/>
    <x v="1"/>
  </r>
  <r>
    <x v="103"/>
    <n v="20260216"/>
    <n v="20260303"/>
    <s v="【学会年会費】会費"/>
    <n v="20260101"/>
    <n v="20261231"/>
    <s v="総合振込"/>
    <n v="20260319"/>
    <n v="204554"/>
    <s v="三枝 信子"/>
    <n v="7"/>
    <s v="学会年会（20日）"/>
    <m/>
    <m/>
    <m/>
    <n v="1"/>
    <s v="件"/>
    <n v="9000"/>
    <n v="0"/>
    <n v="9000"/>
    <m/>
    <n v="0"/>
    <n v="9000"/>
    <s v="X2507000515.001"/>
    <m/>
    <m/>
    <m/>
    <s v="吉田（内線2825）"/>
    <m/>
    <n v="204554"/>
    <s v="三枝 信子"/>
    <n v="200000"/>
    <s v="理事"/>
    <n v="210001"/>
    <s v="総務課"/>
    <n v="210001"/>
    <s v="総務課"/>
    <m/>
    <m/>
    <n v="100"/>
    <s v="運営費交付金"/>
    <s v="271V075"/>
    <s v="事務備品・消耗品費"/>
    <s v="271V075"/>
    <s v="事務備品・消耗品費"/>
    <n v="9999999999"/>
    <m/>
    <s v="A13"/>
    <s v="学会年会費関係（研究業務費）"/>
    <n v="4001111400"/>
    <x v="0"/>
    <m/>
    <m/>
    <s v="未払計上対象"/>
    <m/>
    <n v="20260319"/>
    <x v="1"/>
  </r>
  <r>
    <x v="103"/>
    <n v="20260213"/>
    <n v="20260303"/>
    <s v="【学会年会費】会費"/>
    <n v="20260101"/>
    <n v="20261231"/>
    <s v="総合振込"/>
    <n v="20260319"/>
    <n v="100154"/>
    <s v="杉田 考史"/>
    <n v="7"/>
    <s v="学会年会（20日）"/>
    <m/>
    <m/>
    <m/>
    <n v="1"/>
    <s v="件"/>
    <n v="9000"/>
    <n v="0"/>
    <n v="9000"/>
    <m/>
    <n v="0"/>
    <n v="9000"/>
    <s v="X2508003126.001"/>
    <m/>
    <m/>
    <m/>
    <s v="2460（須藤2762）"/>
    <m/>
    <n v="100154"/>
    <s v="杉田 考史"/>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60319"/>
    <x v="1"/>
  </r>
  <r>
    <x v="103"/>
    <n v="20260227"/>
    <n v="20260303"/>
    <s v="【学会年会費】会費"/>
    <n v="20260101"/>
    <n v="20261231"/>
    <s v="総合振込"/>
    <n v="20260319"/>
    <n v="100102"/>
    <s v="清水 厚"/>
    <n v="7"/>
    <s v="学会年会（20日）"/>
    <m/>
    <m/>
    <m/>
    <n v="1"/>
    <s v="件"/>
    <n v="9000"/>
    <n v="0"/>
    <n v="9000"/>
    <m/>
    <n v="0"/>
    <n v="9000"/>
    <s v="X2511002049.001"/>
    <m/>
    <m/>
    <m/>
    <s v="柴（3444）"/>
    <m/>
    <n v="100102"/>
    <s v="清水 厚"/>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1400"/>
    <x v="0"/>
    <m/>
    <m/>
    <s v="未払計上対象"/>
    <m/>
    <n v="20260319"/>
    <x v="1"/>
  </r>
  <r>
    <x v="103"/>
    <n v="20260227"/>
    <n v="20260303"/>
    <s v="【学会年会費】購読料"/>
    <n v="20260101"/>
    <n v="20261231"/>
    <s v="総合振込"/>
    <n v="20260319"/>
    <n v="100102"/>
    <s v="清水 厚"/>
    <n v="7"/>
    <s v="学会年会（20日）"/>
    <m/>
    <m/>
    <m/>
    <n v="1"/>
    <s v="件"/>
    <n v="3000"/>
    <n v="272"/>
    <n v="3000"/>
    <m/>
    <n v="0"/>
    <n v="3000"/>
    <s v="X2511002049.002"/>
    <m/>
    <m/>
    <m/>
    <s v="柴（3444）"/>
    <m/>
    <n v="100102"/>
    <s v="清水 厚"/>
    <n v="1100000"/>
    <s v="地域環境保全領域"/>
    <n v="71001"/>
    <s v="地域環境保全領域（つくば）"/>
    <n v="71001"/>
    <s v="地域環境保全領域（つくば）"/>
    <m/>
    <m/>
    <n v="100"/>
    <s v="運営費交付金"/>
    <s v="271DB32"/>
    <s v="３広域大気　個人経常＋研究室配分"/>
    <s v="271DB32"/>
    <s v="３広域大気　個人経常＋研究室配分"/>
    <n v="9999999999"/>
    <m/>
    <s v="A13"/>
    <s v="学会年会費関係（研究業務費）"/>
    <n v="4001110200"/>
    <x v="3"/>
    <m/>
    <m/>
    <s v="未払計上対象"/>
    <m/>
    <n v="20260319"/>
    <x v="1"/>
  </r>
  <r>
    <x v="103"/>
    <n v="20260218"/>
    <n v="20260303"/>
    <s v="【学会年会費】会費"/>
    <n v="20260101"/>
    <n v="20261231"/>
    <s v="総合振込"/>
    <n v="20260319"/>
    <n v="301737"/>
    <s v="染谷 有"/>
    <n v="7"/>
    <s v="学会年会（20日）"/>
    <m/>
    <m/>
    <m/>
    <n v="1"/>
    <s v="件"/>
    <n v="9000"/>
    <n v="0"/>
    <n v="9000"/>
    <m/>
    <n v="0"/>
    <n v="9000"/>
    <s v="X2508003170.001"/>
    <m/>
    <m/>
    <m/>
    <s v="2576　櫻井（2731）"/>
    <m/>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319"/>
    <x v="1"/>
  </r>
  <r>
    <x v="103"/>
    <n v="20260302"/>
    <n v="20260331"/>
    <s v="【学会年会費】会費"/>
    <n v="20260101"/>
    <n v="20261231"/>
    <s v="総合振込"/>
    <n v="20260420"/>
    <n v="203893"/>
    <s v="森野 悠"/>
    <n v="7"/>
    <s v="学会年会（20日）"/>
    <m/>
    <m/>
    <m/>
    <n v="1"/>
    <s v="件"/>
    <n v="9000"/>
    <n v="0"/>
    <n v="9000"/>
    <m/>
    <n v="0"/>
    <n v="9000"/>
    <s v="X2511002055.001"/>
    <m/>
    <m/>
    <m/>
    <s v="2544 小高（2698）"/>
    <m/>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60420"/>
    <x v="1"/>
  </r>
  <r>
    <x v="103"/>
    <n v="20260302"/>
    <n v="20260331"/>
    <s v="【学会年会費】会費"/>
    <n v="20260101"/>
    <n v="20261231"/>
    <s v="総合振込"/>
    <n v="20260420"/>
    <n v="300185"/>
    <s v="五藤 大輔"/>
    <n v="7"/>
    <s v="学会年会（20日）"/>
    <m/>
    <m/>
    <m/>
    <n v="1"/>
    <s v="件"/>
    <n v="9000"/>
    <n v="0"/>
    <n v="9000"/>
    <m/>
    <n v="0"/>
    <n v="9000"/>
    <s v="X2511002056.001"/>
    <m/>
    <m/>
    <m/>
    <s v="2899　小高（2698）"/>
    <m/>
    <n v="300185"/>
    <s v="五藤 大輔"/>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60420"/>
    <x v="1"/>
  </r>
  <r>
    <x v="103"/>
    <n v="20260303"/>
    <n v="20260331"/>
    <s v="【学会年会費】会費"/>
    <n v="20260101"/>
    <n v="20261231"/>
    <s v="総合振込"/>
    <n v="20260420"/>
    <n v="301558"/>
    <s v="八代 尚"/>
    <n v="7"/>
    <s v="学会年会（20日）"/>
    <m/>
    <m/>
    <m/>
    <n v="1"/>
    <s v="件"/>
    <n v="9000"/>
    <n v="0"/>
    <n v="9000"/>
    <m/>
    <n v="0"/>
    <n v="9000"/>
    <s v="X2508003268.001"/>
    <m/>
    <m/>
    <m/>
    <s v="2108　関上(2589)"/>
    <m/>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1"/>
  </r>
  <r>
    <x v="103"/>
    <n v="20260311"/>
    <n v="20260331"/>
    <s v="【学会年会費】会費"/>
    <n v="20260101"/>
    <n v="20261231"/>
    <s v="総合振込"/>
    <n v="20260420"/>
    <n v="301061"/>
    <s v="大山 博史"/>
    <n v="7"/>
    <s v="学会年会（20日）"/>
    <m/>
    <m/>
    <m/>
    <n v="1"/>
    <s v="件"/>
    <n v="9000"/>
    <n v="0"/>
    <n v="9000"/>
    <m/>
    <n v="0"/>
    <n v="9000"/>
    <s v="X2508003322.001"/>
    <m/>
    <m/>
    <m/>
    <s v="柴沼（3802）"/>
    <m/>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1"/>
  </r>
  <r>
    <x v="103"/>
    <n v="20260311"/>
    <n v="20260331"/>
    <s v="【学会年会費】振込手数料"/>
    <n v="20260101"/>
    <n v="20261231"/>
    <s v="総合振込"/>
    <n v="20260420"/>
    <n v="301061"/>
    <s v="大山 博史"/>
    <n v="7"/>
    <s v="学会年会（20日）"/>
    <m/>
    <m/>
    <m/>
    <n v="1"/>
    <s v="件"/>
    <n v="152"/>
    <n v="13"/>
    <n v="152"/>
    <m/>
    <n v="0"/>
    <n v="152"/>
    <s v="X2508003322.002"/>
    <m/>
    <m/>
    <m/>
    <s v="柴沼（3802）"/>
    <m/>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420"/>
    <x v="1"/>
  </r>
  <r>
    <x v="103"/>
    <n v="20260316"/>
    <n v="20260331"/>
    <s v="【学会年会費】会費"/>
    <n v="20260101"/>
    <n v="20261231"/>
    <s v="総合振込"/>
    <n v="20260420"/>
    <n v="100295"/>
    <s v="白井 知子"/>
    <n v="7"/>
    <s v="学会年会（20日）"/>
    <m/>
    <m/>
    <m/>
    <n v="1"/>
    <s v="件"/>
    <n v="9000"/>
    <n v="0"/>
    <n v="9000"/>
    <m/>
    <n v="0"/>
    <n v="9000"/>
    <s v="X2508003356.001"/>
    <m/>
    <m/>
    <m/>
    <s v="2265　担当：針替（2928）"/>
    <m/>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60420"/>
    <x v="1"/>
  </r>
  <r>
    <x v="103"/>
    <n v="20260324"/>
    <n v="20260331"/>
    <s v="【学会年会費】会費"/>
    <n v="20260101"/>
    <n v="20261231"/>
    <s v="総合振込"/>
    <n v="20260420"/>
    <n v="301677"/>
    <s v="増冨 祐司"/>
    <n v="7"/>
    <s v="学会年会（20日）"/>
    <m/>
    <m/>
    <m/>
    <n v="1"/>
    <s v="件"/>
    <n v="9000"/>
    <n v="0"/>
    <n v="9000"/>
    <m/>
    <n v="0"/>
    <n v="9000"/>
    <s v="X2520002430.001"/>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60420"/>
    <x v="1"/>
  </r>
  <r>
    <x v="103"/>
    <n v="20260324"/>
    <n v="20260331"/>
    <s v="【学会年会費】支払手数料"/>
    <n v="20260101"/>
    <n v="20261231"/>
    <s v="総合振込"/>
    <n v="20260420"/>
    <n v="301677"/>
    <s v="増冨 祐司"/>
    <n v="7"/>
    <s v="学会年会（20日）"/>
    <m/>
    <m/>
    <m/>
    <n v="1"/>
    <s v="件"/>
    <n v="152"/>
    <n v="13"/>
    <n v="152"/>
    <m/>
    <n v="0"/>
    <n v="152"/>
    <s v="X2520002430.002"/>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600"/>
    <x v="1"/>
    <m/>
    <m/>
    <s v="未払計上対象"/>
    <m/>
    <n v="20260420"/>
    <x v="1"/>
  </r>
  <r>
    <x v="103"/>
    <n v="20260327"/>
    <n v="20260331"/>
    <s v="【学会年会費】"/>
    <n v="20260101"/>
    <n v="20261231"/>
    <s v="総合振込"/>
    <n v="20260420"/>
    <n v="203811"/>
    <s v="寺尾 有希夫"/>
    <n v="7"/>
    <s v="学会年会（20日）"/>
    <m/>
    <m/>
    <m/>
    <n v="1"/>
    <s v="件"/>
    <n v="9000"/>
    <n v="0"/>
    <n v="9000"/>
    <m/>
    <n v="0"/>
    <n v="9000"/>
    <s v="X2508003429.001"/>
    <m/>
    <m/>
    <m/>
    <s v="2904　担当：鈴木はるみ（2769）"/>
    <m/>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3"/>
    <s v="学会年会費関係（研究業務費）"/>
    <n v="4001111400"/>
    <x v="0"/>
    <m/>
    <m/>
    <s v="未払計上対象"/>
    <m/>
    <n v="20260420"/>
    <x v="1"/>
  </r>
  <r>
    <x v="104"/>
    <n v="20250609"/>
    <n v="20250704"/>
    <s v="【学会年会費】会費"/>
    <n v="20250801"/>
    <n v="20260731"/>
    <s v="総合振込"/>
    <n v="20250718"/>
    <n v="201297"/>
    <s v="松崎 慎一郎"/>
    <n v="7"/>
    <s v="学会年会（20日）"/>
    <m/>
    <m/>
    <m/>
    <n v="1"/>
    <s v="件"/>
    <n v="10000"/>
    <n v="0"/>
    <n v="10000"/>
    <m/>
    <n v="0"/>
    <n v="10000"/>
    <s v="X2517000701.001"/>
    <m/>
    <m/>
    <m/>
    <s v="2087　担当：中崎（2533）"/>
    <m/>
    <n v="201297"/>
    <s v="松崎 慎一郎"/>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50718"/>
    <x v="0"/>
  </r>
  <r>
    <x v="104"/>
    <n v="20250619"/>
    <n v="20250704"/>
    <s v="【学会年会費】会費"/>
    <n v="20250801"/>
    <n v="20260731"/>
    <s v="総合振込"/>
    <n v="20250718"/>
    <n v="301059"/>
    <s v="馬渕 浩司"/>
    <n v="7"/>
    <s v="学会年会（20日）"/>
    <m/>
    <m/>
    <m/>
    <n v="1"/>
    <s v="件"/>
    <n v="10000"/>
    <n v="0"/>
    <n v="10000"/>
    <m/>
    <n v="0"/>
    <n v="10000"/>
    <s v="X2517000808.001"/>
    <m/>
    <m/>
    <m/>
    <s v="宮本（077-526-8561）"/>
    <m/>
    <n v="301059"/>
    <s v="馬渕 浩司"/>
    <n v="1700000"/>
    <s v="生物多様性領域"/>
    <n v="92001"/>
    <s v="生物多様性領域（琵琶湖）"/>
    <n v="92001"/>
    <s v="生物多様性領域（琵琶湖）"/>
    <m/>
    <m/>
    <n v="100"/>
    <s v="運営費交付金"/>
    <s v="271EB92"/>
    <s v="琵琶湖分室"/>
    <s v="271EB92"/>
    <s v="琵琶湖分室"/>
    <n v="9999999999"/>
    <m/>
    <s v="A13"/>
    <s v="学会年会費関係（研究業務費）"/>
    <n v="4001111400"/>
    <x v="0"/>
    <m/>
    <m/>
    <s v="未払計上対象"/>
    <m/>
    <n v="20250718"/>
    <x v="0"/>
  </r>
  <r>
    <x v="104"/>
    <n v="20250619"/>
    <n v="20250704"/>
    <s v="【学会年会費】振込手数料"/>
    <n v="20250801"/>
    <n v="20260731"/>
    <s v="総合振込"/>
    <n v="20250718"/>
    <n v="301059"/>
    <s v="馬渕 浩司"/>
    <n v="7"/>
    <s v="学会年会（20日）"/>
    <m/>
    <m/>
    <m/>
    <n v="1"/>
    <s v="件"/>
    <n v="152"/>
    <n v="13"/>
    <n v="152"/>
    <m/>
    <n v="0"/>
    <n v="152"/>
    <s v="X2517000808.002"/>
    <m/>
    <m/>
    <m/>
    <s v="宮本（077-526-8561）"/>
    <m/>
    <n v="301059"/>
    <s v="馬渕 浩司"/>
    <n v="1700000"/>
    <s v="生物多様性領域"/>
    <n v="92001"/>
    <s v="生物多様性領域（琵琶湖）"/>
    <n v="92001"/>
    <s v="生物多様性領域（琵琶湖）"/>
    <m/>
    <m/>
    <n v="100"/>
    <s v="運営費交付金"/>
    <s v="271EB92"/>
    <s v="琵琶湖分室"/>
    <s v="271EB92"/>
    <s v="琵琶湖分室"/>
    <n v="9999999999"/>
    <m/>
    <s v="A13"/>
    <s v="学会年会費関係（研究業務費）"/>
    <n v="4001111600"/>
    <x v="1"/>
    <m/>
    <m/>
    <s v="未払計上対象"/>
    <m/>
    <n v="20250718"/>
    <x v="0"/>
  </r>
  <r>
    <x v="105"/>
    <n v="20260109"/>
    <n v="20260126"/>
    <s v="【学会年会費】会費"/>
    <n v="20260101"/>
    <n v="20261231"/>
    <s v="総合振込"/>
    <n v="20260220"/>
    <n v="204302"/>
    <s v="中島 謙一"/>
    <n v="7"/>
    <s v="学会年会（20日）"/>
    <m/>
    <m/>
    <m/>
    <n v="1"/>
    <s v="件"/>
    <n v="12000"/>
    <n v="0"/>
    <n v="12000"/>
    <m/>
    <n v="0"/>
    <n v="12000"/>
    <s v="X2509002013.001"/>
    <m/>
    <m/>
    <m/>
    <s v="加藤（2985）"/>
    <m/>
    <n v="204302"/>
    <s v="中島 謙一"/>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1"/>
  </r>
  <r>
    <x v="106"/>
    <n v="20260128"/>
    <n v="20260203"/>
    <s v="【学会年会費】会費"/>
    <n v="20260101"/>
    <n v="20261231"/>
    <s v="総合振込"/>
    <n v="20260220"/>
    <n v="302576"/>
    <s v="堀田 亘"/>
    <n v="7"/>
    <s v="学会年会（20日）"/>
    <m/>
    <m/>
    <m/>
    <n v="1"/>
    <s v="件"/>
    <n v="5000"/>
    <n v="0"/>
    <n v="5000"/>
    <m/>
    <n v="0"/>
    <n v="5000"/>
    <s v="X2520002131.001"/>
    <m/>
    <m/>
    <m/>
    <s v="2298　渡邉（3051）"/>
    <m/>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220"/>
    <x v="0"/>
  </r>
  <r>
    <x v="106"/>
    <n v="20260128"/>
    <n v="20260203"/>
    <s v="【学会年会費】振込手数料"/>
    <n v="20260101"/>
    <n v="20261231"/>
    <s v="総合振込"/>
    <n v="20260220"/>
    <n v="302576"/>
    <s v="堀田 亘"/>
    <n v="7"/>
    <s v="学会年会（20日）"/>
    <m/>
    <m/>
    <m/>
    <n v="1"/>
    <s v="件"/>
    <n v="152"/>
    <n v="13"/>
    <n v="152"/>
    <m/>
    <n v="0"/>
    <n v="152"/>
    <s v="X2520002131.002"/>
    <m/>
    <m/>
    <m/>
    <s v="2298　渡邉（3051）"/>
    <m/>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600"/>
    <x v="1"/>
    <m/>
    <m/>
    <s v="未払計上対象"/>
    <m/>
    <n v="20260220"/>
    <x v="0"/>
  </r>
  <r>
    <x v="107"/>
    <n v="20251104"/>
    <n v="20251205"/>
    <s v="【学会年会費】会費"/>
    <n v="20250401"/>
    <n v="20260331"/>
    <s v="総合振込"/>
    <n v="20251219"/>
    <n v="301350"/>
    <s v="山口 臨太郎"/>
    <n v="7"/>
    <s v="学会年会（20日）"/>
    <m/>
    <m/>
    <m/>
    <n v="1"/>
    <s v="件"/>
    <n v="12000"/>
    <n v="0"/>
    <n v="12000"/>
    <m/>
    <n v="0"/>
    <n v="12000"/>
    <s v="X2512001161.001"/>
    <m/>
    <m/>
    <m/>
    <s v="2428（担当：椎名）"/>
    <m/>
    <n v="301350"/>
    <s v="山口 臨太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219"/>
    <x v="0"/>
  </r>
  <r>
    <x v="107"/>
    <n v="20260106"/>
    <n v="20260126"/>
    <s v="【学会年会費】会費"/>
    <n v="20250401"/>
    <n v="20260331"/>
    <s v="総合振込"/>
    <n v="20260220"/>
    <n v="202430"/>
    <s v="岡川 梓"/>
    <n v="7"/>
    <s v="学会年会（20日）"/>
    <m/>
    <m/>
    <m/>
    <n v="1"/>
    <s v="件"/>
    <n v="12000"/>
    <n v="0"/>
    <n v="12000"/>
    <m/>
    <n v="0"/>
    <n v="12000"/>
    <s v="X2512001497.001"/>
    <m/>
    <m/>
    <m/>
    <s v="2963　担当：大橋(3913)"/>
    <m/>
    <n v="202430"/>
    <s v="岡川 梓"/>
    <n v="1200000"/>
    <s v="社会システム領域"/>
    <n v="190001"/>
    <s v="自然共生研究PG"/>
    <n v="190001"/>
    <s v="自然共生研究PG"/>
    <m/>
    <m/>
    <n v="100"/>
    <s v="運営費交付金"/>
    <s v="271NL72"/>
    <s v="PJ4"/>
    <s v="271NL72"/>
    <s v="PJ4"/>
    <n v="9999999999"/>
    <m/>
    <s v="A13"/>
    <s v="学会年会費関係（研究業務費）"/>
    <n v="4001111400"/>
    <x v="0"/>
    <m/>
    <m/>
    <s v="未払計上対象"/>
    <m/>
    <n v="20260220"/>
    <x v="0"/>
  </r>
  <r>
    <x v="108"/>
    <n v="20250421"/>
    <n v="20250620"/>
    <s v="【学会年会費】会費"/>
    <n v="20250401"/>
    <n v="20260331"/>
    <s v="総合振込"/>
    <n v="20250620"/>
    <n v="300896"/>
    <s v="石森 洋行"/>
    <n v="7"/>
    <s v="学会年会（20日）"/>
    <m/>
    <m/>
    <m/>
    <n v="1"/>
    <s v="件"/>
    <n v="10000"/>
    <n v="0"/>
    <n v="10000"/>
    <m/>
    <n v="0"/>
    <n v="10000"/>
    <s v="X2509000241.001"/>
    <m/>
    <m/>
    <m/>
    <s v="2692(担当：山内2026"/>
    <m/>
    <n v="300896"/>
    <s v="石森 洋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09"/>
    <n v="20250616"/>
    <n v="20250704"/>
    <s v="【学会年会費】会費"/>
    <n v="20250401"/>
    <n v="20260331"/>
    <s v="総合振込"/>
    <n v="20250718"/>
    <n v="302567"/>
    <s v="JIANG Hongwei"/>
    <n v="7"/>
    <s v="学会年会（20日）"/>
    <m/>
    <m/>
    <m/>
    <n v="1"/>
    <s v="件"/>
    <n v="7000"/>
    <n v="0"/>
    <n v="7000"/>
    <m/>
    <n v="0"/>
    <n v="7000"/>
    <s v="X2510001092.001"/>
    <m/>
    <m/>
    <m/>
    <s v="3143（小島　2826）"/>
    <m/>
    <n v="302567"/>
    <s v="JIANG Hongwei"/>
    <n v="1000000"/>
    <s v="環境リスク・健康領域"/>
    <n v="61001"/>
    <s v="環境リスク・健康領域"/>
    <n v="61001"/>
    <s v="環境リスク・健康領域"/>
    <s v="D125K15610"/>
    <s v="熱帯アジアの地域社会における開発・生業転"/>
    <n v="920"/>
    <s v="科研費基金"/>
    <n v="2080102"/>
    <s v="基盤研究（C）"/>
    <n v="2080102"/>
    <s v="基盤研究（C）"/>
    <n v="9999999999"/>
    <m/>
    <s v="k04"/>
    <s v="その他"/>
    <n v="2002060100"/>
    <x v="2"/>
    <m/>
    <m/>
    <s v="未払計上対象"/>
    <m/>
    <n v="20250718"/>
    <x v="0"/>
  </r>
  <r>
    <x v="109"/>
    <n v="20250616"/>
    <n v="20250704"/>
    <s v="【学会年会費】振込手数料"/>
    <n v="20250401"/>
    <n v="20260331"/>
    <s v="総合振込"/>
    <n v="20250718"/>
    <n v="302567"/>
    <s v="JIANG Hongwei"/>
    <n v="7"/>
    <s v="学会年会（20日）"/>
    <m/>
    <m/>
    <m/>
    <n v="1"/>
    <s v="件"/>
    <n v="152"/>
    <n v="0"/>
    <n v="152"/>
    <m/>
    <n v="0"/>
    <n v="152"/>
    <s v="X2510001092.002"/>
    <m/>
    <m/>
    <m/>
    <s v="3143（小島　2826）"/>
    <m/>
    <n v="302567"/>
    <s v="JIANG Hongwei"/>
    <n v="1000000"/>
    <s v="環境リスク・健康領域"/>
    <n v="61001"/>
    <s v="環境リスク・健康領域"/>
    <n v="61001"/>
    <s v="環境リスク・健康領域"/>
    <s v="D125K15610"/>
    <s v="熱帯アジアの地域社会における開発・生業転"/>
    <n v="920"/>
    <s v="科研費基金"/>
    <n v="2080102"/>
    <s v="基盤研究（C）"/>
    <n v="2080102"/>
    <s v="基盤研究（C）"/>
    <n v="9999999999"/>
    <m/>
    <s v="k04"/>
    <s v="その他"/>
    <n v="2002060100"/>
    <x v="2"/>
    <m/>
    <m/>
    <s v="未払計上対象"/>
    <m/>
    <n v="20250718"/>
    <x v="0"/>
  </r>
  <r>
    <x v="109"/>
    <n v="20250908"/>
    <n v="20251003"/>
    <s v="【学会年会費】会費"/>
    <n v="20250401"/>
    <n v="20260331"/>
    <s v="総合振込"/>
    <n v="20251020"/>
    <n v="301397"/>
    <s v="岡 和孝"/>
    <n v="7"/>
    <s v="学会年会（20日）"/>
    <m/>
    <m/>
    <m/>
    <n v="1"/>
    <s v="件"/>
    <n v="7000"/>
    <n v="0"/>
    <n v="7000"/>
    <m/>
    <n v="0"/>
    <n v="7000"/>
    <s v="X2520001159.001"/>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51020"/>
    <x v="0"/>
  </r>
  <r>
    <x v="109"/>
    <n v="20250908"/>
    <n v="20251003"/>
    <s v="【学会年会費】振込手数料"/>
    <n v="20250401"/>
    <n v="20260331"/>
    <s v="総合振込"/>
    <n v="20251020"/>
    <n v="301397"/>
    <s v="岡 和孝"/>
    <n v="7"/>
    <s v="学会年会（20日）"/>
    <m/>
    <m/>
    <m/>
    <n v="1"/>
    <s v="件"/>
    <n v="152"/>
    <n v="13"/>
    <n v="152"/>
    <m/>
    <n v="0"/>
    <n v="152"/>
    <s v="X2520001159.002"/>
    <m/>
    <m/>
    <m/>
    <s v="2456　渡邉（3051）"/>
    <m/>
    <n v="301397"/>
    <s v="岡 和孝"/>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600"/>
    <x v="1"/>
    <m/>
    <m/>
    <s v="未払計上対象"/>
    <m/>
    <n v="20251020"/>
    <x v="0"/>
  </r>
  <r>
    <x v="109"/>
    <n v="20251225"/>
    <n v="20260106"/>
    <s v="【学会年会費】会費"/>
    <n v="20250401"/>
    <n v="20260331"/>
    <s v="総合振込"/>
    <n v="20260120"/>
    <n v="301351"/>
    <s v="関山 牧子"/>
    <n v="7"/>
    <s v="学会年会（20日）"/>
    <m/>
    <m/>
    <m/>
    <n v="1"/>
    <s v="件"/>
    <n v="7000"/>
    <n v="0"/>
    <n v="7000"/>
    <m/>
    <n v="0"/>
    <n v="7000"/>
    <s v="X2510003895.001"/>
    <m/>
    <m/>
    <m/>
    <s v="2712 (小島　2826)"/>
    <m/>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109"/>
    <n v="20251225"/>
    <n v="20260106"/>
    <s v="【学会年会費】振込手数料"/>
    <n v="20250401"/>
    <n v="20260331"/>
    <s v="総合振込"/>
    <n v="20260120"/>
    <n v="301351"/>
    <s v="関山 牧子"/>
    <n v="7"/>
    <s v="学会年会（20日）"/>
    <m/>
    <m/>
    <m/>
    <n v="1"/>
    <s v="件"/>
    <n v="152"/>
    <n v="13"/>
    <n v="152"/>
    <m/>
    <n v="0"/>
    <n v="152"/>
    <s v="X2510003895.002"/>
    <m/>
    <m/>
    <m/>
    <s v="2712 (小島　2826)"/>
    <m/>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60120"/>
    <x v="0"/>
  </r>
  <r>
    <x v="110"/>
    <n v="20251226"/>
    <n v="20260106"/>
    <s v="【学会年会費】会費"/>
    <n v="20250401"/>
    <n v="20260331"/>
    <s v="総合振込"/>
    <n v="20260120"/>
    <n v="200623"/>
    <s v="平野 勇二郎"/>
    <n v="7"/>
    <s v="学会年会（20日）"/>
    <m/>
    <m/>
    <m/>
    <n v="1"/>
    <s v="件"/>
    <n v="12000"/>
    <n v="0"/>
    <n v="12000"/>
    <m/>
    <n v="0"/>
    <n v="12000"/>
    <s v="X2512001469.001"/>
    <m/>
    <m/>
    <m/>
    <s v="荒井（2909）"/>
    <m/>
    <n v="200623"/>
    <s v="平野 勇二郎"/>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60120"/>
    <x v="0"/>
  </r>
  <r>
    <x v="111"/>
    <n v="20250415"/>
    <n v="20250502"/>
    <s v="【学会年会費】会費"/>
    <n v="20250401"/>
    <n v="20260331"/>
    <s v="総合振込"/>
    <n v="20250520"/>
    <n v="100176"/>
    <s v="吉田 勝彦"/>
    <n v="7"/>
    <s v="学会年会（20日）"/>
    <m/>
    <m/>
    <m/>
    <n v="1"/>
    <s v="件"/>
    <n v="10000"/>
    <n v="0"/>
    <n v="10000"/>
    <m/>
    <n v="0"/>
    <n v="10000"/>
    <s v="X2517000176.001"/>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50520"/>
    <x v="0"/>
  </r>
  <r>
    <x v="111"/>
    <n v="20250415"/>
    <n v="20250502"/>
    <s v="【学会年会費】支払手数料"/>
    <n v="20250401"/>
    <n v="20260331"/>
    <s v="総合振込"/>
    <n v="20250520"/>
    <n v="100176"/>
    <s v="吉田 勝彦"/>
    <n v="7"/>
    <s v="学会年会（20日）"/>
    <m/>
    <m/>
    <m/>
    <n v="1"/>
    <s v="件"/>
    <n v="220"/>
    <n v="20"/>
    <n v="220"/>
    <m/>
    <n v="0"/>
    <n v="220"/>
    <s v="X2517000176.002"/>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600"/>
    <x v="1"/>
    <m/>
    <m/>
    <s v="未払計上対象"/>
    <m/>
    <n v="20250520"/>
    <x v="0"/>
  </r>
  <r>
    <x v="112"/>
    <n v="20251215"/>
    <n v="20260106"/>
    <s v="【学会年会費】会費"/>
    <n v="20250901"/>
    <n v="20260831"/>
    <s v="総合振込"/>
    <n v="20260120"/>
    <n v="300755"/>
    <s v="山崎 新"/>
    <n v="7"/>
    <s v="学会年会（20日）"/>
    <m/>
    <m/>
    <m/>
    <n v="1"/>
    <s v="件"/>
    <n v="8000"/>
    <n v="0"/>
    <n v="8000"/>
    <m/>
    <n v="0"/>
    <n v="8000"/>
    <s v="X2510003755.001"/>
    <m/>
    <m/>
    <m/>
    <s v="2226　小島（2826）"/>
    <m/>
    <n v="300755"/>
    <s v="山崎 新"/>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112"/>
    <n v="20251225"/>
    <n v="20260106"/>
    <s v="【学会年会費】会費"/>
    <n v="20250901"/>
    <n v="20260831"/>
    <s v="総合振込"/>
    <n v="20260120"/>
    <n v="301351"/>
    <s v="関山 牧子"/>
    <n v="7"/>
    <s v="学会年会（20日）"/>
    <m/>
    <m/>
    <m/>
    <n v="1"/>
    <s v="件"/>
    <n v="8000"/>
    <n v="0"/>
    <n v="8000"/>
    <m/>
    <n v="0"/>
    <n v="8000"/>
    <s v="X2510003890.001"/>
    <m/>
    <m/>
    <m/>
    <s v="2712 (小島　2826)"/>
    <m/>
    <n v="301351"/>
    <s v="関山 牧子"/>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60120"/>
    <x v="0"/>
  </r>
  <r>
    <x v="113"/>
    <n v="20250407"/>
    <n v="20250502"/>
    <s v="【学会年会費】会費"/>
    <n v="20250401"/>
    <n v="20260331"/>
    <s v="総合振込"/>
    <n v="20250520"/>
    <n v="301432"/>
    <s v="高倉 潤也"/>
    <n v="7"/>
    <s v="学会年会（20日）"/>
    <m/>
    <m/>
    <m/>
    <n v="1"/>
    <s v="件"/>
    <n v="8000"/>
    <n v="0"/>
    <n v="8000"/>
    <m/>
    <n v="0"/>
    <n v="8000"/>
    <s v="X2512000057.001"/>
    <m/>
    <m/>
    <m/>
    <s v="2188（担当：齊藤2355）"/>
    <m/>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113"/>
    <n v="20250407"/>
    <n v="20250502"/>
    <s v="【学会年会費】振込手数料"/>
    <n v="20250401"/>
    <n v="20260331"/>
    <s v="総合振込"/>
    <n v="20250520"/>
    <n v="301432"/>
    <s v="高倉 潤也"/>
    <n v="7"/>
    <s v="学会年会（20日）"/>
    <m/>
    <m/>
    <m/>
    <n v="1"/>
    <s v="件"/>
    <n v="152"/>
    <n v="13"/>
    <n v="152"/>
    <m/>
    <n v="0"/>
    <n v="152"/>
    <s v="X2512000057.002"/>
    <m/>
    <m/>
    <m/>
    <s v="2188（担当：齊藤2355）"/>
    <m/>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50520"/>
    <x v="0"/>
  </r>
  <r>
    <x v="114"/>
    <n v="20260216"/>
    <n v="20260303"/>
    <s v="【学会年会費】会費"/>
    <n v="20260101"/>
    <n v="20261231"/>
    <s v="総合振込"/>
    <n v="20260319"/>
    <n v="301405"/>
    <s v="坂本 洋典"/>
    <n v="7"/>
    <s v="学会年会（20日）"/>
    <m/>
    <m/>
    <m/>
    <n v="1"/>
    <s v="件"/>
    <n v="9000"/>
    <n v="0"/>
    <n v="9000"/>
    <m/>
    <n v="0"/>
    <n v="9000"/>
    <s v="X2517003076.001"/>
    <m/>
    <m/>
    <m/>
    <s v="3618（堀越）"/>
    <m/>
    <n v="301405"/>
    <s v="坂本 洋典"/>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319"/>
    <x v="0"/>
  </r>
  <r>
    <x v="114"/>
    <n v="20260318"/>
    <n v="20260331"/>
    <s v="【学会年会費】会費"/>
    <n v="20260101"/>
    <n v="20261231"/>
    <s v="総合振込"/>
    <n v="20260420"/>
    <n v="300752"/>
    <s v="坂本 佳子"/>
    <n v="7"/>
    <s v="学会年会（20日）"/>
    <m/>
    <m/>
    <m/>
    <n v="1"/>
    <s v="件"/>
    <n v="9000"/>
    <n v="0"/>
    <n v="9000"/>
    <m/>
    <n v="0"/>
    <n v="9000"/>
    <s v="X2517003281.001"/>
    <m/>
    <m/>
    <m/>
    <s v="3618（堀越）"/>
    <m/>
    <n v="300752"/>
    <s v="坂本 佳子"/>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420"/>
    <x v="0"/>
  </r>
  <r>
    <x v="114"/>
    <n v="20260318"/>
    <n v="20260331"/>
    <s v="【学会年会費】振込手数料"/>
    <n v="20260101"/>
    <n v="20261231"/>
    <s v="総合振込"/>
    <n v="20260420"/>
    <n v="300752"/>
    <s v="坂本 佳子"/>
    <n v="7"/>
    <s v="学会年会（20日）"/>
    <m/>
    <m/>
    <m/>
    <n v="1"/>
    <s v="件"/>
    <n v="152"/>
    <n v="13"/>
    <n v="152"/>
    <m/>
    <n v="0"/>
    <n v="152"/>
    <s v="X2517003281.002"/>
    <m/>
    <m/>
    <m/>
    <s v="3618（堀越）"/>
    <m/>
    <n v="300752"/>
    <s v="坂本 佳子"/>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600"/>
    <x v="1"/>
    <m/>
    <m/>
    <s v="未払計上対象"/>
    <m/>
    <n v="20260420"/>
    <x v="0"/>
  </r>
  <r>
    <x v="115"/>
    <n v="20260317"/>
    <n v="20260331"/>
    <s v="【学会年会費】会費"/>
    <n v="20260201"/>
    <n v="20270131"/>
    <s v="総合振込"/>
    <n v="20260420"/>
    <n v="301404"/>
    <s v="池上 真木彦"/>
    <n v="7"/>
    <s v="学会年会（20日）"/>
    <m/>
    <m/>
    <m/>
    <n v="1"/>
    <s v="件"/>
    <n v="10000"/>
    <n v="0"/>
    <n v="10000"/>
    <m/>
    <n v="0"/>
    <n v="10000"/>
    <s v="X2517003267.001"/>
    <m/>
    <m/>
    <m/>
    <s v="077-526-8561（宮本）"/>
    <m/>
    <n v="301404"/>
    <s v="池上 真木彦"/>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60420"/>
    <x v="0"/>
  </r>
  <r>
    <x v="116"/>
    <n v="20250717"/>
    <n v="20250804"/>
    <s v="【学会年会費】会費"/>
    <n v="20250401"/>
    <n v="20260331"/>
    <s v="総合振込"/>
    <n v="20250820"/>
    <n v="300754"/>
    <s v="家田 曜世"/>
    <n v="7"/>
    <s v="学会年会（20日）"/>
    <m/>
    <m/>
    <m/>
    <n v="1"/>
    <s v="件"/>
    <n v="8500"/>
    <n v="0"/>
    <n v="8500"/>
    <m/>
    <n v="0"/>
    <n v="8500"/>
    <s v="X2510001497.001"/>
    <m/>
    <m/>
    <m/>
    <s v="舘（5906）"/>
    <m/>
    <n v="300754"/>
    <s v="家田 曜世"/>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50820"/>
    <x v="0"/>
  </r>
  <r>
    <x v="116"/>
    <n v="20250724"/>
    <n v="20250804"/>
    <s v="【学会年会費】会費"/>
    <n v="20250401"/>
    <n v="20260331"/>
    <s v="総合振込"/>
    <n v="20250820"/>
    <n v="300465"/>
    <s v="山川 茜"/>
    <n v="7"/>
    <s v="学会年会（20日）"/>
    <m/>
    <m/>
    <m/>
    <n v="1"/>
    <s v="件"/>
    <n v="8500"/>
    <n v="0"/>
    <n v="8500"/>
    <m/>
    <n v="0"/>
    <n v="8500"/>
    <s v="X2510001596.001"/>
    <m/>
    <m/>
    <m/>
    <s v="3099（稲益）"/>
    <m/>
    <n v="300465"/>
    <s v="山川 茜"/>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50820"/>
    <x v="0"/>
  </r>
  <r>
    <x v="117"/>
    <n v="20251010"/>
    <n v="20251104"/>
    <s v="【学会年会費】会費"/>
    <n v="20250401"/>
    <n v="20260331"/>
    <s v="総合振込"/>
    <n v="20251120"/>
    <n v="100259"/>
    <s v="川嶋 貴治"/>
    <n v="7"/>
    <s v="学会年会（20日）"/>
    <m/>
    <m/>
    <m/>
    <n v="1"/>
    <s v="件"/>
    <n v="10000"/>
    <n v="0"/>
    <n v="10000"/>
    <m/>
    <n v="0"/>
    <n v="10000"/>
    <s v="X2510002649.001"/>
    <m/>
    <m/>
    <m/>
    <s v="渡辺（2848）"/>
    <m/>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1120"/>
    <x v="1"/>
  </r>
  <r>
    <x v="118"/>
    <n v="20260224"/>
    <n v="20260303"/>
    <s v="【学会年会費】会費"/>
    <n v="20250401"/>
    <n v="20260331"/>
    <s v="総合振込"/>
    <n v="20260319"/>
    <n v="100272"/>
    <s v="小熊 宏之"/>
    <n v="7"/>
    <s v="学会年会（20日）"/>
    <m/>
    <m/>
    <m/>
    <n v="1"/>
    <s v="件"/>
    <n v="8500"/>
    <n v="0"/>
    <n v="8500"/>
    <m/>
    <n v="0"/>
    <n v="8500"/>
    <s v="X2517003111.001"/>
    <m/>
    <m/>
    <m/>
    <s v="2983（幕内3612）"/>
    <m/>
    <n v="100272"/>
    <s v="小熊 宏之"/>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60319"/>
    <x v="0"/>
  </r>
  <r>
    <x v="119"/>
    <n v="20260224"/>
    <n v="20260303"/>
    <s v="【学会年会費】会費"/>
    <n v="20250901"/>
    <n v="20260831"/>
    <s v="総合振込"/>
    <n v="20260319"/>
    <n v="301358"/>
    <s v="辻 岳史"/>
    <n v="7"/>
    <s v="学会年会（20日）"/>
    <m/>
    <m/>
    <m/>
    <n v="1"/>
    <s v="件"/>
    <n v="14500"/>
    <n v="0"/>
    <n v="14500"/>
    <m/>
    <n v="0"/>
    <n v="14500"/>
    <s v="X2516001811.001"/>
    <m/>
    <m/>
    <m/>
    <s v="高木(6588)"/>
    <m/>
    <n v="301358"/>
    <s v="辻 岳史"/>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319"/>
    <x v="0"/>
  </r>
  <r>
    <x v="120"/>
    <n v="20251016"/>
    <n v="20251104"/>
    <s v="【学会年会費】会費"/>
    <n v="20250801"/>
    <n v="20260731"/>
    <s v="総合振込"/>
    <n v="20251120"/>
    <n v="301679"/>
    <s v="片山 雅史"/>
    <n v="7"/>
    <s v="学会年会（20日）"/>
    <m/>
    <m/>
    <m/>
    <n v="1"/>
    <s v="件"/>
    <n v="10000"/>
    <n v="0"/>
    <n v="10000"/>
    <m/>
    <n v="0"/>
    <n v="10000"/>
    <s v="X2517001907.001"/>
    <m/>
    <m/>
    <m/>
    <s v="2474（担当：藤井　2197)"/>
    <m/>
    <n v="301679"/>
    <s v="片山 雅史"/>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1120"/>
    <x v="1"/>
  </r>
  <r>
    <x v="120"/>
    <n v="20251016"/>
    <n v="20251104"/>
    <s v="【学会年会費】振込手数料"/>
    <n v="20250801"/>
    <n v="20260731"/>
    <s v="総合振込"/>
    <n v="20251120"/>
    <n v="301679"/>
    <s v="片山 雅史"/>
    <n v="7"/>
    <s v="学会年会（20日）"/>
    <m/>
    <m/>
    <m/>
    <n v="1"/>
    <s v="件"/>
    <n v="71"/>
    <n v="6"/>
    <n v="71"/>
    <m/>
    <n v="0"/>
    <n v="71"/>
    <s v="X2517001907.002"/>
    <m/>
    <m/>
    <m/>
    <s v="2474（担当：藤井　2197)"/>
    <m/>
    <n v="301679"/>
    <s v="片山 雅史"/>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600"/>
    <x v="1"/>
    <m/>
    <m/>
    <s v="未払計上対象"/>
    <m/>
    <n v="20251120"/>
    <x v="1"/>
  </r>
  <r>
    <x v="120"/>
    <n v="20251021"/>
    <n v="20251104"/>
    <s v="【学会年会費】会費"/>
    <n v="20250801"/>
    <n v="20260731"/>
    <s v="総合振込"/>
    <n v="20251120"/>
    <n v="302057"/>
    <s v="生島 詩織"/>
    <n v="7"/>
    <s v="学会年会（20日）"/>
    <m/>
    <m/>
    <m/>
    <n v="1"/>
    <s v="件"/>
    <n v="10000"/>
    <n v="0"/>
    <n v="10000"/>
    <m/>
    <n v="0"/>
    <n v="10000"/>
    <s v="X2516001214.001"/>
    <m/>
    <m/>
    <m/>
    <s v="0247-61-6114（6558）福岡"/>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1"/>
  </r>
  <r>
    <x v="120"/>
    <n v="20251021"/>
    <n v="20251104"/>
    <s v="【学会年会費】振込手数料"/>
    <n v="20250801"/>
    <n v="20260731"/>
    <s v="総合振込"/>
    <n v="20251120"/>
    <n v="302057"/>
    <s v="生島 詩織"/>
    <n v="7"/>
    <s v="学会年会（20日）"/>
    <m/>
    <m/>
    <m/>
    <n v="1"/>
    <s v="件"/>
    <n v="71"/>
    <n v="6"/>
    <n v="71"/>
    <m/>
    <n v="0"/>
    <n v="71"/>
    <s v="X2516001214.002"/>
    <m/>
    <m/>
    <m/>
    <s v="0247-61-6114（6558）福岡"/>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51120"/>
    <x v="1"/>
  </r>
  <r>
    <x v="120"/>
    <n v="20260209"/>
    <n v="20260303"/>
    <s v="【学会年会費】会費"/>
    <n v="20250801"/>
    <n v="20260731"/>
    <s v="総合振込"/>
    <n v="20260319"/>
    <n v="201174"/>
    <s v="大沼 学"/>
    <n v="7"/>
    <s v="学会年会（20日）"/>
    <m/>
    <m/>
    <m/>
    <n v="1"/>
    <s v="件"/>
    <n v="13000"/>
    <n v="0"/>
    <n v="13000"/>
    <m/>
    <n v="0"/>
    <n v="13000"/>
    <s v="X2517003034.001"/>
    <m/>
    <m/>
    <m/>
    <s v="事務担当：赤熊（2969）"/>
    <m/>
    <n v="201174"/>
    <s v="大沼 学"/>
    <n v="1700000"/>
    <s v="生物多様性領域"/>
    <n v="190001"/>
    <s v="自然共生研究PG"/>
    <n v="190001"/>
    <s v="自然共生研究PG"/>
    <m/>
    <m/>
    <n v="100"/>
    <s v="運営費交付金"/>
    <s v="271NJ22"/>
    <s v="PJ2"/>
    <s v="271NJ22"/>
    <s v="PJ2"/>
    <n v="9999999999"/>
    <m/>
    <s v="A13"/>
    <s v="学会年会費関係（研究業務費）"/>
    <n v="4001111400"/>
    <x v="0"/>
    <m/>
    <m/>
    <s v="未払計上対象"/>
    <m/>
    <n v="20260319"/>
    <x v="1"/>
  </r>
  <r>
    <x v="120"/>
    <n v="20260209"/>
    <n v="20260303"/>
    <s v="【学会年会費】振込手数料"/>
    <n v="20250801"/>
    <n v="20260731"/>
    <s v="総合振込"/>
    <n v="20260319"/>
    <n v="201174"/>
    <s v="大沼 学"/>
    <n v="7"/>
    <s v="学会年会（20日）"/>
    <m/>
    <m/>
    <m/>
    <n v="1"/>
    <s v="件"/>
    <n v="71"/>
    <n v="6"/>
    <n v="71"/>
    <m/>
    <n v="0"/>
    <n v="71"/>
    <s v="X2517003034.002"/>
    <m/>
    <m/>
    <m/>
    <s v="事務担当：赤熊（2969）"/>
    <m/>
    <n v="201174"/>
    <s v="大沼 学"/>
    <n v="1700000"/>
    <s v="生物多様性領域"/>
    <n v="190001"/>
    <s v="自然共生研究PG"/>
    <n v="190001"/>
    <s v="自然共生研究PG"/>
    <m/>
    <m/>
    <n v="100"/>
    <s v="運営費交付金"/>
    <s v="271NJ22"/>
    <s v="PJ2"/>
    <s v="271NJ22"/>
    <s v="PJ2"/>
    <n v="9999999999"/>
    <m/>
    <s v="A13"/>
    <s v="学会年会費関係（研究業務費）"/>
    <n v="4001111600"/>
    <x v="1"/>
    <m/>
    <m/>
    <s v="未払計上対象"/>
    <m/>
    <n v="20260319"/>
    <x v="1"/>
  </r>
  <r>
    <x v="121"/>
    <n v="20260109"/>
    <n v="20260126"/>
    <s v="【学会年会費】会費"/>
    <n v="20260101"/>
    <n v="20261231"/>
    <s v="総合振込"/>
    <n v="20260220"/>
    <n v="300566"/>
    <s v="山口 晴代"/>
    <n v="7"/>
    <s v="学会年会（20日）"/>
    <m/>
    <m/>
    <m/>
    <n v="1"/>
    <s v="件"/>
    <n v="11000"/>
    <n v="0"/>
    <n v="11000"/>
    <m/>
    <n v="0"/>
    <n v="11000"/>
    <s v="X2506000152.001"/>
    <m/>
    <m/>
    <m/>
    <s v="久保（5425）"/>
    <m/>
    <n v="300566"/>
    <s v="山口 晴代"/>
    <n v="600000"/>
    <s v="連携推進部"/>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m/>
    <m/>
    <s v="未払計上対象"/>
    <m/>
    <n v="20260220"/>
    <x v="1"/>
  </r>
  <r>
    <x v="122"/>
    <n v="20251223"/>
    <n v="20260106"/>
    <s v="【学会年会費】会費"/>
    <n v="20260101"/>
    <n v="20261231"/>
    <s v="総合振込"/>
    <n v="20260120"/>
    <n v="100179"/>
    <s v="玉置 雅紀"/>
    <n v="7"/>
    <s v="学会年会（20日）"/>
    <m/>
    <m/>
    <m/>
    <n v="1"/>
    <s v="件"/>
    <n v="9000"/>
    <n v="0"/>
    <n v="9000"/>
    <m/>
    <n v="0"/>
    <n v="9000"/>
    <s v="X2517002548.001"/>
    <m/>
    <m/>
    <m/>
    <s v="広部(2933）"/>
    <m/>
    <n v="100179"/>
    <s v="玉置 雅紀"/>
    <n v="1700000"/>
    <s v="生物多様性領域"/>
    <n v="91001"/>
    <s v="生物多様性領域（つくば）"/>
    <n v="91001"/>
    <s v="生物多様性領域（つくば）"/>
    <m/>
    <m/>
    <n v="100"/>
    <s v="運営費交付金"/>
    <s v="271EF18"/>
    <s v="One Health 実現に向けた野生動物"/>
    <s v="271EF18"/>
    <s v="One Health 実現に向けた野生動物"/>
    <n v="9999999999"/>
    <m/>
    <s v="A13"/>
    <s v="学会年会費関係（研究業務費）"/>
    <n v="4001111400"/>
    <x v="0"/>
    <m/>
    <m/>
    <s v="未払計上対象"/>
    <m/>
    <n v="20260120"/>
    <x v="0"/>
  </r>
  <r>
    <x v="123"/>
    <n v="20251210"/>
    <n v="20260106"/>
    <s v="【学会年会費】会費"/>
    <n v="20260301"/>
    <n v="20270228"/>
    <s v="総合振込"/>
    <n v="20260120"/>
    <n v="301681"/>
    <s v="境 優"/>
    <n v="7"/>
    <s v="学会年会（20日）"/>
    <m/>
    <m/>
    <m/>
    <n v="1"/>
    <s v="件"/>
    <n v="10000"/>
    <n v="0"/>
    <n v="10000"/>
    <m/>
    <n v="0"/>
    <n v="10000"/>
    <s v="X2516001493.001"/>
    <m/>
    <m/>
    <m/>
    <s v="0247-61-6114（6558）福岡"/>
    <m/>
    <n v="301681"/>
    <s v="境 優"/>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120"/>
    <x v="0"/>
  </r>
  <r>
    <x v="123"/>
    <n v="20251210"/>
    <n v="20260106"/>
    <s v="【学会年会費】振込手数料"/>
    <n v="20260301"/>
    <n v="20270228"/>
    <s v="総合振込"/>
    <n v="20260120"/>
    <n v="301681"/>
    <s v="境 優"/>
    <n v="7"/>
    <s v="学会年会（20日）"/>
    <m/>
    <m/>
    <m/>
    <n v="1"/>
    <s v="件"/>
    <n v="152"/>
    <n v="13"/>
    <n v="152"/>
    <m/>
    <n v="0"/>
    <n v="152"/>
    <s v="X2516001493.002"/>
    <m/>
    <m/>
    <m/>
    <s v="0247-61-6114（6558）福岡"/>
    <m/>
    <n v="301681"/>
    <s v="境 優"/>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120"/>
    <x v="0"/>
  </r>
  <r>
    <x v="123"/>
    <n v="20260113"/>
    <n v="20260126"/>
    <s v="【学会年会費】会費"/>
    <n v="20260301"/>
    <n v="20270228"/>
    <s v="総合振込"/>
    <n v="20260220"/>
    <n v="301513"/>
    <s v="赤路 康朗"/>
    <n v="7"/>
    <s v="学会年会（20日）"/>
    <m/>
    <m/>
    <m/>
    <n v="1"/>
    <s v="件"/>
    <n v="10000"/>
    <n v="0"/>
    <n v="10000"/>
    <m/>
    <n v="0"/>
    <n v="10000"/>
    <s v="X2517002680.001"/>
    <m/>
    <m/>
    <m/>
    <s v="広部(2933）"/>
    <m/>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400"/>
    <x v="0"/>
    <m/>
    <m/>
    <s v="未払計上対象"/>
    <m/>
    <n v="20260220"/>
    <x v="0"/>
  </r>
  <r>
    <x v="123"/>
    <n v="20260113"/>
    <n v="20260126"/>
    <s v="【学会年会費】振込手数料"/>
    <n v="20260301"/>
    <n v="20270228"/>
    <s v="総合振込"/>
    <n v="20260220"/>
    <n v="301513"/>
    <s v="赤路 康朗"/>
    <n v="7"/>
    <s v="学会年会（20日）"/>
    <m/>
    <m/>
    <m/>
    <n v="1"/>
    <s v="件"/>
    <n v="152"/>
    <n v="13"/>
    <n v="152"/>
    <m/>
    <n v="0"/>
    <n v="152"/>
    <s v="X2517002680.002"/>
    <m/>
    <m/>
    <m/>
    <s v="広部(2933）"/>
    <m/>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600"/>
    <x v="1"/>
    <m/>
    <m/>
    <s v="未払計上対象"/>
    <m/>
    <n v="20260220"/>
    <x v="0"/>
  </r>
  <r>
    <x v="123"/>
    <n v="20260204"/>
    <n v="20260303"/>
    <s v="【学会年会費】会費"/>
    <n v="20260301"/>
    <n v="20270228"/>
    <s v="総合振込"/>
    <n v="20260319"/>
    <n v="201849"/>
    <s v="渡邊 未来"/>
    <n v="7"/>
    <s v="学会年会（20日）"/>
    <m/>
    <m/>
    <m/>
    <n v="1"/>
    <s v="件"/>
    <n v="12000"/>
    <n v="0"/>
    <n v="12000"/>
    <m/>
    <n v="0"/>
    <n v="12000"/>
    <s v="X2511001931.001"/>
    <m/>
    <m/>
    <m/>
    <s v="阿部（2333）"/>
    <m/>
    <n v="201849"/>
    <s v="渡邊 未来"/>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60319"/>
    <x v="0"/>
  </r>
  <r>
    <x v="123"/>
    <n v="20260204"/>
    <n v="20260303"/>
    <s v="【学会年会費】振込手数料"/>
    <n v="20260301"/>
    <n v="20270228"/>
    <s v="総合振込"/>
    <n v="20260319"/>
    <n v="201849"/>
    <s v="渡邊 未来"/>
    <n v="7"/>
    <s v="学会年会（20日）"/>
    <m/>
    <m/>
    <m/>
    <n v="1"/>
    <s v="件"/>
    <n v="152"/>
    <n v="13"/>
    <n v="152"/>
    <m/>
    <n v="0"/>
    <n v="152"/>
    <s v="X2511001931.002"/>
    <m/>
    <m/>
    <m/>
    <s v="阿部（2333）"/>
    <m/>
    <n v="201849"/>
    <s v="渡邊 未来"/>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600"/>
    <x v="1"/>
    <m/>
    <m/>
    <s v="未払計上対象"/>
    <m/>
    <n v="20260319"/>
    <x v="0"/>
  </r>
  <r>
    <x v="123"/>
    <n v="20260210"/>
    <n v="20260303"/>
    <s v="【学会年会費】会費"/>
    <n v="20260301"/>
    <n v="20270228"/>
    <s v="総合振込"/>
    <n v="20260319"/>
    <n v="100124"/>
    <s v="越川 昌美"/>
    <n v="7"/>
    <s v="学会年会（20日）"/>
    <m/>
    <m/>
    <m/>
    <n v="1"/>
    <s v="件"/>
    <n v="10000"/>
    <n v="0"/>
    <n v="10000"/>
    <m/>
    <n v="0"/>
    <n v="10000"/>
    <s v="X2511001951.001"/>
    <m/>
    <m/>
    <m/>
    <s v="2333（阿部）"/>
    <m/>
    <n v="100124"/>
    <s v="越川 昌美"/>
    <n v="1100000"/>
    <s v="地域環境保全領域"/>
    <n v="71001"/>
    <s v="地域環境保全領域（つくば）"/>
    <n v="71001"/>
    <s v="地域環境保全領域（つくば）"/>
    <s v="D125K09198"/>
    <s v="火山灰は石灰岩地域でも植物への主要なカル"/>
    <n v="920"/>
    <s v="科研費基金"/>
    <n v="2080102"/>
    <s v="基盤研究（C）"/>
    <n v="2080102"/>
    <s v="基盤研究（C）"/>
    <n v="9999999999"/>
    <m/>
    <s v="k04"/>
    <s v="その他"/>
    <n v="2002060100"/>
    <x v="2"/>
    <m/>
    <m/>
    <s v="未払計上対象"/>
    <m/>
    <n v="20260319"/>
    <x v="0"/>
  </r>
  <r>
    <x v="123"/>
    <n v="20260210"/>
    <n v="20260303"/>
    <s v="【学会年会費】振込手数料"/>
    <n v="20260301"/>
    <n v="20270228"/>
    <s v="総合振込"/>
    <n v="20260319"/>
    <n v="100124"/>
    <s v="越川 昌美"/>
    <n v="7"/>
    <s v="学会年会（20日）"/>
    <m/>
    <m/>
    <m/>
    <n v="1"/>
    <s v="件"/>
    <n v="275"/>
    <n v="0"/>
    <n v="275"/>
    <m/>
    <n v="0"/>
    <n v="275"/>
    <s v="X2511001951.002"/>
    <m/>
    <m/>
    <m/>
    <s v="2333（阿部）"/>
    <m/>
    <n v="100124"/>
    <s v="越川 昌美"/>
    <n v="1100000"/>
    <s v="地域環境保全領域"/>
    <n v="71001"/>
    <s v="地域環境保全領域（つくば）"/>
    <n v="71001"/>
    <s v="地域環境保全領域（つくば）"/>
    <s v="D125K09198"/>
    <s v="火山灰は石灰岩地域でも植物への主要なカル"/>
    <n v="920"/>
    <s v="科研費基金"/>
    <n v="2080102"/>
    <s v="基盤研究（C）"/>
    <n v="2080102"/>
    <s v="基盤研究（C）"/>
    <n v="9999999999"/>
    <m/>
    <s v="k04"/>
    <s v="その他"/>
    <n v="2002060100"/>
    <x v="2"/>
    <m/>
    <m/>
    <s v="未払計上対象"/>
    <m/>
    <n v="20260319"/>
    <x v="0"/>
  </r>
  <r>
    <x v="123"/>
    <n v="20260217"/>
    <n v="20260303"/>
    <s v="【学会年会費】会費"/>
    <n v="20260301"/>
    <n v="20270228"/>
    <s v="総合振込"/>
    <n v="20260319"/>
    <n v="302576"/>
    <s v="堀田 亘"/>
    <n v="7"/>
    <s v="学会年会（20日）"/>
    <m/>
    <m/>
    <m/>
    <n v="1"/>
    <s v="件"/>
    <n v="10000"/>
    <n v="0"/>
    <n v="10000"/>
    <m/>
    <n v="0"/>
    <n v="10000"/>
    <s v="X2520002245.001"/>
    <m/>
    <m/>
    <m/>
    <s v="2298　渡邉（3051）"/>
    <m/>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319"/>
    <x v="0"/>
  </r>
  <r>
    <x v="123"/>
    <n v="20260226"/>
    <n v="20260331"/>
    <s v="【学会年会費】会費"/>
    <n v="20260301"/>
    <n v="20270228"/>
    <s v="総合振込"/>
    <n v="20260420"/>
    <n v="300597"/>
    <s v="中村 省吾"/>
    <n v="7"/>
    <s v="学会年会（20日）"/>
    <m/>
    <m/>
    <m/>
    <n v="1"/>
    <s v="件"/>
    <n v="10000"/>
    <n v="0"/>
    <n v="10000"/>
    <m/>
    <n v="0"/>
    <n v="10000"/>
    <s v="X2516001826.001"/>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0"/>
  </r>
  <r>
    <x v="123"/>
    <n v="20260226"/>
    <n v="20260331"/>
    <s v="【学会年会費】振込手数料"/>
    <n v="20260301"/>
    <n v="20270228"/>
    <s v="総合振込"/>
    <n v="20260420"/>
    <n v="300597"/>
    <s v="中村 省吾"/>
    <n v="7"/>
    <s v="学会年会（20日）"/>
    <m/>
    <m/>
    <m/>
    <n v="1"/>
    <s v="件"/>
    <n v="152"/>
    <n v="13"/>
    <n v="152"/>
    <m/>
    <n v="0"/>
    <n v="152"/>
    <s v="X2516001826.002"/>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420"/>
    <x v="0"/>
  </r>
  <r>
    <x v="123"/>
    <n v="20260304"/>
    <n v="20260331"/>
    <s v="【学会年会費】会費"/>
    <n v="20260301"/>
    <n v="20270228"/>
    <s v="総合振込"/>
    <n v="20260420"/>
    <n v="300750"/>
    <s v="久保 雄広"/>
    <n v="7"/>
    <s v="学会年会（20日）"/>
    <m/>
    <m/>
    <m/>
    <n v="1"/>
    <s v="件"/>
    <n v="10000"/>
    <n v="0"/>
    <n v="10000"/>
    <m/>
    <n v="0"/>
    <n v="10000"/>
    <s v="X2517003174.001"/>
    <m/>
    <m/>
    <m/>
    <s v="2897(幕内3612)"/>
    <m/>
    <n v="300750"/>
    <s v="久保 雄広"/>
    <n v="1700000"/>
    <s v="生物多様性領域"/>
    <n v="190001"/>
    <s v="自然共生研究PG"/>
    <n v="190001"/>
    <s v="自然共生研究PG"/>
    <m/>
    <m/>
    <n v="100"/>
    <s v="運営費交付金"/>
    <s v="271NI12"/>
    <s v="PJ1"/>
    <s v="271NI12"/>
    <s v="PJ1"/>
    <n v="9999999999"/>
    <m/>
    <s v="A13"/>
    <s v="学会年会費関係（研究業務費）"/>
    <n v="4001111400"/>
    <x v="0"/>
    <m/>
    <m/>
    <s v="未払計上対象"/>
    <m/>
    <n v="20260420"/>
    <x v="0"/>
  </r>
  <r>
    <x v="124"/>
    <n v="20250501"/>
    <n v="20250620"/>
    <s v="【学会年会費】会費"/>
    <n v="20250401"/>
    <n v="20260331"/>
    <s v="総合振込"/>
    <n v="20250620"/>
    <n v="302565"/>
    <s v="原田 一貴"/>
    <n v="7"/>
    <s v="学会年会（20日）"/>
    <m/>
    <m/>
    <m/>
    <n v="1"/>
    <s v="件"/>
    <n v="10000"/>
    <n v="0"/>
    <n v="10000"/>
    <m/>
    <n v="0"/>
    <n v="10000"/>
    <s v="X2510000489.001"/>
    <m/>
    <m/>
    <m/>
    <s v="2293　郭（3107）"/>
    <m/>
    <n v="302565"/>
    <s v="原田 一貴"/>
    <n v="1000000"/>
    <s v="環境リスク・健康領域"/>
    <n v="61001"/>
    <s v="環境リスク・健康領域"/>
    <n v="61001"/>
    <s v="環境リスク・健康領域"/>
    <m/>
    <m/>
    <n v="100"/>
    <s v="運営費交付金"/>
    <s v="271CFG0"/>
    <s v="生細胞蛍光観察によるナノプラ有害性検出"/>
    <s v="271CFG0"/>
    <s v="生細胞蛍光観察によるナノプラ有害性検出"/>
    <n v="9999999999"/>
    <m/>
    <s v="A13"/>
    <s v="学会年会費関係（研究業務費）"/>
    <n v="4001111400"/>
    <x v="0"/>
    <m/>
    <m/>
    <s v="未払計上対象"/>
    <m/>
    <n v="20250620"/>
    <x v="0"/>
  </r>
  <r>
    <x v="124"/>
    <n v="20250827"/>
    <n v="20250902"/>
    <s v="【学会年会費】会費"/>
    <n v="20250401"/>
    <n v="20260331"/>
    <s v="総合振込"/>
    <n v="20250919"/>
    <n v="301885"/>
    <s v="ベナー 聖子"/>
    <n v="7"/>
    <s v="学会年会（20日）"/>
    <m/>
    <m/>
    <m/>
    <n v="1"/>
    <s v="件"/>
    <n v="10000"/>
    <n v="0"/>
    <n v="10000"/>
    <m/>
    <n v="0"/>
    <n v="10000"/>
    <s v="X2510001975.001"/>
    <m/>
    <m/>
    <m/>
    <s v="2420　郭（3107）"/>
    <m/>
    <n v="301885"/>
    <s v="ベナー 聖子"/>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50919"/>
    <x v="0"/>
  </r>
  <r>
    <x v="125"/>
    <n v="20251208"/>
    <n v="20260106"/>
    <s v="【学会年会費】会費"/>
    <n v="20250401"/>
    <n v="20260331"/>
    <s v="総合振込"/>
    <n v="20260120"/>
    <n v="300563"/>
    <s v="五味 馨"/>
    <n v="7"/>
    <s v="学会年会（20日）"/>
    <m/>
    <m/>
    <m/>
    <n v="1"/>
    <s v="件"/>
    <n v="10000"/>
    <n v="0"/>
    <n v="10000"/>
    <m/>
    <n v="0"/>
    <n v="10000"/>
    <s v="X2516001476.001"/>
    <m/>
    <m/>
    <m/>
    <s v="高橋(6599)"/>
    <m/>
    <n v="300563"/>
    <s v="五味 馨"/>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120"/>
    <x v="0"/>
  </r>
  <r>
    <x v="125"/>
    <n v="20251208"/>
    <n v="20260106"/>
    <s v="【学会年会費】振込手数料"/>
    <n v="20250401"/>
    <n v="20260331"/>
    <s v="総合振込"/>
    <n v="20260120"/>
    <n v="300563"/>
    <s v="五味 馨"/>
    <n v="7"/>
    <s v="学会年会（20日）"/>
    <m/>
    <m/>
    <m/>
    <n v="1"/>
    <s v="件"/>
    <n v="152"/>
    <n v="13"/>
    <n v="152"/>
    <m/>
    <n v="0"/>
    <n v="152"/>
    <s v="X2516001476.002"/>
    <m/>
    <m/>
    <m/>
    <s v="高橋(6599)"/>
    <m/>
    <n v="300563"/>
    <s v="五味 馨"/>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120"/>
    <x v="0"/>
  </r>
  <r>
    <x v="126"/>
    <n v="20250409"/>
    <n v="20250502"/>
    <s v="【学会年会費】会費"/>
    <n v="20250401"/>
    <n v="20260331"/>
    <s v="総合振込"/>
    <n v="20250520"/>
    <n v="300566"/>
    <s v="山口 晴代"/>
    <n v="7"/>
    <s v="学会年会（20日）"/>
    <m/>
    <m/>
    <m/>
    <n v="1"/>
    <s v="件"/>
    <n v="13000"/>
    <n v="0"/>
    <n v="13000"/>
    <m/>
    <n v="0"/>
    <n v="13000"/>
    <s v="X2506000007.001"/>
    <m/>
    <m/>
    <m/>
    <s v="久保（5425）"/>
    <m/>
    <n v="300566"/>
    <s v="山口 晴代"/>
    <n v="600000"/>
    <s v="連携推進部"/>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m/>
    <m/>
    <s v="未払計上対象"/>
    <m/>
    <n v="20250520"/>
    <x v="1"/>
  </r>
  <r>
    <x v="126"/>
    <n v="20250409"/>
    <n v="20250502"/>
    <s v="【学会年会費】振込手数料"/>
    <n v="20250401"/>
    <n v="20260331"/>
    <s v="総合振込"/>
    <n v="20250520"/>
    <n v="300566"/>
    <s v="山口 晴代"/>
    <n v="7"/>
    <s v="学会年会（20日）"/>
    <m/>
    <m/>
    <m/>
    <n v="1"/>
    <s v="件"/>
    <n v="275"/>
    <n v="25"/>
    <n v="275"/>
    <m/>
    <n v="0"/>
    <n v="275"/>
    <s v="X2506000007.002"/>
    <m/>
    <m/>
    <m/>
    <s v="久保（5425）"/>
    <m/>
    <n v="300566"/>
    <s v="山口 晴代"/>
    <n v="600000"/>
    <s v="連携推進部"/>
    <n v="91001"/>
    <s v="生物多様性領域（つくば）"/>
    <n v="91001"/>
    <s v="生物多様性領域（つくば）"/>
    <m/>
    <m/>
    <n v="100"/>
    <s v="運営費交付金"/>
    <s v="271EA02"/>
    <s v="領域長室調査研究"/>
    <s v="271EA02"/>
    <s v="領域長室調査研究"/>
    <n v="9999999999"/>
    <m/>
    <s v="A13"/>
    <s v="学会年会費関係（研究業務費）"/>
    <n v="4001111600"/>
    <x v="1"/>
    <m/>
    <m/>
    <s v="未払計上対象"/>
    <m/>
    <n v="20250520"/>
    <x v="1"/>
  </r>
  <r>
    <x v="126"/>
    <n v="20250414"/>
    <n v="20250502"/>
    <s v="【学会年会費】会費"/>
    <n v="20250401"/>
    <n v="20260331"/>
    <s v="総合振込"/>
    <n v="20250520"/>
    <n v="201551"/>
    <s v="山村 茂樹"/>
    <n v="7"/>
    <s v="学会年会（20日）"/>
    <m/>
    <m/>
    <m/>
    <n v="1"/>
    <s v="件"/>
    <n v="13000"/>
    <n v="0"/>
    <n v="13000"/>
    <m/>
    <n v="0"/>
    <n v="13000"/>
    <s v="X2511000076.001"/>
    <m/>
    <m/>
    <m/>
    <s v="阿部（2333）"/>
    <m/>
    <n v="201551"/>
    <s v="山村 茂樹"/>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50520"/>
    <x v="1"/>
  </r>
  <r>
    <x v="126"/>
    <n v="20250414"/>
    <n v="20250502"/>
    <s v="【学会年会費】振込手数料"/>
    <n v="20250401"/>
    <n v="20260331"/>
    <s v="総合振込"/>
    <n v="20250520"/>
    <n v="201551"/>
    <s v="山村 茂樹"/>
    <n v="7"/>
    <s v="学会年会（20日）"/>
    <m/>
    <m/>
    <m/>
    <n v="1"/>
    <s v="件"/>
    <n v="152"/>
    <n v="13"/>
    <n v="152"/>
    <m/>
    <n v="0"/>
    <n v="152"/>
    <s v="X2511000076.002"/>
    <m/>
    <m/>
    <m/>
    <s v="阿部（2333）"/>
    <m/>
    <n v="201551"/>
    <s v="山村 茂樹"/>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600"/>
    <x v="1"/>
    <m/>
    <m/>
    <s v="未払計上対象"/>
    <m/>
    <n v="20250520"/>
    <x v="1"/>
  </r>
  <r>
    <x v="126"/>
    <n v="20250414"/>
    <n v="20250502"/>
    <s v="【学会年会費】会費"/>
    <n v="20250401"/>
    <n v="20260331"/>
    <s v="総合振込"/>
    <n v="20250520"/>
    <n v="204556"/>
    <s v="高津 文人"/>
    <n v="7"/>
    <s v="学会年会（20日）"/>
    <m/>
    <m/>
    <m/>
    <n v="1"/>
    <s v="件"/>
    <n v="13000"/>
    <n v="0"/>
    <n v="13000"/>
    <m/>
    <n v="0"/>
    <n v="13000"/>
    <s v="X2511000166.001"/>
    <m/>
    <m/>
    <m/>
    <s v="太田（2733）"/>
    <m/>
    <n v="204556"/>
    <s v="高津 文人"/>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50520"/>
    <x v="1"/>
  </r>
  <r>
    <x v="126"/>
    <n v="20250414"/>
    <n v="20250502"/>
    <s v="【学会年会費】会費"/>
    <n v="20250401"/>
    <n v="20260331"/>
    <s v="総合振込"/>
    <n v="20250520"/>
    <n v="204556"/>
    <s v="高津 文人"/>
    <n v="7"/>
    <s v="学会年会（20日）"/>
    <m/>
    <m/>
    <m/>
    <n v="1"/>
    <s v="件"/>
    <n v="203"/>
    <n v="18"/>
    <n v="203"/>
    <m/>
    <n v="0"/>
    <n v="203"/>
    <s v="X2511000166.002"/>
    <m/>
    <m/>
    <m/>
    <s v="太田（2733）"/>
    <m/>
    <n v="204556"/>
    <s v="高津 文人"/>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600"/>
    <x v="1"/>
    <m/>
    <m/>
    <s v="未払計上対象"/>
    <m/>
    <n v="20250520"/>
    <x v="1"/>
  </r>
  <r>
    <x v="126"/>
    <n v="20250415"/>
    <n v="20250502"/>
    <s v="【学会年会費】会費"/>
    <n v="20250401"/>
    <n v="20260331"/>
    <s v="総合振込"/>
    <n v="20250520"/>
    <n v="100278"/>
    <s v="今泉 圭隆"/>
    <n v="7"/>
    <s v="学会年会（20日）"/>
    <m/>
    <m/>
    <m/>
    <n v="1"/>
    <s v="件"/>
    <n v="13000"/>
    <n v="0"/>
    <n v="13000"/>
    <m/>
    <n v="0"/>
    <n v="13000"/>
    <s v="X2510000247.001"/>
    <m/>
    <m/>
    <m/>
    <s v="佐々木公乃(5875)"/>
    <m/>
    <n v="100278"/>
    <s v="今泉 圭隆"/>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520"/>
    <x v="1"/>
  </r>
  <r>
    <x v="126"/>
    <n v="20250415"/>
    <n v="20250502"/>
    <s v="【学会年会費】振込手数料"/>
    <n v="20250401"/>
    <n v="20260331"/>
    <s v="総合振込"/>
    <n v="20250520"/>
    <n v="100278"/>
    <s v="今泉 圭隆"/>
    <n v="7"/>
    <s v="学会年会（20日）"/>
    <m/>
    <m/>
    <m/>
    <n v="1"/>
    <s v="件"/>
    <n v="152"/>
    <n v="13"/>
    <n v="152"/>
    <m/>
    <n v="0"/>
    <n v="152"/>
    <s v="X2510000247.002"/>
    <m/>
    <m/>
    <m/>
    <s v="佐々木公乃(5875)"/>
    <m/>
    <n v="100278"/>
    <s v="今泉 圭隆"/>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600"/>
    <x v="1"/>
    <m/>
    <m/>
    <s v="未払計上対象"/>
    <m/>
    <n v="20250520"/>
    <x v="1"/>
  </r>
  <r>
    <x v="126"/>
    <n v="20250414"/>
    <n v="20250502"/>
    <s v="【学会年会費】会費"/>
    <n v="20250401"/>
    <n v="20260331"/>
    <s v="総合振込"/>
    <n v="20250520"/>
    <n v="300057"/>
    <s v="篠原 隆一郎"/>
    <n v="7"/>
    <s v="学会年会（20日）"/>
    <m/>
    <m/>
    <m/>
    <n v="1"/>
    <s v="件"/>
    <n v="13000"/>
    <n v="0"/>
    <n v="13000"/>
    <m/>
    <n v="0"/>
    <n v="13000"/>
    <s v="X2511000188.001"/>
    <m/>
    <m/>
    <m/>
    <s v="太田（2733）"/>
    <m/>
    <n v="300057"/>
    <s v="篠原 隆一郎"/>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50520"/>
    <x v="1"/>
  </r>
  <r>
    <x v="126"/>
    <n v="20250414"/>
    <n v="20250502"/>
    <s v="【学会年会費】会費"/>
    <n v="20250401"/>
    <n v="20260331"/>
    <s v="総合振込"/>
    <n v="20250520"/>
    <n v="300057"/>
    <s v="篠原 隆一郎"/>
    <n v="7"/>
    <s v="学会年会（20日）"/>
    <m/>
    <m/>
    <m/>
    <n v="1"/>
    <s v="件"/>
    <n v="152"/>
    <n v="13"/>
    <n v="152"/>
    <m/>
    <n v="0"/>
    <n v="152"/>
    <s v="X2511000188.002"/>
    <m/>
    <m/>
    <m/>
    <s v="太田（2733）"/>
    <m/>
    <n v="300057"/>
    <s v="篠原 隆一郎"/>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600"/>
    <x v="1"/>
    <m/>
    <m/>
    <s v="未払計上対象"/>
    <m/>
    <n v="20250520"/>
    <x v="1"/>
  </r>
  <r>
    <x v="126"/>
    <n v="20250422"/>
    <n v="20250502"/>
    <s v="【学会年会費】会費"/>
    <n v="20250401"/>
    <n v="20260331"/>
    <s v="総合振込"/>
    <n v="20250520"/>
    <n v="11575"/>
    <s v="関根睦実"/>
    <n v="7"/>
    <s v="学会年会（20日）"/>
    <m/>
    <m/>
    <m/>
    <n v="1"/>
    <s v="件"/>
    <n v="13000"/>
    <n v="0"/>
    <n v="13000"/>
    <m/>
    <n v="0"/>
    <n v="13000"/>
    <s v="X2511000197.001"/>
    <m/>
    <m/>
    <m/>
    <s v="佐藤：5733"/>
    <m/>
    <n v="11575"/>
    <s v="関根睦実"/>
    <n v="1100000"/>
    <s v="地域環境保全領域"/>
    <n v="71001"/>
    <s v="地域環境保全領域（つくば）"/>
    <n v="71001"/>
    <s v="地域環境保全領域（つくば）"/>
    <s v="D125KJ0396"/>
    <s v="微細藻類-細菌バイオフィルムによる下水の"/>
    <n v="920"/>
    <s v="科研費基金"/>
    <n v="2070108"/>
    <s v="特別研究員奨励費"/>
    <n v="2070108"/>
    <s v="特別研究員奨励費"/>
    <n v="9999999999"/>
    <m/>
    <s v="k04"/>
    <s v="その他"/>
    <n v="2002060100"/>
    <x v="2"/>
    <m/>
    <m/>
    <s v="未払計上対象"/>
    <m/>
    <n v="20250520"/>
    <x v="1"/>
  </r>
  <r>
    <x v="126"/>
    <n v="20250422"/>
    <n v="20250502"/>
    <s v="【学会年会費】振込手数料"/>
    <n v="20250401"/>
    <n v="20260331"/>
    <s v="総合振込"/>
    <n v="20250520"/>
    <n v="11575"/>
    <s v="関根睦実"/>
    <n v="7"/>
    <s v="学会年会（20日）"/>
    <m/>
    <m/>
    <m/>
    <n v="1"/>
    <s v="件"/>
    <n v="152"/>
    <n v="0"/>
    <n v="152"/>
    <m/>
    <n v="0"/>
    <n v="152"/>
    <s v="X2511000197.002"/>
    <m/>
    <m/>
    <m/>
    <s v="佐藤：5733"/>
    <s v="手数料"/>
    <n v="11575"/>
    <s v="関根睦実"/>
    <n v="1100000"/>
    <s v="地域環境保全領域"/>
    <n v="71001"/>
    <s v="地域環境保全領域（つくば）"/>
    <n v="71001"/>
    <s v="地域環境保全領域（つくば）"/>
    <s v="D125KJ0396"/>
    <s v="微細藻類-細菌バイオフィルムによる下水の"/>
    <n v="920"/>
    <s v="科研費基金"/>
    <n v="2070108"/>
    <s v="特別研究員奨励費"/>
    <n v="2070108"/>
    <s v="特別研究員奨励費"/>
    <n v="9999999999"/>
    <m/>
    <s v="k04"/>
    <s v="その他"/>
    <n v="2002060100"/>
    <x v="2"/>
    <m/>
    <m/>
    <s v="未払計上対象"/>
    <m/>
    <n v="20250520"/>
    <x v="1"/>
  </r>
  <r>
    <x v="126"/>
    <n v="20250422"/>
    <n v="20250502"/>
    <s v="【学会年会費】会費"/>
    <n v="20250401"/>
    <n v="20260331"/>
    <s v="総合振込"/>
    <n v="20250520"/>
    <n v="301817"/>
    <s v="青木 仁孝"/>
    <n v="7"/>
    <s v="学会年会（20日）"/>
    <m/>
    <m/>
    <m/>
    <n v="1"/>
    <s v="件"/>
    <n v="13000"/>
    <n v="0"/>
    <n v="13000"/>
    <m/>
    <n v="0"/>
    <n v="13000"/>
    <s v="X2511000203.001"/>
    <m/>
    <m/>
    <m/>
    <s v="齋藤（2412）"/>
    <m/>
    <n v="301817"/>
    <s v="青木 仁孝"/>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520"/>
    <x v="1"/>
  </r>
  <r>
    <x v="126"/>
    <n v="20250422"/>
    <n v="20250502"/>
    <s v="【学会年会費】振込手数料"/>
    <n v="20250401"/>
    <n v="20260331"/>
    <s v="総合振込"/>
    <n v="20250520"/>
    <n v="301817"/>
    <s v="青木 仁孝"/>
    <n v="7"/>
    <s v="学会年会（20日）"/>
    <m/>
    <m/>
    <m/>
    <n v="1"/>
    <s v="件"/>
    <n v="152"/>
    <n v="13"/>
    <n v="152"/>
    <m/>
    <n v="0"/>
    <n v="152"/>
    <s v="X2511000203.002"/>
    <m/>
    <m/>
    <m/>
    <s v="齋藤（2412）"/>
    <m/>
    <n v="301817"/>
    <s v="青木 仁孝"/>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50520"/>
    <x v="1"/>
  </r>
  <r>
    <x v="126"/>
    <n v="20250425"/>
    <n v="20250502"/>
    <s v="【学会年会費】会費"/>
    <n v="20250401"/>
    <n v="20260331"/>
    <s v="総合振込"/>
    <n v="20250520"/>
    <n v="200514"/>
    <s v="蛯江 美孝"/>
    <n v="7"/>
    <s v="学会年会（20日）"/>
    <m/>
    <m/>
    <m/>
    <n v="1"/>
    <s v="件"/>
    <n v="13000"/>
    <n v="0"/>
    <n v="13000"/>
    <m/>
    <n v="0"/>
    <n v="13000"/>
    <s v="X2505000047.001"/>
    <m/>
    <m/>
    <m/>
    <s v="2725（菊池 2400）"/>
    <m/>
    <n v="200514"/>
    <s v="蛯江 美孝"/>
    <n v="500000"/>
    <s v="企画部"/>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1"/>
  </r>
  <r>
    <x v="126"/>
    <n v="20250425"/>
    <n v="20250502"/>
    <s v="【学会年会費】振込手数料"/>
    <n v="20250401"/>
    <n v="20260331"/>
    <s v="総合振込"/>
    <n v="20250520"/>
    <n v="200514"/>
    <s v="蛯江 美孝"/>
    <n v="7"/>
    <s v="学会年会（20日）"/>
    <m/>
    <m/>
    <m/>
    <n v="1"/>
    <s v="件"/>
    <n v="152"/>
    <n v="13"/>
    <n v="152"/>
    <m/>
    <n v="0"/>
    <n v="152"/>
    <s v="X2505000047.002"/>
    <m/>
    <m/>
    <m/>
    <s v="2725（菊池 2400）"/>
    <m/>
    <n v="200514"/>
    <s v="蛯江 美孝"/>
    <n v="500000"/>
    <s v="企画部"/>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520"/>
    <x v="1"/>
  </r>
  <r>
    <x v="126"/>
    <n v="20250501"/>
    <n v="20250620"/>
    <s v="【学会年会費】会費"/>
    <n v="20250401"/>
    <n v="20260331"/>
    <s v="総合振込"/>
    <n v="20250620"/>
    <n v="300365"/>
    <s v="小野寺 崇"/>
    <n v="7"/>
    <s v="学会年会（20日）"/>
    <m/>
    <m/>
    <m/>
    <n v="1"/>
    <s v="件"/>
    <n v="13000"/>
    <n v="0"/>
    <n v="13000"/>
    <m/>
    <n v="0"/>
    <n v="13000"/>
    <s v="X2511000274.001"/>
    <m/>
    <m/>
    <m/>
    <s v="齋藤（2412）"/>
    <m/>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620"/>
    <x v="1"/>
  </r>
  <r>
    <x v="126"/>
    <n v="20250501"/>
    <n v="20250620"/>
    <s v="【学会年会費】振込手数料"/>
    <n v="20250401"/>
    <n v="20260331"/>
    <s v="総合振込"/>
    <n v="20250620"/>
    <n v="300365"/>
    <s v="小野寺 崇"/>
    <n v="7"/>
    <s v="学会年会（20日）"/>
    <m/>
    <m/>
    <m/>
    <n v="1"/>
    <s v="件"/>
    <n v="152"/>
    <n v="13"/>
    <n v="152"/>
    <m/>
    <n v="0"/>
    <n v="152"/>
    <s v="X2511000274.002"/>
    <m/>
    <m/>
    <m/>
    <s v="齋藤（2412）"/>
    <m/>
    <n v="300365"/>
    <s v="小野寺 崇"/>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50620"/>
    <x v="1"/>
  </r>
  <r>
    <x v="126"/>
    <n v="20250508"/>
    <n v="20250620"/>
    <s v="【学会年会費】会費"/>
    <n v="20250401"/>
    <n v="20260331"/>
    <s v="総合振込"/>
    <n v="20250620"/>
    <n v="202036"/>
    <s v="東 博紀"/>
    <n v="7"/>
    <s v="学会年会（20日）"/>
    <m/>
    <m/>
    <m/>
    <n v="1"/>
    <s v="件"/>
    <n v="13000"/>
    <n v="0"/>
    <n v="13000"/>
    <m/>
    <n v="0"/>
    <n v="13000"/>
    <s v="X2511000299.001"/>
    <m/>
    <m/>
    <m/>
    <s v="2026　宮田(2245)"/>
    <m/>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620"/>
    <x v="1"/>
  </r>
  <r>
    <x v="126"/>
    <n v="20250508"/>
    <n v="20250620"/>
    <s v="【学会年会費】振込手数料"/>
    <n v="20250401"/>
    <n v="20260331"/>
    <s v="総合振込"/>
    <n v="20250620"/>
    <n v="202036"/>
    <s v="東 博紀"/>
    <n v="7"/>
    <s v="学会年会（20日）"/>
    <m/>
    <m/>
    <m/>
    <n v="1"/>
    <s v="件"/>
    <n v="152"/>
    <n v="13"/>
    <n v="152"/>
    <m/>
    <n v="0"/>
    <n v="152"/>
    <s v="X2511000299.002"/>
    <m/>
    <m/>
    <m/>
    <s v="2026　宮田(2245)"/>
    <m/>
    <n v="202036"/>
    <s v="東 博紀"/>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620"/>
    <x v="1"/>
  </r>
  <r>
    <x v="126"/>
    <n v="20250501"/>
    <n v="20250620"/>
    <s v="【学会年会費】会費"/>
    <n v="20250401"/>
    <n v="20260331"/>
    <s v="総合振込"/>
    <n v="20250620"/>
    <n v="300189"/>
    <s v="小林 拓朗"/>
    <n v="7"/>
    <s v="学会年会（20日）"/>
    <m/>
    <m/>
    <m/>
    <n v="1"/>
    <s v="件"/>
    <n v="13000"/>
    <n v="0"/>
    <n v="13000"/>
    <m/>
    <n v="0"/>
    <n v="13000"/>
    <s v="X2509000268.001"/>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1"/>
  </r>
  <r>
    <x v="126"/>
    <n v="20250501"/>
    <n v="20250620"/>
    <s v="【学会年会費】振込手数料"/>
    <n v="20250401"/>
    <n v="20260331"/>
    <s v="総合振込"/>
    <n v="20250620"/>
    <n v="300189"/>
    <s v="小林 拓朗"/>
    <n v="7"/>
    <s v="学会年会（20日）"/>
    <m/>
    <m/>
    <m/>
    <n v="1"/>
    <s v="件"/>
    <n v="152"/>
    <n v="13"/>
    <n v="152"/>
    <m/>
    <n v="0"/>
    <n v="152"/>
    <s v="X2509000268.002"/>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1"/>
  </r>
  <r>
    <x v="126"/>
    <n v="20250509"/>
    <n v="20250620"/>
    <s v="【学会年会費】会費"/>
    <n v="20250401"/>
    <n v="20260331"/>
    <s v="総合振込"/>
    <n v="20250620"/>
    <n v="302614"/>
    <s v="三浦 尚之"/>
    <n v="7"/>
    <s v="学会年会（20日）"/>
    <m/>
    <m/>
    <m/>
    <n v="1"/>
    <s v="件"/>
    <n v="13000"/>
    <n v="0"/>
    <n v="13000"/>
    <m/>
    <n v="0"/>
    <n v="13000"/>
    <s v="X2510000566.001"/>
    <m/>
    <m/>
    <m/>
    <s v="加藤(2216)"/>
    <m/>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0620"/>
    <x v="1"/>
  </r>
  <r>
    <x v="126"/>
    <n v="20250509"/>
    <n v="20250620"/>
    <s v="【学会年会費】振込手数料"/>
    <n v="20250401"/>
    <n v="20260331"/>
    <s v="総合振込"/>
    <n v="20250620"/>
    <n v="302614"/>
    <s v="三浦 尚之"/>
    <n v="7"/>
    <s v="学会年会（20日）"/>
    <m/>
    <m/>
    <m/>
    <n v="1"/>
    <s v="件"/>
    <n v="152"/>
    <n v="13"/>
    <n v="152"/>
    <m/>
    <n v="0"/>
    <n v="152"/>
    <s v="X2510000566.002"/>
    <m/>
    <m/>
    <m/>
    <s v="加藤(2216)"/>
    <m/>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600"/>
    <x v="1"/>
    <m/>
    <m/>
    <s v="未払計上対象"/>
    <m/>
    <n v="20250620"/>
    <x v="1"/>
  </r>
  <r>
    <x v="126"/>
    <n v="20250512"/>
    <n v="20250620"/>
    <s v="【学会年会費】会費"/>
    <n v="20250401"/>
    <n v="20260331"/>
    <s v="総合振込"/>
    <n v="20250620"/>
    <n v="301880"/>
    <s v="土屋 健司"/>
    <n v="7"/>
    <s v="学会年会（20日）"/>
    <m/>
    <m/>
    <m/>
    <n v="1"/>
    <s v="件"/>
    <n v="13000"/>
    <n v="0"/>
    <n v="13000"/>
    <m/>
    <n v="0"/>
    <n v="13000"/>
    <s v="X2511000328.001"/>
    <m/>
    <m/>
    <m/>
    <s v="太田（2733）"/>
    <m/>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2"/>
    <m/>
    <m/>
    <s v="未払計上対象"/>
    <m/>
    <n v="20250620"/>
    <x v="1"/>
  </r>
  <r>
    <x v="126"/>
    <n v="20250509"/>
    <n v="20250620"/>
    <s v="【学会年会費】会費"/>
    <n v="20250401"/>
    <n v="20260331"/>
    <s v="総合振込"/>
    <n v="20250620"/>
    <n v="300608"/>
    <s v="辻 英樹"/>
    <n v="7"/>
    <s v="学会年会（20日）"/>
    <m/>
    <m/>
    <m/>
    <n v="1"/>
    <s v="件"/>
    <n v="13000"/>
    <n v="0"/>
    <n v="13000"/>
    <m/>
    <n v="0"/>
    <n v="13000"/>
    <s v="X2516000247.001"/>
    <m/>
    <m/>
    <m/>
    <s v="0247-61-6114"/>
    <m/>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620"/>
    <x v="1"/>
  </r>
  <r>
    <x v="126"/>
    <n v="20250509"/>
    <n v="20250620"/>
    <s v="【学会年会費】振込手数料"/>
    <n v="20250401"/>
    <n v="20260331"/>
    <s v="総合振込"/>
    <n v="20250620"/>
    <n v="300608"/>
    <s v="辻 英樹"/>
    <n v="7"/>
    <s v="学会年会（20日）"/>
    <m/>
    <m/>
    <m/>
    <n v="1"/>
    <s v="件"/>
    <n v="152"/>
    <n v="13"/>
    <n v="152"/>
    <m/>
    <n v="0"/>
    <n v="152"/>
    <s v="X2516000247.002"/>
    <m/>
    <m/>
    <m/>
    <s v="0247-61-6114"/>
    <m/>
    <n v="300608"/>
    <s v="辻 英樹"/>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50620"/>
    <x v="1"/>
  </r>
  <r>
    <x v="126"/>
    <n v="20250527"/>
    <n v="20250620"/>
    <s v="【学会年会費】会費"/>
    <n v="20250401"/>
    <n v="20260331"/>
    <s v="総合振込"/>
    <n v="20250620"/>
    <n v="100186"/>
    <s v="牧 秀明"/>
    <n v="7"/>
    <s v="学会年会（20日）"/>
    <m/>
    <m/>
    <m/>
    <n v="1"/>
    <s v="件"/>
    <n v="13000"/>
    <n v="0"/>
    <n v="13000"/>
    <m/>
    <n v="0"/>
    <n v="13000"/>
    <s v="X2511000463.001"/>
    <m/>
    <m/>
    <m/>
    <s v="担当：三浦（3893）"/>
    <m/>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620"/>
    <x v="1"/>
  </r>
  <r>
    <x v="126"/>
    <n v="20250527"/>
    <n v="20250620"/>
    <s v="【学会年会費】支払手数料"/>
    <n v="20250401"/>
    <n v="20260331"/>
    <s v="総合振込"/>
    <n v="20250620"/>
    <n v="100186"/>
    <s v="牧 秀明"/>
    <n v="7"/>
    <s v="学会年会（20日）"/>
    <m/>
    <m/>
    <m/>
    <n v="1"/>
    <s v="件"/>
    <n v="152"/>
    <n v="13"/>
    <n v="152"/>
    <m/>
    <n v="0"/>
    <n v="152"/>
    <s v="X2511000463.002"/>
    <m/>
    <m/>
    <m/>
    <s v="担当：三浦（3893）"/>
    <m/>
    <n v="100186"/>
    <s v="牧 秀明"/>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620"/>
    <x v="1"/>
  </r>
  <r>
    <x v="126"/>
    <n v="20250521"/>
    <n v="20250620"/>
    <s v="【学会年会費】会費"/>
    <n v="20250401"/>
    <n v="20260331"/>
    <s v="総合振込"/>
    <n v="20250620"/>
    <n v="301354"/>
    <s v="尾形 有香"/>
    <n v="7"/>
    <s v="学会年会（20日）"/>
    <m/>
    <m/>
    <m/>
    <n v="1"/>
    <s v="件"/>
    <n v="13000"/>
    <n v="0"/>
    <n v="13000"/>
    <m/>
    <n v="0"/>
    <n v="13000"/>
    <s v="X2509000388.001"/>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1"/>
  </r>
  <r>
    <x v="126"/>
    <n v="20250521"/>
    <n v="20250620"/>
    <s v="【学会年会費】振込手数料"/>
    <n v="20250401"/>
    <n v="20260331"/>
    <s v="総合振込"/>
    <n v="20250620"/>
    <n v="301354"/>
    <s v="尾形 有香"/>
    <n v="7"/>
    <s v="学会年会（20日）"/>
    <m/>
    <m/>
    <m/>
    <n v="1"/>
    <s v="件"/>
    <n v="100"/>
    <n v="9"/>
    <n v="100"/>
    <m/>
    <n v="0"/>
    <n v="100"/>
    <s v="X2509000388.002"/>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1"/>
  </r>
  <r>
    <x v="126"/>
    <n v="20250530"/>
    <n v="20250620"/>
    <s v="【学会年会費】会費"/>
    <n v="20250401"/>
    <n v="20260331"/>
    <s v="総合振込"/>
    <n v="20250620"/>
    <n v="100136"/>
    <s v="珠坪 一晃"/>
    <n v="7"/>
    <s v="学会年会（20日）"/>
    <m/>
    <m/>
    <m/>
    <n v="1"/>
    <s v="件"/>
    <n v="13000"/>
    <n v="0"/>
    <n v="13000"/>
    <m/>
    <n v="0"/>
    <n v="13000"/>
    <s v="X2511000488.001"/>
    <m/>
    <m/>
    <m/>
    <s v="齋藤（2412）"/>
    <m/>
    <n v="100136"/>
    <s v="珠坪 一晃"/>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620"/>
    <x v="1"/>
  </r>
  <r>
    <x v="126"/>
    <n v="20250530"/>
    <n v="20250620"/>
    <s v="【学会年会費】振込手数料"/>
    <n v="20250401"/>
    <n v="20260331"/>
    <s v="総合振込"/>
    <n v="20250620"/>
    <n v="100136"/>
    <s v="珠坪 一晃"/>
    <n v="7"/>
    <s v="学会年会（20日）"/>
    <m/>
    <m/>
    <m/>
    <n v="1"/>
    <s v="件"/>
    <n v="275"/>
    <n v="25"/>
    <n v="275"/>
    <m/>
    <n v="0"/>
    <n v="275"/>
    <s v="X2511000488.002"/>
    <m/>
    <m/>
    <m/>
    <s v="齋藤（2412）"/>
    <m/>
    <n v="100136"/>
    <s v="珠坪 一晃"/>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50620"/>
    <x v="1"/>
  </r>
  <r>
    <x v="126"/>
    <n v="20250530"/>
    <n v="20250620"/>
    <s v="【学会年会費】会費"/>
    <n v="20250401"/>
    <n v="20260331"/>
    <s v="総合振込"/>
    <n v="20250620"/>
    <n v="301071"/>
    <s v="大野 浩一"/>
    <n v="7"/>
    <s v="学会年会（20日）"/>
    <m/>
    <m/>
    <m/>
    <n v="1"/>
    <s v="件"/>
    <n v="13000"/>
    <n v="0"/>
    <n v="13000"/>
    <m/>
    <n v="0"/>
    <n v="13000"/>
    <s v="X2510000862.001"/>
    <m/>
    <m/>
    <m/>
    <s v="担当：美濃輪（5750）"/>
    <m/>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0620"/>
    <x v="1"/>
  </r>
  <r>
    <x v="126"/>
    <n v="20250530"/>
    <n v="20250620"/>
    <s v="【学会年会費】振込手数料"/>
    <n v="20250401"/>
    <n v="20260331"/>
    <s v="総合振込"/>
    <n v="20250620"/>
    <n v="301071"/>
    <s v="大野 浩一"/>
    <n v="7"/>
    <s v="学会年会（20日）"/>
    <m/>
    <m/>
    <m/>
    <n v="1"/>
    <s v="件"/>
    <n v="203"/>
    <n v="18"/>
    <n v="203"/>
    <m/>
    <n v="0"/>
    <n v="203"/>
    <s v="X2510000862.002"/>
    <m/>
    <m/>
    <m/>
    <s v="担当：美濃輪（5750）"/>
    <m/>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600"/>
    <x v="1"/>
    <m/>
    <m/>
    <s v="未払計上対象"/>
    <m/>
    <n v="20250620"/>
    <x v="1"/>
  </r>
  <r>
    <x v="126"/>
    <n v="20250603"/>
    <n v="20250704"/>
    <s v="【学会年会費】会費"/>
    <n v="20250401"/>
    <n v="20260331"/>
    <s v="総合振込"/>
    <n v="20250718"/>
    <n v="100188"/>
    <s v="越川 海"/>
    <n v="7"/>
    <s v="学会年会（20日）"/>
    <m/>
    <m/>
    <m/>
    <n v="1"/>
    <s v="件"/>
    <n v="13000"/>
    <n v="0"/>
    <n v="13000"/>
    <m/>
    <n v="0"/>
    <n v="13000"/>
    <s v="X2511000520.001"/>
    <m/>
    <m/>
    <m/>
    <s v="2505　宮田(2245)"/>
    <m/>
    <n v="100188"/>
    <s v="越川 海"/>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0718"/>
    <x v="1"/>
  </r>
  <r>
    <x v="126"/>
    <n v="20250603"/>
    <n v="20250704"/>
    <s v="【学会年会費】振込手数料"/>
    <n v="20250401"/>
    <n v="20260331"/>
    <s v="総合振込"/>
    <n v="20250718"/>
    <n v="100188"/>
    <s v="越川 海"/>
    <n v="7"/>
    <s v="学会年会（20日）"/>
    <m/>
    <m/>
    <m/>
    <n v="1"/>
    <s v="件"/>
    <n v="152"/>
    <n v="13"/>
    <n v="152"/>
    <m/>
    <n v="0"/>
    <n v="152"/>
    <s v="X2511000520.002"/>
    <m/>
    <m/>
    <m/>
    <s v="2505　宮田(2245)"/>
    <m/>
    <n v="100188"/>
    <s v="越川 海"/>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0718"/>
    <x v="1"/>
  </r>
  <r>
    <x v="126"/>
    <n v="20250530"/>
    <n v="20250704"/>
    <s v="【学会年会費】会費"/>
    <n v="20250401"/>
    <n v="20260331"/>
    <s v="総合振込"/>
    <n v="20250718"/>
    <n v="100168"/>
    <s v="櫻井 健郎"/>
    <n v="7"/>
    <s v="学会年会（20日）"/>
    <m/>
    <m/>
    <m/>
    <n v="1"/>
    <s v="件"/>
    <n v="13000"/>
    <n v="0"/>
    <n v="13000"/>
    <m/>
    <n v="0"/>
    <n v="13000"/>
    <s v="X2510000933.001"/>
    <m/>
    <m/>
    <m/>
    <s v="佐々木公乃(5875)"/>
    <m/>
    <n v="100168"/>
    <s v="櫻井 健郎"/>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718"/>
    <x v="1"/>
  </r>
  <r>
    <x v="126"/>
    <n v="20250612"/>
    <n v="20250704"/>
    <s v="【学会年会費】会費"/>
    <n v="20250401"/>
    <n v="20260331"/>
    <s v="総合振込"/>
    <n v="20250718"/>
    <n v="301882"/>
    <s v="阿部 博哉"/>
    <n v="7"/>
    <s v="学会年会（20日）"/>
    <m/>
    <m/>
    <m/>
    <n v="1"/>
    <s v="件"/>
    <n v="13000"/>
    <n v="0"/>
    <n v="13000"/>
    <m/>
    <n v="0"/>
    <n v="13000"/>
    <s v="X2520000539.001"/>
    <m/>
    <m/>
    <m/>
    <s v="2821(担当:関2741)"/>
    <m/>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50718"/>
    <x v="1"/>
  </r>
  <r>
    <x v="126"/>
    <n v="20250612"/>
    <n v="20250704"/>
    <s v="【学会年会費】支払手数料"/>
    <n v="20250401"/>
    <n v="20260331"/>
    <s v="総合振込"/>
    <n v="20250718"/>
    <n v="301882"/>
    <s v="阿部 博哉"/>
    <n v="7"/>
    <s v="学会年会（20日）"/>
    <m/>
    <m/>
    <m/>
    <n v="1"/>
    <s v="件"/>
    <n v="152"/>
    <n v="13"/>
    <n v="152"/>
    <m/>
    <n v="0"/>
    <n v="152"/>
    <s v="X2520000539.002"/>
    <m/>
    <m/>
    <m/>
    <s v="2821(担当:関2741)"/>
    <m/>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600"/>
    <x v="1"/>
    <m/>
    <m/>
    <s v="未払計上対象"/>
    <m/>
    <n v="20250718"/>
    <x v="1"/>
  </r>
  <r>
    <x v="126"/>
    <n v="20250612"/>
    <n v="20250704"/>
    <s v="【学会年会費】会費"/>
    <n v="20250401"/>
    <n v="20260331"/>
    <s v="総合振込"/>
    <n v="20250718"/>
    <n v="11578"/>
    <s v="白川大樹"/>
    <n v="7"/>
    <s v="学会年会（20日）"/>
    <m/>
    <m/>
    <m/>
    <n v="1"/>
    <s v="件"/>
    <n v="13000"/>
    <n v="0"/>
    <n v="13000"/>
    <m/>
    <n v="0"/>
    <n v="13000"/>
    <s v="X2510001043.001"/>
    <m/>
    <m/>
    <m/>
    <s v="050-1871-1674、加藤(2216)"/>
    <m/>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2"/>
    <m/>
    <m/>
    <s v="未払計上対象"/>
    <m/>
    <n v="20250718"/>
    <x v="1"/>
  </r>
  <r>
    <x v="126"/>
    <n v="20250612"/>
    <n v="20250704"/>
    <s v="【学会年会費】振込手数料"/>
    <n v="20250401"/>
    <n v="20260331"/>
    <s v="総合振込"/>
    <n v="20250718"/>
    <n v="11578"/>
    <s v="白川大樹"/>
    <n v="7"/>
    <s v="学会年会（20日）"/>
    <m/>
    <m/>
    <m/>
    <n v="1"/>
    <s v="件"/>
    <n v="110"/>
    <n v="0"/>
    <n v="110"/>
    <m/>
    <n v="0"/>
    <n v="110"/>
    <s v="X2510001043.002"/>
    <m/>
    <m/>
    <m/>
    <s v="050-1871-1674、加藤(2216)"/>
    <m/>
    <n v="11578"/>
    <s v="白川大樹"/>
    <n v="1000000"/>
    <s v="環境リスク・健康領域"/>
    <n v="61001"/>
    <s v="環境リスク・健康領域"/>
    <n v="61001"/>
    <s v="環境リスク・健康領域"/>
    <s v="D124KJ2204"/>
    <s v="DNA封入ウイルス様粒子を活用した水環境・"/>
    <n v="920"/>
    <s v="科研費基金"/>
    <n v="2070108"/>
    <s v="特別研究員奨励費"/>
    <n v="2070108"/>
    <s v="特別研究員奨励費"/>
    <n v="9999999999"/>
    <m/>
    <s v="k04"/>
    <s v="その他"/>
    <n v="2002060100"/>
    <x v="2"/>
    <m/>
    <m/>
    <s v="未払計上対象"/>
    <m/>
    <n v="20250718"/>
    <x v="1"/>
  </r>
  <r>
    <x v="126"/>
    <n v="20250613"/>
    <n v="20250704"/>
    <s v="【学会年会費】会費"/>
    <n v="20250401"/>
    <n v="20260331"/>
    <s v="総合振込"/>
    <n v="20250718"/>
    <n v="301515"/>
    <s v="真砂 佳史"/>
    <n v="7"/>
    <s v="学会年会（20日）"/>
    <m/>
    <m/>
    <m/>
    <n v="1"/>
    <s v="件"/>
    <n v="13000"/>
    <n v="0"/>
    <n v="13000"/>
    <m/>
    <n v="0"/>
    <n v="13000"/>
    <s v="X2520000600.001"/>
    <m/>
    <m/>
    <m/>
    <s v="国府田（3465）"/>
    <m/>
    <n v="301515"/>
    <s v="真砂 佳史"/>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3"/>
    <s v="学会年会費関係（研究業務費）"/>
    <n v="4001111400"/>
    <x v="0"/>
    <m/>
    <m/>
    <s v="未払計上対象"/>
    <m/>
    <n v="20250718"/>
    <x v="1"/>
  </r>
  <r>
    <x v="126"/>
    <n v="20250722"/>
    <n v="20250804"/>
    <s v="【学会年会費】会費"/>
    <n v="20250401"/>
    <n v="20260331"/>
    <s v="総合振込"/>
    <n v="20250820"/>
    <n v="300596"/>
    <s v="磯部 友彦"/>
    <n v="7"/>
    <s v="学会年会（20日）"/>
    <m/>
    <m/>
    <m/>
    <n v="1"/>
    <s v="件"/>
    <n v="13000"/>
    <n v="0"/>
    <n v="13000"/>
    <m/>
    <n v="0"/>
    <n v="13000"/>
    <s v="X2510001559.001"/>
    <m/>
    <m/>
    <m/>
    <s v="栗崎(2717)"/>
    <m/>
    <n v="300596"/>
    <s v="磯部 友彦"/>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50820"/>
    <x v="1"/>
  </r>
  <r>
    <x v="126"/>
    <n v="20250815"/>
    <n v="20250902"/>
    <s v="【学会年会費】会費"/>
    <n v="20250401"/>
    <n v="20260331"/>
    <s v="総合振込"/>
    <n v="20250919"/>
    <n v="301055"/>
    <s v="霜鳥 孝一"/>
    <n v="7"/>
    <s v="学会年会（20日）"/>
    <m/>
    <m/>
    <m/>
    <n v="1"/>
    <s v="件"/>
    <n v="13000"/>
    <n v="0"/>
    <n v="13000"/>
    <m/>
    <n v="0"/>
    <n v="13000"/>
    <s v="X2511001086.001"/>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400"/>
    <x v="0"/>
    <m/>
    <m/>
    <s v="未払計上対象"/>
    <m/>
    <n v="20250919"/>
    <x v="1"/>
  </r>
  <r>
    <x v="126"/>
    <n v="20250815"/>
    <n v="20250902"/>
    <s v="【学会年会費】振込手数料"/>
    <n v="20250401"/>
    <n v="20260331"/>
    <s v="総合振込"/>
    <n v="20250919"/>
    <n v="301055"/>
    <s v="霜鳥 孝一"/>
    <n v="7"/>
    <s v="学会年会（20日）"/>
    <m/>
    <m/>
    <m/>
    <n v="1"/>
    <s v="件"/>
    <n v="152"/>
    <n v="13"/>
    <n v="152"/>
    <m/>
    <n v="0"/>
    <n v="152"/>
    <s v="X2511001086.002"/>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600"/>
    <x v="1"/>
    <m/>
    <m/>
    <s v="未払計上対象"/>
    <m/>
    <n v="20250919"/>
    <x v="1"/>
  </r>
  <r>
    <x v="126"/>
    <n v="20250829"/>
    <n v="20250902"/>
    <s v="【学会年会費】会費"/>
    <n v="20250401"/>
    <n v="20260331"/>
    <s v="総合振込"/>
    <n v="20250919"/>
    <n v="300364"/>
    <s v="渡部 春奈"/>
    <n v="7"/>
    <s v="学会年会（20日）"/>
    <m/>
    <m/>
    <m/>
    <n v="1"/>
    <s v="件"/>
    <n v="13000"/>
    <n v="0"/>
    <n v="13000"/>
    <m/>
    <n v="0"/>
    <n v="13000"/>
    <s v="X2510002018.001"/>
    <m/>
    <m/>
    <m/>
    <s v="山口、畑3650"/>
    <m/>
    <n v="300364"/>
    <s v="渡部 春奈"/>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50919"/>
    <x v="1"/>
  </r>
  <r>
    <x v="126"/>
    <n v="20250919"/>
    <n v="20251003"/>
    <s v="【学会年会費】会費"/>
    <n v="20250401"/>
    <n v="20260331"/>
    <s v="総合振込"/>
    <n v="20251020"/>
    <n v="100192"/>
    <s v="岡寺 智大"/>
    <n v="7"/>
    <s v="学会年会（20日）"/>
    <m/>
    <m/>
    <m/>
    <n v="1"/>
    <s v="件"/>
    <n v="13000"/>
    <n v="0"/>
    <n v="13000"/>
    <m/>
    <n v="0"/>
    <n v="13000"/>
    <s v="X2511001276.001"/>
    <m/>
    <m/>
    <m/>
    <s v="齋藤(2412)"/>
    <m/>
    <n v="100192"/>
    <s v="岡寺 智大"/>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1020"/>
    <x v="1"/>
  </r>
  <r>
    <x v="126"/>
    <n v="20250919"/>
    <n v="20251003"/>
    <s v="【学会年会費】振込手数料"/>
    <n v="20250401"/>
    <n v="20260331"/>
    <s v="総合振込"/>
    <n v="20251020"/>
    <n v="100192"/>
    <s v="岡寺 智大"/>
    <n v="7"/>
    <s v="学会年会（20日）"/>
    <m/>
    <m/>
    <m/>
    <n v="1"/>
    <s v="件"/>
    <n v="550"/>
    <n v="50"/>
    <n v="550"/>
    <m/>
    <n v="0"/>
    <n v="550"/>
    <s v="X2511001276.002"/>
    <m/>
    <m/>
    <m/>
    <s v="齋藤(2412)"/>
    <m/>
    <n v="100192"/>
    <s v="岡寺 智大"/>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600"/>
    <x v="1"/>
    <m/>
    <m/>
    <s v="未払計上対象"/>
    <m/>
    <n v="20251020"/>
    <x v="1"/>
  </r>
  <r>
    <x v="126"/>
    <n v="20250924"/>
    <n v="20251003"/>
    <s v="【学会年会費】会費"/>
    <n v="20250401"/>
    <n v="20260331"/>
    <s v="総合振込"/>
    <n v="20251020"/>
    <n v="300895"/>
    <s v="山本 裕史"/>
    <n v="7"/>
    <s v="学会年会（20日）"/>
    <m/>
    <m/>
    <m/>
    <n v="1"/>
    <s v="件"/>
    <n v="13000"/>
    <n v="0"/>
    <n v="13000"/>
    <m/>
    <n v="0"/>
    <n v="13000"/>
    <s v="X2510002292.001"/>
    <m/>
    <m/>
    <m/>
    <s v="草野(2336)"/>
    <m/>
    <n v="300895"/>
    <s v="山本 裕史"/>
    <n v="1000000"/>
    <s v="環境リスク・健康領域"/>
    <n v="61001"/>
    <s v="環境リスク・健康領域"/>
    <n v="61001"/>
    <s v="環境リスク・健康領域"/>
    <m/>
    <m/>
    <n v="100"/>
    <s v="運営費交付金"/>
    <s v="271CB10"/>
    <s v="生態毒性に関する基礎基盤研究"/>
    <s v="271CB10"/>
    <s v="生態毒性に関する基礎基盤研究"/>
    <n v="9999999999"/>
    <m/>
    <s v="A13"/>
    <s v="学会年会費関係（研究業務費）"/>
    <n v="4001111400"/>
    <x v="0"/>
    <m/>
    <m/>
    <s v="未払計上対象"/>
    <m/>
    <n v="20251020"/>
    <x v="1"/>
  </r>
  <r>
    <x v="126"/>
    <n v="20251030"/>
    <n v="20251104"/>
    <s v="【学会年会費】会費"/>
    <n v="20250401"/>
    <n v="20260331"/>
    <s v="総合振込"/>
    <n v="20251120"/>
    <n v="11665"/>
    <s v="山本可那子"/>
    <n v="7"/>
    <s v="学会年会（20日）"/>
    <m/>
    <m/>
    <m/>
    <n v="1"/>
    <s v="件"/>
    <n v="13000"/>
    <n v="0"/>
    <n v="13000"/>
    <m/>
    <n v="0"/>
    <n v="13000"/>
    <s v="X2509001556.001"/>
    <m/>
    <m/>
    <m/>
    <s v="神戸2251・山本"/>
    <m/>
    <n v="11583"/>
    <s v="山本可那子"/>
    <n v="900000"/>
    <s v="資源循環領域"/>
    <n v="50001"/>
    <s v="資源循環領域"/>
    <n v="50001"/>
    <s v="資源循環領域"/>
    <s v="D125KJ0395"/>
    <s v="タイヤ粒子の流出過程における劣化挙動及び"/>
    <n v="920"/>
    <s v="科研費基金"/>
    <n v="2070108"/>
    <s v="特別研究員奨励費"/>
    <n v="2070108"/>
    <s v="特別研究員奨励費"/>
    <n v="9999999999"/>
    <m/>
    <s v="k04"/>
    <s v="その他"/>
    <n v="2002060100"/>
    <x v="2"/>
    <m/>
    <m/>
    <s v="未払計上対象"/>
    <m/>
    <n v="20251120"/>
    <x v="1"/>
  </r>
  <r>
    <x v="126"/>
    <n v="20260105"/>
    <n v="20260126"/>
    <s v="【学会年会費】会費"/>
    <n v="20250401"/>
    <n v="20260331"/>
    <s v="総合振込"/>
    <n v="20260220"/>
    <n v="100063"/>
    <s v="肱岡 靖明"/>
    <n v="7"/>
    <s v="学会年会（20日）"/>
    <m/>
    <m/>
    <m/>
    <n v="1"/>
    <s v="件"/>
    <n v="13000"/>
    <n v="0"/>
    <n v="13000"/>
    <m/>
    <n v="0"/>
    <n v="13000"/>
    <s v="X2520001965.001"/>
    <m/>
    <m/>
    <m/>
    <s v="2961　青木（2982）"/>
    <m/>
    <n v="100063"/>
    <s v="肱岡 靖明"/>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3"/>
    <s v="学会年会費関係（研究業務費）"/>
    <n v="4001111400"/>
    <x v="0"/>
    <m/>
    <m/>
    <s v="未払計上対象"/>
    <m/>
    <n v="20260220"/>
    <x v="1"/>
  </r>
  <r>
    <x v="126"/>
    <n v="20260105"/>
    <n v="20260126"/>
    <s v="【学会年会費】振込手数料"/>
    <n v="20250401"/>
    <n v="20260331"/>
    <s v="総合振込"/>
    <n v="20260220"/>
    <n v="100063"/>
    <s v="肱岡 靖明"/>
    <n v="7"/>
    <s v="学会年会（20日）"/>
    <m/>
    <m/>
    <m/>
    <n v="1"/>
    <s v="件"/>
    <n v="152"/>
    <n v="13"/>
    <n v="152"/>
    <m/>
    <n v="0"/>
    <n v="152"/>
    <s v="X2520001965.002"/>
    <m/>
    <m/>
    <m/>
    <s v="2961　青木（2982）"/>
    <m/>
    <n v="100063"/>
    <s v="肱岡 靖明"/>
    <n v="2000000"/>
    <s v="気候変動適応センター"/>
    <n v="130001"/>
    <s v="気候変動適応センター"/>
    <n v="130001"/>
    <s v="気候変動適応センター"/>
    <m/>
    <m/>
    <n v="100"/>
    <s v="運営費交付金"/>
    <s v="271HB10"/>
    <s v="適応Cユニット長運営経費"/>
    <s v="271HB10"/>
    <s v="適応Cユニット長運営経費"/>
    <n v="9999999999"/>
    <m/>
    <s v="A13"/>
    <s v="学会年会費関係（研究業務費）"/>
    <n v="4001111600"/>
    <x v="1"/>
    <m/>
    <m/>
    <s v="未払計上対象"/>
    <m/>
    <n v="20260220"/>
    <x v="1"/>
  </r>
  <r>
    <x v="126"/>
    <n v="20260108"/>
    <n v="20260126"/>
    <s v="【学会年会費】会費"/>
    <n v="20250401"/>
    <n v="20260331"/>
    <s v="総合振込"/>
    <n v="20260220"/>
    <n v="100130"/>
    <s v="林 誠二"/>
    <n v="7"/>
    <s v="学会年会（20日）"/>
    <m/>
    <m/>
    <m/>
    <n v="1"/>
    <s v="件"/>
    <n v="13000"/>
    <n v="0"/>
    <n v="13000"/>
    <m/>
    <n v="0"/>
    <n v="13000"/>
    <s v="X2516001610.001"/>
    <m/>
    <m/>
    <m/>
    <s v="0247-61-6114（6558）福岡"/>
    <m/>
    <n v="100130"/>
    <s v="林 誠二"/>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220"/>
    <x v="1"/>
  </r>
  <r>
    <x v="126"/>
    <n v="20260108"/>
    <n v="20260126"/>
    <s v="【学会年会費】振込手数料"/>
    <n v="20250401"/>
    <n v="20260331"/>
    <s v="総合振込"/>
    <n v="20260220"/>
    <n v="100130"/>
    <s v="林 誠二"/>
    <n v="7"/>
    <s v="学会年会（20日）"/>
    <m/>
    <m/>
    <m/>
    <n v="1"/>
    <s v="件"/>
    <n v="152"/>
    <n v="13"/>
    <n v="152"/>
    <m/>
    <n v="0"/>
    <n v="152"/>
    <s v="X2516001610.002"/>
    <m/>
    <m/>
    <m/>
    <s v="0247-61-6114（6558）福岡"/>
    <m/>
    <n v="100130"/>
    <s v="林 誠二"/>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220"/>
    <x v="1"/>
  </r>
  <r>
    <x v="126"/>
    <n v="20260119"/>
    <n v="20260203"/>
    <s v="【学会年会費】会費"/>
    <n v="20250401"/>
    <n v="20260331"/>
    <s v="総合振込"/>
    <n v="20260220"/>
    <n v="100145"/>
    <s v="矢部 徹"/>
    <n v="7"/>
    <s v="学会年会（20日）"/>
    <m/>
    <m/>
    <m/>
    <n v="1"/>
    <s v="件"/>
    <n v="13000"/>
    <n v="0"/>
    <n v="13000"/>
    <m/>
    <n v="0"/>
    <n v="13000"/>
    <s v="X2517002747.001"/>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60220"/>
    <x v="1"/>
  </r>
  <r>
    <x v="126"/>
    <n v="20260119"/>
    <n v="20260203"/>
    <s v="【学会年会費】振込手数料"/>
    <n v="20250401"/>
    <n v="20260331"/>
    <s v="総合振込"/>
    <n v="20260220"/>
    <n v="100145"/>
    <s v="矢部 徹"/>
    <n v="7"/>
    <s v="学会年会（20日）"/>
    <m/>
    <m/>
    <m/>
    <n v="1"/>
    <s v="件"/>
    <n v="152"/>
    <n v="13"/>
    <n v="152"/>
    <m/>
    <n v="0"/>
    <n v="152"/>
    <s v="X2517002747.002"/>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600"/>
    <x v="1"/>
    <m/>
    <m/>
    <s v="未払計上対象"/>
    <m/>
    <n v="20260220"/>
    <x v="1"/>
  </r>
  <r>
    <x v="127"/>
    <n v="20260107"/>
    <n v="20260126"/>
    <s v="【学会年会費】会費"/>
    <n v="20260301"/>
    <n v="20270228"/>
    <s v="総合振込"/>
    <n v="20260220"/>
    <n v="300052"/>
    <s v="児玉 圭太"/>
    <n v="7"/>
    <s v="学会年会（20日）"/>
    <m/>
    <m/>
    <m/>
    <n v="1"/>
    <s v="件"/>
    <n v="10000"/>
    <n v="0"/>
    <n v="10000"/>
    <m/>
    <n v="0"/>
    <n v="10000"/>
    <s v="X2510003955.001"/>
    <m/>
    <m/>
    <m/>
    <s v="事務担当：福本(2852）"/>
    <m/>
    <n v="300052"/>
    <s v="児玉 圭太"/>
    <n v="1000000"/>
    <s v="環境リスク・健康領域"/>
    <n v="61001"/>
    <s v="環境リスク・健康領域"/>
    <n v="61001"/>
    <s v="環境リスク・健康領域"/>
    <m/>
    <m/>
    <n v="100"/>
    <s v="運営費交付金"/>
    <s v="271CB30"/>
    <s v="生態系影響評価に関する基礎基盤研究"/>
    <s v="271CB30"/>
    <s v="生態系影響評価に関する基礎基盤研究"/>
    <n v="9999999999"/>
    <m/>
    <s v="A13"/>
    <s v="学会年会費関係（研究業務費）"/>
    <n v="4001111400"/>
    <x v="0"/>
    <m/>
    <m/>
    <s v="未払計上対象"/>
    <m/>
    <n v="20260220"/>
    <x v="1"/>
  </r>
  <r>
    <x v="127"/>
    <n v="20260107"/>
    <n v="20260126"/>
    <s v="【学会年会費】振込手数料"/>
    <n v="20260301"/>
    <n v="20270228"/>
    <s v="総合振込"/>
    <n v="20260220"/>
    <n v="300052"/>
    <s v="児玉 圭太"/>
    <n v="7"/>
    <s v="学会年会（20日）"/>
    <m/>
    <m/>
    <m/>
    <n v="1"/>
    <s v="件"/>
    <n v="203"/>
    <n v="18"/>
    <n v="203"/>
    <m/>
    <n v="0"/>
    <n v="203"/>
    <s v="X2510003955.002"/>
    <m/>
    <m/>
    <m/>
    <s v="事務担当：福本(2852）"/>
    <m/>
    <n v="300052"/>
    <s v="児玉 圭太"/>
    <n v="1000000"/>
    <s v="環境リスク・健康領域"/>
    <n v="61001"/>
    <s v="環境リスク・健康領域"/>
    <n v="61001"/>
    <s v="環境リスク・健康領域"/>
    <m/>
    <m/>
    <n v="100"/>
    <s v="運営費交付金"/>
    <s v="271CB30"/>
    <s v="生態系影響評価に関する基礎基盤研究"/>
    <s v="271CB30"/>
    <s v="生態系影響評価に関する基礎基盤研究"/>
    <n v="9999999999"/>
    <m/>
    <s v="A13"/>
    <s v="学会年会費関係（研究業務費）"/>
    <n v="4001111600"/>
    <x v="1"/>
    <m/>
    <m/>
    <s v="未払計上対象"/>
    <m/>
    <n v="20260220"/>
    <x v="1"/>
  </r>
  <r>
    <x v="127"/>
    <n v="20260129"/>
    <n v="20260203"/>
    <s v="【学会年会費】会費"/>
    <n v="20260301"/>
    <n v="20270228"/>
    <s v="総合振込"/>
    <n v="20260220"/>
    <n v="301508"/>
    <s v="近都 浩之"/>
    <n v="7"/>
    <s v="学会年会（20日）"/>
    <m/>
    <m/>
    <m/>
    <n v="1"/>
    <s v="件"/>
    <n v="10000"/>
    <n v="0"/>
    <n v="10000"/>
    <m/>
    <n v="0"/>
    <n v="10000"/>
    <s v="X2510004251.001"/>
    <m/>
    <m/>
    <m/>
    <s v="事務担当：福本(2852）"/>
    <m/>
    <n v="301508"/>
    <s v="近都 浩之"/>
    <n v="1000000"/>
    <s v="環境リスク・健康領域"/>
    <n v="61001"/>
    <s v="環境リスク・健康領域"/>
    <n v="61001"/>
    <s v="環境リスク・健康領域"/>
    <m/>
    <m/>
    <n v="100"/>
    <s v="運営費交付金"/>
    <s v="271CC40"/>
    <s v="水銀研究運営経費"/>
    <s v="271CC40"/>
    <s v="水銀研究運営経費"/>
    <n v="9999999999"/>
    <m/>
    <s v="A13"/>
    <s v="学会年会費関係（研究業務費）"/>
    <n v="4001111400"/>
    <x v="0"/>
    <m/>
    <m/>
    <s v="未払計上対象"/>
    <m/>
    <n v="20260220"/>
    <x v="1"/>
  </r>
  <r>
    <x v="127"/>
    <n v="20260129"/>
    <n v="20260203"/>
    <s v="【学会年会費】振込手数料"/>
    <n v="20260301"/>
    <n v="20270228"/>
    <s v="総合振込"/>
    <n v="20260220"/>
    <n v="301508"/>
    <s v="近都 浩之"/>
    <n v="7"/>
    <s v="学会年会（20日）"/>
    <m/>
    <m/>
    <m/>
    <n v="1"/>
    <s v="件"/>
    <n v="152"/>
    <n v="13"/>
    <n v="152"/>
    <m/>
    <n v="0"/>
    <n v="152"/>
    <s v="X2510004251.002"/>
    <m/>
    <m/>
    <m/>
    <s v="事務担当：福本(2852）"/>
    <m/>
    <n v="301508"/>
    <s v="近都 浩之"/>
    <n v="1000000"/>
    <s v="環境リスク・健康領域"/>
    <n v="61001"/>
    <s v="環境リスク・健康領域"/>
    <n v="61001"/>
    <s v="環境リスク・健康領域"/>
    <m/>
    <m/>
    <n v="100"/>
    <s v="運営費交付金"/>
    <s v="271CC40"/>
    <s v="水銀研究運営経費"/>
    <s v="271CC40"/>
    <s v="水銀研究運営経費"/>
    <n v="9999999999"/>
    <m/>
    <s v="A13"/>
    <s v="学会年会費関係（研究業務費）"/>
    <n v="4001111600"/>
    <x v="1"/>
    <m/>
    <m/>
    <s v="未払計上対象"/>
    <m/>
    <n v="20260220"/>
    <x v="1"/>
  </r>
  <r>
    <x v="128"/>
    <n v="20250521"/>
    <n v="20250620"/>
    <s v="【学会年会費】会費"/>
    <n v="20250101"/>
    <n v="20251231"/>
    <s v="総合振込"/>
    <n v="20250620"/>
    <n v="301354"/>
    <s v="尾形 有香"/>
    <n v="7"/>
    <s v="学会年会（20日）"/>
    <m/>
    <m/>
    <m/>
    <n v="1"/>
    <s v="件"/>
    <n v="6000"/>
    <n v="0"/>
    <n v="6000"/>
    <m/>
    <n v="0"/>
    <n v="6000"/>
    <s v="X2509000389.001"/>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28"/>
    <n v="20250521"/>
    <n v="20250620"/>
    <s v="【学会年会費】振込手数料"/>
    <n v="20250101"/>
    <n v="20251231"/>
    <s v="総合振込"/>
    <n v="20250620"/>
    <n v="301354"/>
    <s v="尾形 有香"/>
    <n v="7"/>
    <s v="学会年会（20日）"/>
    <m/>
    <m/>
    <m/>
    <n v="1"/>
    <s v="件"/>
    <n v="100"/>
    <n v="9"/>
    <n v="100"/>
    <m/>
    <n v="0"/>
    <n v="100"/>
    <s v="X2509000389.002"/>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28"/>
    <n v="20260212"/>
    <n v="20260303"/>
    <s v="【学会年会費】会費"/>
    <n v="20260101"/>
    <n v="20261231"/>
    <s v="総合振込"/>
    <n v="20260319"/>
    <n v="300189"/>
    <s v="小林 拓朗"/>
    <n v="7"/>
    <s v="学会年会（20日）"/>
    <m/>
    <m/>
    <m/>
    <n v="1"/>
    <s v="件"/>
    <n v="6000"/>
    <n v="0"/>
    <n v="6000"/>
    <m/>
    <n v="0"/>
    <n v="6000"/>
    <s v="X2509002247.001"/>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128"/>
    <n v="20260212"/>
    <n v="20260303"/>
    <s v="【学会年会費】振込手数料"/>
    <n v="20260101"/>
    <n v="20261231"/>
    <s v="総合振込"/>
    <n v="20260319"/>
    <n v="300189"/>
    <s v="小林 拓朗"/>
    <n v="7"/>
    <s v="学会年会（20日）"/>
    <m/>
    <m/>
    <m/>
    <n v="1"/>
    <s v="件"/>
    <n v="152"/>
    <n v="13"/>
    <n v="152"/>
    <m/>
    <n v="0"/>
    <n v="152"/>
    <s v="X2509002247.002"/>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60319"/>
    <x v="0"/>
  </r>
  <r>
    <x v="129"/>
    <n v="20250509"/>
    <n v="20250620"/>
    <s v="【学会年会費】会費"/>
    <n v="20250401"/>
    <n v="20260331"/>
    <s v="総合振込"/>
    <n v="20250620"/>
    <n v="302614"/>
    <s v="三浦 尚之"/>
    <n v="7"/>
    <s v="学会年会（20日）"/>
    <m/>
    <m/>
    <m/>
    <n v="1"/>
    <s v="件"/>
    <n v="14000"/>
    <n v="0"/>
    <n v="14000"/>
    <m/>
    <n v="0"/>
    <n v="14000"/>
    <s v="X2510000567.001"/>
    <m/>
    <m/>
    <m/>
    <s v="加藤(2216)"/>
    <m/>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0620"/>
    <x v="1"/>
  </r>
  <r>
    <x v="129"/>
    <n v="20250509"/>
    <n v="20250620"/>
    <s v="【学会年会費】振込手数料"/>
    <n v="20250401"/>
    <n v="20260331"/>
    <s v="総合振込"/>
    <n v="20250620"/>
    <n v="302614"/>
    <s v="三浦 尚之"/>
    <n v="7"/>
    <s v="学会年会（20日）"/>
    <m/>
    <m/>
    <m/>
    <n v="1"/>
    <s v="件"/>
    <n v="152"/>
    <n v="13"/>
    <n v="152"/>
    <m/>
    <n v="0"/>
    <n v="152"/>
    <s v="X2510000567.002"/>
    <m/>
    <m/>
    <m/>
    <s v="加藤(2216)"/>
    <m/>
    <n v="302614"/>
    <s v="三浦 尚之"/>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600"/>
    <x v="1"/>
    <m/>
    <m/>
    <s v="未払計上対象"/>
    <m/>
    <n v="20250620"/>
    <x v="1"/>
  </r>
  <r>
    <x v="129"/>
    <n v="20250530"/>
    <n v="20250620"/>
    <s v="【学会年会費】会費"/>
    <n v="20250401"/>
    <n v="20260331"/>
    <s v="総合振込"/>
    <n v="20250620"/>
    <n v="301071"/>
    <s v="大野 浩一"/>
    <n v="7"/>
    <s v="学会年会（20日）"/>
    <m/>
    <m/>
    <m/>
    <n v="1"/>
    <s v="件"/>
    <n v="14000"/>
    <n v="0"/>
    <n v="14000"/>
    <m/>
    <n v="0"/>
    <n v="14000"/>
    <s v="X2510000861.001"/>
    <m/>
    <m/>
    <m/>
    <s v="担当：美濃輪（5750）"/>
    <m/>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0620"/>
    <x v="1"/>
  </r>
  <r>
    <x v="129"/>
    <n v="20250530"/>
    <n v="20250620"/>
    <s v="【学会年会費】振込手数料"/>
    <n v="20250401"/>
    <n v="20260331"/>
    <s v="総合振込"/>
    <n v="20250620"/>
    <n v="301071"/>
    <s v="大野 浩一"/>
    <n v="7"/>
    <s v="学会年会（20日）"/>
    <m/>
    <m/>
    <m/>
    <n v="1"/>
    <s v="件"/>
    <n v="203"/>
    <n v="18"/>
    <n v="203"/>
    <m/>
    <n v="0"/>
    <n v="203"/>
    <s v="X2510000861.002"/>
    <m/>
    <m/>
    <m/>
    <s v="担当：美濃輪（5750）"/>
    <m/>
    <n v="301071"/>
    <s v="大野 浩一"/>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600"/>
    <x v="1"/>
    <m/>
    <m/>
    <s v="未払計上対象"/>
    <m/>
    <n v="20250620"/>
    <x v="1"/>
  </r>
  <r>
    <x v="129"/>
    <n v="20250530"/>
    <n v="20250620"/>
    <s v="【学会年会費】会費"/>
    <n v="20250401"/>
    <n v="20260331"/>
    <s v="総合振込"/>
    <n v="20250620"/>
    <n v="302613"/>
    <s v="小坂 浩司"/>
    <n v="7"/>
    <s v="学会年会（20日）"/>
    <m/>
    <m/>
    <m/>
    <n v="1"/>
    <s v="件"/>
    <n v="14000"/>
    <n v="0"/>
    <n v="14000"/>
    <m/>
    <n v="0"/>
    <n v="14000"/>
    <s v="X2510000878.001"/>
    <m/>
    <m/>
    <m/>
    <s v="加藤(2216)"/>
    <m/>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400"/>
    <x v="0"/>
    <m/>
    <m/>
    <s v="未払計上対象"/>
    <m/>
    <n v="20250620"/>
    <x v="1"/>
  </r>
  <r>
    <x v="129"/>
    <n v="20250530"/>
    <n v="20250620"/>
    <s v="【学会年会費】振込手数料"/>
    <n v="20250401"/>
    <n v="20260331"/>
    <s v="総合振込"/>
    <n v="20250620"/>
    <n v="302613"/>
    <s v="小坂 浩司"/>
    <n v="7"/>
    <s v="学会年会（20日）"/>
    <m/>
    <m/>
    <m/>
    <n v="1"/>
    <s v="件"/>
    <n v="154"/>
    <n v="14"/>
    <n v="154"/>
    <m/>
    <n v="0"/>
    <n v="154"/>
    <s v="X2510000878.002"/>
    <m/>
    <m/>
    <m/>
    <s v="加藤(2216)"/>
    <m/>
    <n v="302613"/>
    <s v="小坂 浩司"/>
    <n v="1000000"/>
    <s v="環境リスク・健康領域"/>
    <n v="61001"/>
    <s v="環境リスク・健康領域"/>
    <n v="61001"/>
    <s v="環境リスク・健康領域"/>
    <m/>
    <m/>
    <n v="100"/>
    <s v="運営費交付金"/>
    <s v="271CAW0"/>
    <s v="和光分室共通経費"/>
    <s v="271CAW0"/>
    <s v="和光分室共通経費"/>
    <n v="9999999999"/>
    <m/>
    <s v="A13"/>
    <s v="学会年会費関係（研究業務費）"/>
    <n v="4001111600"/>
    <x v="1"/>
    <m/>
    <m/>
    <s v="未払計上対象"/>
    <m/>
    <n v="20250620"/>
    <x v="1"/>
  </r>
  <r>
    <x v="130"/>
    <n v="20250528"/>
    <n v="20250620"/>
    <s v="【学会年会費】会費"/>
    <n v="20250401"/>
    <n v="20260331"/>
    <s v="総合振込"/>
    <n v="20250620"/>
    <n v="302168"/>
    <s v="大山 剛弘"/>
    <n v="7"/>
    <s v="学会年会（20日）"/>
    <m/>
    <m/>
    <m/>
    <n v="1"/>
    <s v="件"/>
    <n v="8000"/>
    <n v="0"/>
    <n v="8000"/>
    <m/>
    <n v="0"/>
    <n v="8000"/>
    <s v="X2520000461.001"/>
    <m/>
    <m/>
    <m/>
    <s v="国府田（3465）"/>
    <m/>
    <n v="302168"/>
    <s v="大山 剛弘"/>
    <n v="2000000"/>
    <s v="気候変動適応センター"/>
    <n v="130001"/>
    <s v="気候変動適応センター"/>
    <n v="130001"/>
    <s v="気候変動適応センター"/>
    <m/>
    <m/>
    <n v="100"/>
    <s v="運営費交付金"/>
    <s v="271HB25"/>
    <s v="適応C基礎研究・運営経費（戦略室）"/>
    <s v="271HB25"/>
    <s v="適応C基礎研究・運営経費（戦略室）"/>
    <n v="9999999999"/>
    <m/>
    <s v="A13"/>
    <s v="学会年会費関係（研究業務費）"/>
    <n v="4001111400"/>
    <x v="0"/>
    <m/>
    <m/>
    <s v="未払計上対象"/>
    <m/>
    <n v="20250620"/>
    <x v="0"/>
  </r>
  <r>
    <x v="131"/>
    <n v="20250619"/>
    <n v="20250704"/>
    <s v="【学会年会費】会費"/>
    <n v="20250101"/>
    <n v="20251231"/>
    <s v="総合振込"/>
    <n v="20250718"/>
    <n v="301059"/>
    <s v="馬渕 浩司"/>
    <n v="7"/>
    <s v="学会年会（20日）"/>
    <m/>
    <m/>
    <m/>
    <n v="1"/>
    <s v="件"/>
    <n v="9500"/>
    <n v="0"/>
    <n v="9500"/>
    <m/>
    <n v="0"/>
    <n v="9500"/>
    <s v="X2517000798.001"/>
    <m/>
    <m/>
    <m/>
    <s v="宮本（077-526-8561）"/>
    <m/>
    <n v="301059"/>
    <s v="馬渕 浩司"/>
    <n v="1700000"/>
    <s v="生物多様性領域"/>
    <n v="92001"/>
    <s v="生物多様性領域（琵琶湖）"/>
    <n v="92001"/>
    <s v="生物多様性領域（琵琶湖）"/>
    <m/>
    <m/>
    <n v="100"/>
    <s v="運営費交付金"/>
    <s v="271EB92"/>
    <s v="琵琶湖分室"/>
    <s v="271EB92"/>
    <s v="琵琶湖分室"/>
    <n v="9999999999"/>
    <m/>
    <s v="A13"/>
    <s v="学会年会費関係（研究業務費）"/>
    <n v="4001111400"/>
    <x v="0"/>
    <m/>
    <m/>
    <s v="未払計上対象"/>
    <m/>
    <n v="20250718"/>
    <x v="0"/>
  </r>
  <r>
    <x v="131"/>
    <n v="20250619"/>
    <n v="20250704"/>
    <s v="【学会年会費】会費"/>
    <n v="20250101"/>
    <n v="20251231"/>
    <s v="総合振込"/>
    <n v="20250718"/>
    <n v="301059"/>
    <s v="馬渕 浩司"/>
    <n v="7"/>
    <s v="学会年会（20日）"/>
    <m/>
    <m/>
    <m/>
    <n v="1"/>
    <s v="件"/>
    <n v="2000"/>
    <n v="0"/>
    <n v="2000"/>
    <m/>
    <n v="0"/>
    <n v="2000"/>
    <m/>
    <m/>
    <m/>
    <m/>
    <s v="宮本（077-526-8561）"/>
    <m/>
    <n v="301059"/>
    <s v="馬渕 浩司"/>
    <n v="1700000"/>
    <s v="生物多様性領域"/>
    <n v="92001"/>
    <s v="生物多様性領域（琵琶湖）"/>
    <n v="92001"/>
    <s v="生物多様性領域（琵琶湖）"/>
    <m/>
    <m/>
    <n v="100"/>
    <s v="運営費交付金"/>
    <s v="271EB92"/>
    <s v="琵琶湖分室"/>
    <s v="271EB92"/>
    <s v="琵琶湖分室"/>
    <n v="9999999999"/>
    <m/>
    <s v="A01"/>
    <s v="物品（研究業務費）"/>
    <n v="4001110200"/>
    <x v="3"/>
    <m/>
    <m/>
    <s v="未払計上対象"/>
    <m/>
    <n v="20250718"/>
    <x v="0"/>
  </r>
  <r>
    <x v="131"/>
    <n v="20250619"/>
    <n v="20250704"/>
    <s v="【学会年会費】振込手数料"/>
    <n v="20250101"/>
    <n v="20251231"/>
    <s v="総合振込"/>
    <n v="20250718"/>
    <n v="301059"/>
    <s v="馬渕 浩司"/>
    <n v="7"/>
    <s v="学会年会（20日）"/>
    <m/>
    <m/>
    <m/>
    <n v="1"/>
    <s v="件"/>
    <n v="152"/>
    <n v="13"/>
    <n v="152"/>
    <m/>
    <n v="0"/>
    <n v="152"/>
    <s v="X2517000798.002"/>
    <m/>
    <m/>
    <m/>
    <s v="宮本（077-526-8561）"/>
    <m/>
    <n v="301059"/>
    <s v="馬渕 浩司"/>
    <n v="1700000"/>
    <s v="生物多様性領域"/>
    <n v="92001"/>
    <s v="生物多様性領域（琵琶湖）"/>
    <n v="92001"/>
    <s v="生物多様性領域（琵琶湖）"/>
    <m/>
    <m/>
    <n v="100"/>
    <s v="運営費交付金"/>
    <s v="271EB92"/>
    <s v="琵琶湖分室"/>
    <s v="271EB92"/>
    <s v="琵琶湖分室"/>
    <n v="9999999999"/>
    <m/>
    <s v="A13"/>
    <s v="学会年会費関係（研究業務費）"/>
    <n v="4001111600"/>
    <x v="1"/>
    <m/>
    <m/>
    <s v="未払計上対象"/>
    <m/>
    <n v="20250718"/>
    <x v="0"/>
  </r>
  <r>
    <x v="131"/>
    <n v="20250616"/>
    <n v="20250804"/>
    <s v="【学会年会費】会費"/>
    <n v="20250101"/>
    <n v="20251231"/>
    <s v="総合振込"/>
    <n v="20250820"/>
    <n v="100175"/>
    <s v="福島 路生"/>
    <n v="7"/>
    <s v="学会年会（20日）"/>
    <m/>
    <m/>
    <m/>
    <n v="1"/>
    <s v="件"/>
    <n v="9500"/>
    <n v="0"/>
    <n v="9500"/>
    <m/>
    <n v="0"/>
    <n v="9500"/>
    <s v="X2517000929.001"/>
    <m/>
    <m/>
    <m/>
    <s v="2415(加藤)"/>
    <m/>
    <n v="100175"/>
    <s v="福島 路生"/>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2"/>
    <m/>
    <m/>
    <s v="未払計上対象"/>
    <m/>
    <n v="20250820"/>
    <x v="0"/>
  </r>
  <r>
    <x v="131"/>
    <n v="20250616"/>
    <n v="20250804"/>
    <s v="【学会年会費】振込手数料"/>
    <n v="20250101"/>
    <n v="20251231"/>
    <s v="総合振込"/>
    <n v="20250820"/>
    <n v="100175"/>
    <s v="福島 路生"/>
    <n v="7"/>
    <s v="学会年会（20日）"/>
    <m/>
    <m/>
    <m/>
    <n v="1"/>
    <s v="件"/>
    <n v="152"/>
    <n v="0"/>
    <n v="152"/>
    <m/>
    <n v="0"/>
    <n v="152"/>
    <s v="X2517000929.002"/>
    <m/>
    <m/>
    <m/>
    <s v="2415(加藤)"/>
    <m/>
    <n v="100175"/>
    <s v="福島 路生"/>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2"/>
    <m/>
    <m/>
    <s v="未払計上対象"/>
    <m/>
    <n v="20250820"/>
    <x v="0"/>
  </r>
  <r>
    <x v="131"/>
    <n v="20250812"/>
    <n v="20250902"/>
    <s v="【学会年会費】会費"/>
    <n v="20250101"/>
    <n v="20251231"/>
    <s v="総合振込"/>
    <n v="20250919"/>
    <n v="300750"/>
    <s v="久保 雄広"/>
    <n v="7"/>
    <s v="学会年会（20日）"/>
    <m/>
    <m/>
    <m/>
    <n v="1"/>
    <s v="件"/>
    <n v="9500"/>
    <n v="0"/>
    <n v="9500"/>
    <m/>
    <n v="0"/>
    <n v="9500"/>
    <s v="X2517001305.001"/>
    <m/>
    <m/>
    <m/>
    <s v="2897(幕内3612)"/>
    <m/>
    <n v="300750"/>
    <s v="久保 雄広"/>
    <n v="1700000"/>
    <s v="生物多様性領域"/>
    <n v="190001"/>
    <s v="自然共生研究PG"/>
    <n v="190001"/>
    <s v="自然共生研究PG"/>
    <s v="E124K03147"/>
    <s v="野生動物管理における行政的要因を考慮した"/>
    <n v="920"/>
    <s v="科研費基金"/>
    <n v="2070103"/>
    <s v="基盤研究（B）"/>
    <n v="2070103"/>
    <s v="基盤研究（B）"/>
    <n v="9999999999"/>
    <m/>
    <s v="k04"/>
    <s v="その他"/>
    <n v="2002060100"/>
    <x v="2"/>
    <m/>
    <m/>
    <s v="未払計上対象"/>
    <m/>
    <n v="20250919"/>
    <x v="0"/>
  </r>
  <r>
    <x v="131"/>
    <n v="20250929"/>
    <n v="20251003"/>
    <s v="【学会年会費】会費"/>
    <n v="20260101"/>
    <n v="20261231"/>
    <s v="総合振込"/>
    <n v="20251020"/>
    <n v="300568"/>
    <s v="平田 竜一"/>
    <n v="7"/>
    <s v="学会年会（20日）"/>
    <m/>
    <m/>
    <m/>
    <n v="1"/>
    <s v="件"/>
    <n v="9500"/>
    <n v="0"/>
    <n v="9500"/>
    <m/>
    <n v="0"/>
    <n v="9500"/>
    <s v="X2508002064.001"/>
    <m/>
    <m/>
    <m/>
    <s v="2202　担当：冨村（2348）"/>
    <s v="2026年度　一般会員（関東）会費"/>
    <n v="300568"/>
    <s v="平田 竜一"/>
    <n v="800000"/>
    <s v="地球システム領域"/>
    <n v="42001"/>
    <s v="地球領域(地球C）"/>
    <n v="42001"/>
    <s v="地球領域(地球C）"/>
    <m/>
    <m/>
    <n v="100"/>
    <s v="運営費交付金"/>
    <s v="271ABL0"/>
    <s v="陸域モニタリング推進室基礎研究経費"/>
    <s v="271ABL0"/>
    <s v="陸域モニタリング推進室基礎研究経費"/>
    <n v="9999999999"/>
    <m/>
    <s v="A13"/>
    <s v="学会年会費関係（研究業務費）"/>
    <n v="4001111400"/>
    <x v="0"/>
    <m/>
    <m/>
    <s v="未払計上対象"/>
    <m/>
    <n v="20251020"/>
    <x v="0"/>
  </r>
  <r>
    <x v="131"/>
    <n v="20250929"/>
    <n v="20251003"/>
    <s v="【学会年会費】振込手数料"/>
    <n v="20260101"/>
    <n v="20261231"/>
    <s v="総合振込"/>
    <n v="20251020"/>
    <n v="300568"/>
    <s v="平田 竜一"/>
    <n v="7"/>
    <s v="学会年会（20日）"/>
    <m/>
    <m/>
    <m/>
    <n v="1"/>
    <s v="件"/>
    <n v="152"/>
    <n v="13"/>
    <n v="152"/>
    <m/>
    <n v="0"/>
    <n v="152"/>
    <s v="X2508002064.002"/>
    <m/>
    <m/>
    <m/>
    <s v="2202　担当：冨村（2348）"/>
    <m/>
    <n v="300568"/>
    <s v="平田 竜一"/>
    <n v="800000"/>
    <s v="地球システム領域"/>
    <n v="42001"/>
    <s v="地球領域(地球C）"/>
    <n v="42001"/>
    <s v="地球領域(地球C）"/>
    <m/>
    <m/>
    <n v="100"/>
    <s v="運営費交付金"/>
    <s v="271ABL0"/>
    <s v="陸域モニタリング推進室基礎研究経費"/>
    <s v="271ABL0"/>
    <s v="陸域モニタリング推進室基礎研究経費"/>
    <n v="9999999999"/>
    <m/>
    <s v="A13"/>
    <s v="学会年会費関係（研究業務費）"/>
    <n v="4001111600"/>
    <x v="1"/>
    <m/>
    <m/>
    <s v="未払計上対象"/>
    <m/>
    <n v="20251020"/>
    <x v="0"/>
  </r>
  <r>
    <x v="131"/>
    <n v="20251003"/>
    <n v="20251104"/>
    <s v="【学会年会費】会費"/>
    <n v="20260101"/>
    <n v="20261231"/>
    <s v="総合振込"/>
    <n v="20251120"/>
    <n v="301795"/>
    <s v="土屋 一彬"/>
    <n v="7"/>
    <s v="学会年会（20日）"/>
    <m/>
    <m/>
    <m/>
    <n v="1"/>
    <s v="件"/>
    <n v="9500"/>
    <n v="0"/>
    <n v="9500"/>
    <m/>
    <n v="0"/>
    <n v="9500"/>
    <s v="X2512001023.001"/>
    <m/>
    <m/>
    <m/>
    <s v="2502　担当：平戸(2358)"/>
    <m/>
    <n v="301795"/>
    <s v="土屋 一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0"/>
  </r>
  <r>
    <x v="131"/>
    <n v="20251003"/>
    <n v="20251104"/>
    <s v="【学会年会費】振込手数料"/>
    <n v="20260101"/>
    <n v="20261231"/>
    <s v="総合振込"/>
    <n v="20251120"/>
    <n v="301795"/>
    <s v="土屋 一彬"/>
    <n v="7"/>
    <s v="学会年会（20日）"/>
    <m/>
    <m/>
    <m/>
    <n v="1"/>
    <s v="件"/>
    <n v="152"/>
    <n v="13"/>
    <n v="152"/>
    <m/>
    <n v="0"/>
    <n v="152"/>
    <s v="X2512001023.002"/>
    <m/>
    <m/>
    <m/>
    <s v="2502　担当：平戸(2358)"/>
    <m/>
    <n v="301795"/>
    <s v="土屋 一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51120"/>
    <x v="0"/>
  </r>
  <r>
    <x v="131"/>
    <n v="20251003"/>
    <n v="20251104"/>
    <s v="【学会年会費】会費"/>
    <n v="20260101"/>
    <n v="20261231"/>
    <s v="総合振込"/>
    <n v="20251120"/>
    <n v="302576"/>
    <s v="堀田 亘"/>
    <n v="7"/>
    <s v="学会年会（20日）"/>
    <m/>
    <m/>
    <m/>
    <n v="1"/>
    <s v="件"/>
    <n v="9500"/>
    <n v="0"/>
    <n v="9500"/>
    <m/>
    <n v="0"/>
    <n v="9500"/>
    <s v="X2520001373.001"/>
    <m/>
    <m/>
    <m/>
    <s v="2298　渡邉（3051）"/>
    <m/>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51120"/>
    <x v="0"/>
  </r>
  <r>
    <x v="131"/>
    <n v="20251003"/>
    <n v="20251104"/>
    <s v="【学会年会費】振込手数料"/>
    <n v="20260101"/>
    <n v="20261231"/>
    <s v="総合振込"/>
    <n v="20251120"/>
    <n v="302576"/>
    <s v="堀田 亘"/>
    <n v="7"/>
    <s v="学会年会（20日）"/>
    <m/>
    <m/>
    <m/>
    <n v="1"/>
    <s v="件"/>
    <n v="152"/>
    <n v="13"/>
    <n v="152"/>
    <m/>
    <n v="0"/>
    <n v="152"/>
    <s v="X2520001373.002"/>
    <m/>
    <m/>
    <m/>
    <s v="2298　渡邉（3051）"/>
    <m/>
    <n v="302576"/>
    <s v="堀田 亘"/>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600"/>
    <x v="1"/>
    <m/>
    <m/>
    <s v="未払計上対象"/>
    <m/>
    <n v="20251120"/>
    <x v="0"/>
  </r>
  <r>
    <x v="131"/>
    <n v="20251002"/>
    <n v="20251104"/>
    <s v="【学会年会費】会費"/>
    <n v="20260101"/>
    <n v="20261231"/>
    <s v="総合振込"/>
    <n v="20251120"/>
    <n v="100176"/>
    <s v="吉田 勝彦"/>
    <n v="7"/>
    <s v="学会年会（20日）"/>
    <m/>
    <m/>
    <m/>
    <n v="1"/>
    <s v="件"/>
    <n v="9500"/>
    <n v="0"/>
    <n v="9500"/>
    <m/>
    <n v="0"/>
    <n v="9500"/>
    <s v="X2517001794.001"/>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51120"/>
    <x v="0"/>
  </r>
  <r>
    <x v="131"/>
    <n v="20251002"/>
    <n v="20251104"/>
    <s v="【学会年会費】支払手数料"/>
    <n v="20260101"/>
    <n v="20261231"/>
    <s v="総合振込"/>
    <n v="20251120"/>
    <n v="100176"/>
    <s v="吉田 勝彦"/>
    <n v="7"/>
    <s v="学会年会（20日）"/>
    <m/>
    <m/>
    <m/>
    <n v="1"/>
    <s v="件"/>
    <n v="152"/>
    <n v="13"/>
    <n v="152"/>
    <m/>
    <n v="0"/>
    <n v="152"/>
    <s v="X2517001794.002"/>
    <m/>
    <m/>
    <m/>
    <s v="2443(幕内3612)"/>
    <m/>
    <n v="100176"/>
    <s v="吉田 勝彦"/>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600"/>
    <x v="1"/>
    <m/>
    <m/>
    <s v="未払計上対象"/>
    <m/>
    <n v="20251120"/>
    <x v="0"/>
  </r>
  <r>
    <x v="131"/>
    <n v="20251006"/>
    <n v="20251104"/>
    <s v="【学会年会費】会費"/>
    <n v="20260101"/>
    <n v="20261231"/>
    <s v="総合振込"/>
    <n v="20251120"/>
    <n v="301059"/>
    <s v="馬渕 浩司"/>
    <n v="7"/>
    <s v="学会年会（20日）"/>
    <m/>
    <m/>
    <m/>
    <n v="1"/>
    <s v="件"/>
    <n v="11500"/>
    <n v="0"/>
    <n v="11500"/>
    <m/>
    <n v="0"/>
    <n v="11500"/>
    <s v="X2517001819.001"/>
    <m/>
    <m/>
    <m/>
    <s v="宮本（077-526-8561）"/>
    <m/>
    <n v="301059"/>
    <s v="馬渕 浩司"/>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51120"/>
    <x v="0"/>
  </r>
  <r>
    <x v="131"/>
    <n v="20251006"/>
    <n v="20251104"/>
    <s v="【学会年会費】振込手数料"/>
    <n v="20260101"/>
    <n v="20261231"/>
    <s v="総合振込"/>
    <n v="20251120"/>
    <n v="301059"/>
    <s v="馬渕 浩司"/>
    <n v="7"/>
    <s v="学会年会（20日）"/>
    <m/>
    <m/>
    <m/>
    <n v="1"/>
    <s v="件"/>
    <n v="152"/>
    <n v="13"/>
    <n v="152"/>
    <m/>
    <n v="0"/>
    <n v="152"/>
    <s v="X2517001819.002"/>
    <m/>
    <m/>
    <m/>
    <s v="宮本（077-526-8561）"/>
    <m/>
    <n v="301059"/>
    <s v="馬渕 浩司"/>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600"/>
    <x v="1"/>
    <m/>
    <m/>
    <s v="未払計上対象"/>
    <m/>
    <n v="20251120"/>
    <x v="0"/>
  </r>
  <r>
    <x v="131"/>
    <n v="20251009"/>
    <n v="20251104"/>
    <s v="【学会年会費】会費"/>
    <n v="20260101"/>
    <n v="20261231"/>
    <s v="総合振込"/>
    <n v="20251120"/>
    <n v="301681"/>
    <s v="境 優"/>
    <n v="7"/>
    <s v="学会年会（20日）"/>
    <m/>
    <m/>
    <m/>
    <n v="1"/>
    <s v="件"/>
    <n v="9500"/>
    <n v="0"/>
    <n v="9500"/>
    <m/>
    <n v="0"/>
    <n v="9500"/>
    <s v="X2516001138.001"/>
    <m/>
    <m/>
    <m/>
    <s v="0247-61-6114（6558）福岡"/>
    <m/>
    <n v="301681"/>
    <s v="境 優"/>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0"/>
  </r>
  <r>
    <x v="131"/>
    <n v="20251022"/>
    <n v="20251104"/>
    <s v="【学会年会費】会費"/>
    <n v="20260101"/>
    <n v="20261231"/>
    <s v="総合振込"/>
    <n v="20251120"/>
    <n v="204268"/>
    <s v="武内 章記"/>
    <n v="7"/>
    <s v="学会年会（20日）"/>
    <m/>
    <m/>
    <m/>
    <n v="1"/>
    <s v="件"/>
    <n v="9500"/>
    <n v="0"/>
    <n v="9500"/>
    <m/>
    <n v="0"/>
    <n v="9500"/>
    <s v="X2510002838.001"/>
    <m/>
    <m/>
    <m/>
    <s v="飯岡(6564)"/>
    <m/>
    <n v="204268"/>
    <s v="武内 章記"/>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1120"/>
    <x v="0"/>
  </r>
  <r>
    <x v="131"/>
    <n v="20251022"/>
    <n v="20251104"/>
    <s v="【学会年会費】振込手数料"/>
    <n v="20260101"/>
    <n v="20261231"/>
    <s v="総合振込"/>
    <n v="20251120"/>
    <n v="204268"/>
    <s v="武内 章記"/>
    <n v="7"/>
    <s v="学会年会（20日）"/>
    <m/>
    <m/>
    <m/>
    <n v="1"/>
    <s v="件"/>
    <n v="152"/>
    <n v="13"/>
    <n v="152"/>
    <m/>
    <n v="0"/>
    <n v="152"/>
    <s v="X2510002838.002"/>
    <m/>
    <m/>
    <m/>
    <s v="飯岡(6564)"/>
    <m/>
    <n v="204268"/>
    <s v="武内 章記"/>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600"/>
    <x v="1"/>
    <m/>
    <m/>
    <s v="未払計上対象"/>
    <m/>
    <n v="20251120"/>
    <x v="0"/>
  </r>
  <r>
    <x v="131"/>
    <n v="20251022"/>
    <n v="20251104"/>
    <s v="【学会年会費】会費"/>
    <n v="20260101"/>
    <n v="20261231"/>
    <s v="総合振込"/>
    <n v="20251120"/>
    <n v="301880"/>
    <s v="土屋 健司"/>
    <n v="7"/>
    <s v="学会年会（20日）"/>
    <m/>
    <m/>
    <m/>
    <n v="1"/>
    <s v="件"/>
    <n v="9500"/>
    <n v="0"/>
    <n v="9500"/>
    <m/>
    <n v="0"/>
    <n v="9500"/>
    <s v="X2511001470.001"/>
    <m/>
    <m/>
    <m/>
    <s v="太田（2733）"/>
    <m/>
    <n v="301880"/>
    <s v="土屋 健司"/>
    <n v="1100000"/>
    <s v="地域環境保全領域"/>
    <n v="71001"/>
    <s v="地域環境保全領域（つくば）"/>
    <n v="71001"/>
    <s v="地域環境保全領域（つくば）"/>
    <s v="E125K22861"/>
    <s v="放射性同位体を全く使用しない高感度なウイ"/>
    <n v="920"/>
    <s v="科研費基金"/>
    <n v="2080105"/>
    <s v="挑戦的研究（萌芽）"/>
    <n v="2080105"/>
    <s v="挑戦的研究（萌芽）"/>
    <n v="9999999999"/>
    <m/>
    <s v="k04"/>
    <s v="その他"/>
    <n v="2002060100"/>
    <x v="2"/>
    <m/>
    <m/>
    <s v="未払計上対象"/>
    <m/>
    <n v="20251120"/>
    <x v="0"/>
  </r>
  <r>
    <x v="131"/>
    <n v="20251021"/>
    <n v="20251104"/>
    <s v="【学会年会費】会費"/>
    <n v="20260101"/>
    <n v="20261231"/>
    <s v="総合振込"/>
    <n v="20251120"/>
    <n v="300509"/>
    <s v="石井 弓美子"/>
    <n v="7"/>
    <s v="学会年会（20日）"/>
    <m/>
    <m/>
    <m/>
    <n v="1"/>
    <s v="件"/>
    <n v="9500"/>
    <n v="0"/>
    <n v="9500"/>
    <m/>
    <n v="0"/>
    <n v="9500"/>
    <s v="X2516001195.001"/>
    <m/>
    <m/>
    <m/>
    <s v="0247-61-6114（6558）福岡"/>
    <m/>
    <n v="300509"/>
    <s v="石井 弓美子"/>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0"/>
  </r>
  <r>
    <x v="131"/>
    <n v="20251021"/>
    <n v="20251104"/>
    <s v="【学会年会費】会費"/>
    <n v="20260101"/>
    <n v="20261231"/>
    <s v="総合振込"/>
    <n v="20251120"/>
    <n v="302057"/>
    <s v="生島 詩織"/>
    <n v="7"/>
    <s v="学会年会（20日）"/>
    <m/>
    <m/>
    <m/>
    <n v="1"/>
    <s v="件"/>
    <n v="9500"/>
    <n v="0"/>
    <n v="9500"/>
    <m/>
    <n v="0"/>
    <n v="9500"/>
    <s v="X2516001212.001"/>
    <m/>
    <m/>
    <m/>
    <m/>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120"/>
    <x v="0"/>
  </r>
  <r>
    <x v="131"/>
    <n v="20251021"/>
    <n v="20251104"/>
    <s v="【学会年会費】振込手数料"/>
    <n v="20260101"/>
    <n v="20261231"/>
    <s v="総合振込"/>
    <n v="20251120"/>
    <n v="302057"/>
    <s v="生島 詩織"/>
    <n v="7"/>
    <s v="学会年会（20日）"/>
    <m/>
    <m/>
    <m/>
    <n v="1"/>
    <s v="件"/>
    <n v="152"/>
    <n v="13"/>
    <n v="152"/>
    <m/>
    <n v="0"/>
    <n v="152"/>
    <s v="X2516001212.002"/>
    <m/>
    <m/>
    <m/>
    <m/>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51120"/>
    <x v="0"/>
  </r>
  <r>
    <x v="131"/>
    <n v="20251027"/>
    <n v="20251104"/>
    <s v="日本生態学会　年会費"/>
    <n v="20260101"/>
    <n v="20261231"/>
    <s v="総合振込"/>
    <n v="20251120"/>
    <n v="100191"/>
    <s v="亀山 哲"/>
    <n v="7"/>
    <s v="学会年会（20日）"/>
    <m/>
    <m/>
    <m/>
    <n v="1"/>
    <s v="件"/>
    <n v="9500"/>
    <n v="0"/>
    <n v="9500"/>
    <m/>
    <n v="0"/>
    <n v="9500"/>
    <s v="X2517002029.001"/>
    <m/>
    <m/>
    <m/>
    <s v="2401　担当：中崎（2533）"/>
    <m/>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51120"/>
    <x v="0"/>
  </r>
  <r>
    <x v="131"/>
    <n v="20251027"/>
    <n v="20251104"/>
    <s v="日本生態学会　年会費　振込手数料"/>
    <n v="20260101"/>
    <n v="20261231"/>
    <s v="総合振込"/>
    <n v="20251120"/>
    <n v="100191"/>
    <s v="亀山 哲"/>
    <n v="7"/>
    <s v="学会年会（20日）"/>
    <m/>
    <m/>
    <m/>
    <n v="1"/>
    <s v="件"/>
    <n v="152"/>
    <n v="13"/>
    <n v="152"/>
    <m/>
    <n v="0"/>
    <n v="152"/>
    <s v="X2517002029.002"/>
    <m/>
    <m/>
    <m/>
    <s v="2401　担当：中崎（2533）"/>
    <m/>
    <n v="100191"/>
    <s v="亀山 哲"/>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600"/>
    <x v="1"/>
    <m/>
    <m/>
    <s v="未払計上対象"/>
    <m/>
    <n v="20251120"/>
    <x v="0"/>
  </r>
  <r>
    <x v="131"/>
    <n v="20251029"/>
    <n v="20251104"/>
    <s v="【学会年会費】会費"/>
    <n v="20260101"/>
    <n v="20261231"/>
    <s v="総合振込"/>
    <n v="20251120"/>
    <n v="301513"/>
    <s v="赤路 康朗"/>
    <n v="7"/>
    <s v="学会年会（20日）"/>
    <m/>
    <m/>
    <m/>
    <n v="1"/>
    <s v="件"/>
    <n v="9500"/>
    <n v="0"/>
    <n v="9500"/>
    <m/>
    <n v="0"/>
    <n v="9500"/>
    <s v="X2517002049.001"/>
    <m/>
    <m/>
    <m/>
    <s v="広部(2933）"/>
    <m/>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400"/>
    <x v="0"/>
    <m/>
    <m/>
    <s v="未払計上対象"/>
    <m/>
    <n v="20251120"/>
    <x v="0"/>
  </r>
  <r>
    <x v="131"/>
    <n v="20251029"/>
    <n v="20251104"/>
    <s v="【学会年会費】振込手数料"/>
    <n v="20260101"/>
    <n v="20261231"/>
    <s v="総合振込"/>
    <n v="20251120"/>
    <n v="301513"/>
    <s v="赤路 康朗"/>
    <n v="7"/>
    <s v="学会年会（20日）"/>
    <m/>
    <m/>
    <m/>
    <n v="1"/>
    <s v="件"/>
    <n v="152"/>
    <n v="13"/>
    <n v="152"/>
    <m/>
    <n v="0"/>
    <n v="152"/>
    <s v="X2517002049.002"/>
    <m/>
    <m/>
    <m/>
    <s v="広部(2933）"/>
    <m/>
    <n v="301513"/>
    <s v="赤路 康朗"/>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600"/>
    <x v="1"/>
    <m/>
    <m/>
    <s v="未払計上対象"/>
    <m/>
    <n v="20251120"/>
    <x v="0"/>
  </r>
  <r>
    <x v="131"/>
    <n v="20251029"/>
    <n v="20251104"/>
    <s v="【学会年会費】会費"/>
    <n v="20260101"/>
    <n v="20261231"/>
    <s v="総合振込"/>
    <n v="20251120"/>
    <n v="202868"/>
    <s v="井上 智美"/>
    <n v="7"/>
    <s v="学会年会（20日）"/>
    <m/>
    <m/>
    <m/>
    <n v="1"/>
    <s v="件"/>
    <n v="9500"/>
    <n v="0"/>
    <n v="9500"/>
    <m/>
    <n v="0"/>
    <n v="9500"/>
    <s v="X2517002054.001"/>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400"/>
    <x v="0"/>
    <m/>
    <m/>
    <s v="未払計上対象"/>
    <m/>
    <n v="20251120"/>
    <x v="0"/>
  </r>
  <r>
    <x v="131"/>
    <n v="20251029"/>
    <n v="20251104"/>
    <s v="【学会年会費】購読料"/>
    <n v="20260101"/>
    <n v="20261231"/>
    <s v="総合振込"/>
    <n v="20251120"/>
    <n v="202868"/>
    <s v="井上 智美"/>
    <n v="7"/>
    <s v="学会年会（20日）"/>
    <m/>
    <m/>
    <m/>
    <n v="1"/>
    <s v="件"/>
    <n v="2000"/>
    <n v="0"/>
    <n v="2000"/>
    <m/>
    <n v="0"/>
    <n v="2000"/>
    <s v="X2517002054.002"/>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0200"/>
    <x v="3"/>
    <m/>
    <m/>
    <s v="未払計上対象"/>
    <m/>
    <n v="20251120"/>
    <x v="0"/>
  </r>
  <r>
    <x v="131"/>
    <n v="20251029"/>
    <n v="20251104"/>
    <s v="【学会年会費】振込手数料"/>
    <n v="20260101"/>
    <n v="20261231"/>
    <s v="総合振込"/>
    <n v="20251120"/>
    <n v="202868"/>
    <s v="井上 智美"/>
    <n v="7"/>
    <s v="学会年会（20日）"/>
    <m/>
    <m/>
    <m/>
    <n v="1"/>
    <s v="件"/>
    <n v="152"/>
    <n v="13"/>
    <n v="152"/>
    <m/>
    <n v="0"/>
    <n v="152"/>
    <s v="X2517002054.003"/>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600"/>
    <x v="1"/>
    <m/>
    <m/>
    <s v="未払計上対象"/>
    <m/>
    <n v="20251120"/>
    <x v="0"/>
  </r>
  <r>
    <x v="131"/>
    <n v="20251029"/>
    <n v="20251205"/>
    <s v="【学会年会費】会費"/>
    <n v="20260101"/>
    <n v="20261231"/>
    <s v="総合振込"/>
    <n v="20251219"/>
    <n v="205081"/>
    <s v="横溝 裕行"/>
    <n v="7"/>
    <s v="学会年会（20日）"/>
    <m/>
    <m/>
    <m/>
    <n v="1"/>
    <s v="件"/>
    <n v="9500"/>
    <n v="0"/>
    <n v="9500"/>
    <m/>
    <n v="0"/>
    <n v="9500"/>
    <s v="X2510002952.001"/>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1400"/>
    <x v="0"/>
    <m/>
    <m/>
    <s v="未払計上対象"/>
    <m/>
    <n v="20251219"/>
    <x v="0"/>
  </r>
  <r>
    <x v="131"/>
    <n v="20251029"/>
    <n v="20251205"/>
    <s v="【学会年会費】購読料"/>
    <n v="20260101"/>
    <n v="20261231"/>
    <s v="総合振込"/>
    <n v="20251219"/>
    <n v="205081"/>
    <s v="横溝 裕行"/>
    <n v="7"/>
    <s v="学会年会（20日）"/>
    <m/>
    <m/>
    <m/>
    <n v="1"/>
    <s v="件"/>
    <n v="2000"/>
    <n v="0"/>
    <n v="2000"/>
    <m/>
    <n v="0"/>
    <n v="2000"/>
    <s v="X2510002952.002"/>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0200"/>
    <x v="3"/>
    <m/>
    <m/>
    <s v="未払計上対象"/>
    <m/>
    <n v="20251219"/>
    <x v="0"/>
  </r>
  <r>
    <x v="131"/>
    <n v="20251029"/>
    <n v="20251205"/>
    <s v="【学会年会費】振込手数料"/>
    <n v="20260101"/>
    <n v="20261231"/>
    <s v="総合振込"/>
    <n v="20251219"/>
    <n v="205081"/>
    <s v="横溝 裕行"/>
    <n v="7"/>
    <s v="学会年会（20日）"/>
    <m/>
    <m/>
    <m/>
    <n v="1"/>
    <s v="件"/>
    <n v="152"/>
    <n v="13"/>
    <n v="152"/>
    <m/>
    <n v="0"/>
    <n v="152"/>
    <s v="X2510002952.003"/>
    <m/>
    <m/>
    <m/>
    <s v="佐々木公乃(5875)"/>
    <m/>
    <n v="205081"/>
    <s v="横溝 裕行"/>
    <n v="1000000"/>
    <s v="環境リスク・健康領域"/>
    <n v="180001"/>
    <s v="包括環境リスクPG"/>
    <n v="180001"/>
    <s v="包括環境リスクPG"/>
    <m/>
    <m/>
    <n v="100"/>
    <s v="運営費交付金"/>
    <s v="271MJ10"/>
    <s v="脆弱性を考慮した生態系影響の有害性評価と"/>
    <s v="271MJ10"/>
    <s v="脆弱性を考慮した生態系影響の有害性評価と"/>
    <n v="9999999999"/>
    <m/>
    <s v="A13"/>
    <s v="学会年会費関係（研究業務費）"/>
    <n v="4001111600"/>
    <x v="1"/>
    <m/>
    <m/>
    <s v="未払計上対象"/>
    <m/>
    <n v="20251219"/>
    <x v="0"/>
  </r>
  <r>
    <x v="131"/>
    <n v="20251105"/>
    <n v="20251205"/>
    <s v="【学会年会費】会費"/>
    <n v="20260101"/>
    <n v="20261231"/>
    <s v="総合振込"/>
    <n v="20251219"/>
    <n v="301882"/>
    <s v="阿部 博哉"/>
    <n v="7"/>
    <s v="学会年会（20日）"/>
    <m/>
    <m/>
    <m/>
    <n v="1"/>
    <s v="件"/>
    <n v="9500"/>
    <n v="0"/>
    <n v="9500"/>
    <m/>
    <n v="0"/>
    <n v="9500"/>
    <s v="X2520001562.001"/>
    <m/>
    <m/>
    <m/>
    <s v="2821(担当:藤村2741)"/>
    <m/>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51219"/>
    <x v="0"/>
  </r>
  <r>
    <x v="131"/>
    <n v="20251105"/>
    <n v="20251205"/>
    <s v="【学会年会費】支払手数料"/>
    <n v="20260101"/>
    <n v="20261231"/>
    <s v="総合振込"/>
    <n v="20251219"/>
    <n v="301882"/>
    <s v="阿部 博哉"/>
    <n v="7"/>
    <s v="学会年会（20日）"/>
    <m/>
    <m/>
    <m/>
    <n v="1"/>
    <s v="件"/>
    <n v="152"/>
    <n v="13"/>
    <n v="152"/>
    <m/>
    <n v="0"/>
    <n v="152"/>
    <s v="X2520001562.002"/>
    <m/>
    <m/>
    <m/>
    <s v="2821(担当:藤村2741)"/>
    <m/>
    <n v="301882"/>
    <s v="阿部 博哉"/>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600"/>
    <x v="1"/>
    <m/>
    <m/>
    <s v="未払計上対象"/>
    <m/>
    <n v="20251219"/>
    <x v="0"/>
  </r>
  <r>
    <x v="131"/>
    <n v="20251104"/>
    <n v="20251205"/>
    <s v="【学会年会費】会費"/>
    <n v="20260101"/>
    <n v="20261231"/>
    <s v="総合振込"/>
    <n v="20251219"/>
    <n v="300571"/>
    <s v="吉岡 明良"/>
    <n v="7"/>
    <s v="学会年会（20日）"/>
    <m/>
    <m/>
    <m/>
    <n v="1"/>
    <s v="件"/>
    <n v="9500"/>
    <n v="0"/>
    <n v="9500"/>
    <m/>
    <n v="0"/>
    <n v="9500"/>
    <s v="X2516001265.001"/>
    <m/>
    <m/>
    <m/>
    <s v="0247-61-6114（6570）横嶋"/>
    <m/>
    <n v="300571"/>
    <s v="吉岡 明良"/>
    <n v="1600000"/>
    <s v="福島地域協働研究拠点"/>
    <n v="110001"/>
    <s v="福島地域協働研究拠点"/>
    <n v="110001"/>
    <s v="福島地域協働研究拠点"/>
    <m/>
    <m/>
    <n v="100"/>
    <s v="運営費交付金"/>
    <s v="271GF11"/>
    <s v="フルスペクトル録音とAI による音景指数開"/>
    <s v="271GF11"/>
    <s v="フルスペクトル録音とAI による音景指数開"/>
    <n v="9999999999"/>
    <m/>
    <s v="A13"/>
    <s v="学会年会費関係（研究業務費）"/>
    <n v="4001111400"/>
    <x v="0"/>
    <m/>
    <m/>
    <s v="未払計上対象"/>
    <m/>
    <n v="20251219"/>
    <x v="0"/>
  </r>
  <r>
    <x v="131"/>
    <n v="20251104"/>
    <n v="20251205"/>
    <s v="【学会年会費】振込手数料"/>
    <n v="20260101"/>
    <n v="20261231"/>
    <s v="総合振込"/>
    <n v="20251219"/>
    <n v="300571"/>
    <s v="吉岡 明良"/>
    <n v="7"/>
    <s v="学会年会（20日）"/>
    <m/>
    <m/>
    <m/>
    <n v="1"/>
    <s v="件"/>
    <n v="152"/>
    <n v="13"/>
    <n v="152"/>
    <m/>
    <n v="0"/>
    <n v="152"/>
    <s v="X2516001265.002"/>
    <m/>
    <m/>
    <m/>
    <s v="0247-61-6114（6570）横嶋"/>
    <m/>
    <n v="300571"/>
    <s v="吉岡 明良"/>
    <n v="1600000"/>
    <s v="福島地域協働研究拠点"/>
    <n v="110001"/>
    <s v="福島地域協働研究拠点"/>
    <n v="110001"/>
    <s v="福島地域協働研究拠点"/>
    <m/>
    <m/>
    <n v="100"/>
    <s v="運営費交付金"/>
    <s v="271GF11"/>
    <s v="フルスペクトル録音とAI による音景指数開"/>
    <s v="271GF11"/>
    <s v="フルスペクトル録音とAI による音景指数開"/>
    <n v="9999999999"/>
    <m/>
    <s v="A13"/>
    <s v="学会年会費関係（研究業務費）"/>
    <n v="4001111600"/>
    <x v="1"/>
    <m/>
    <m/>
    <s v="未払計上対象"/>
    <m/>
    <n v="20251219"/>
    <x v="0"/>
  </r>
  <r>
    <x v="131"/>
    <n v="20251107"/>
    <n v="20251205"/>
    <s v="【学会年会費】会費"/>
    <n v="20260101"/>
    <n v="20261231"/>
    <s v="総合振込"/>
    <n v="20251219"/>
    <n v="301794"/>
    <s v="深谷 肇一"/>
    <n v="7"/>
    <s v="学会年会（20日）"/>
    <m/>
    <m/>
    <m/>
    <n v="1"/>
    <s v="件"/>
    <n v="9500"/>
    <n v="0"/>
    <n v="9500"/>
    <m/>
    <n v="0"/>
    <n v="9500"/>
    <s v="X2517002170.001"/>
    <m/>
    <m/>
    <m/>
    <s v="2747（担当：小林/5555）"/>
    <m/>
    <n v="301794"/>
    <s v="深谷 肇一"/>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51219"/>
    <x v="0"/>
  </r>
  <r>
    <x v="131"/>
    <n v="20251107"/>
    <n v="20251205"/>
    <s v="【学会年会費】支払手数料"/>
    <n v="20260101"/>
    <n v="20261231"/>
    <s v="総合振込"/>
    <n v="20251219"/>
    <n v="301794"/>
    <s v="深谷 肇一"/>
    <n v="7"/>
    <s v="学会年会（20日）"/>
    <m/>
    <m/>
    <m/>
    <n v="1"/>
    <s v="件"/>
    <n v="152"/>
    <n v="13"/>
    <n v="152"/>
    <m/>
    <n v="0"/>
    <n v="152"/>
    <s v="X2517002170.002"/>
    <m/>
    <m/>
    <m/>
    <s v="2747（担当：小林/5555）"/>
    <m/>
    <n v="301794"/>
    <s v="深谷 肇一"/>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600"/>
    <x v="1"/>
    <m/>
    <m/>
    <s v="未払計上対象"/>
    <m/>
    <n v="20251219"/>
    <x v="0"/>
  </r>
  <r>
    <x v="131"/>
    <n v="20251126"/>
    <n v="20251205"/>
    <s v="【学会年会費】会費"/>
    <n v="20260101"/>
    <n v="20261231"/>
    <s v="総合振込"/>
    <n v="20251219"/>
    <n v="205067"/>
    <s v="金谷 弦"/>
    <n v="7"/>
    <s v="学会年会（20日）"/>
    <m/>
    <m/>
    <m/>
    <n v="1"/>
    <s v="件"/>
    <n v="9500"/>
    <n v="0"/>
    <n v="9500"/>
    <m/>
    <n v="0"/>
    <n v="9500"/>
    <s v="X2511001631.001"/>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400"/>
    <x v="0"/>
    <m/>
    <m/>
    <s v="未払計上対象"/>
    <m/>
    <n v="20251219"/>
    <x v="0"/>
  </r>
  <r>
    <x v="131"/>
    <n v="20251126"/>
    <n v="20251205"/>
    <s v="振込手数料"/>
    <n v="20260101"/>
    <n v="20261231"/>
    <s v="総合振込"/>
    <n v="20251219"/>
    <n v="205067"/>
    <s v="金谷 弦"/>
    <n v="7"/>
    <s v="学会年会（20日）"/>
    <m/>
    <m/>
    <m/>
    <n v="1"/>
    <s v="件"/>
    <n v="152"/>
    <n v="13"/>
    <n v="152"/>
    <m/>
    <n v="0"/>
    <n v="152"/>
    <s v="X2511001631.002"/>
    <m/>
    <m/>
    <m/>
    <s v="担当者：三浦（3893）"/>
    <m/>
    <n v="205067"/>
    <s v="金谷 弦"/>
    <n v="1100000"/>
    <s v="地域環境保全領域"/>
    <n v="71001"/>
    <s v="地域環境保全領域（つくば）"/>
    <n v="71001"/>
    <s v="地域環境保全領域（つくば）"/>
    <m/>
    <m/>
    <n v="100"/>
    <s v="運営費交付金"/>
    <s v="271DB52"/>
    <s v="５海域　個人経常＋研究室配分"/>
    <s v="271DB52"/>
    <s v="５海域　個人経常＋研究室配分"/>
    <n v="9999999999"/>
    <m/>
    <s v="A13"/>
    <s v="学会年会費関係（研究業務費）"/>
    <n v="4001111600"/>
    <x v="1"/>
    <m/>
    <m/>
    <s v="未払計上対象"/>
    <m/>
    <n v="20251219"/>
    <x v="0"/>
  </r>
  <r>
    <x v="131"/>
    <n v="20251126"/>
    <n v="20251205"/>
    <s v="【学会年会費】会費"/>
    <n v="20260101"/>
    <n v="20261231"/>
    <s v="総合振込"/>
    <n v="20251219"/>
    <n v="300056"/>
    <s v="近藤 美由紀"/>
    <n v="7"/>
    <s v="学会年会（20日）"/>
    <m/>
    <m/>
    <m/>
    <n v="1"/>
    <s v="件"/>
    <n v="9500"/>
    <n v="0"/>
    <n v="9500"/>
    <m/>
    <n v="0"/>
    <n v="9500"/>
    <s v="X2510003416.001"/>
    <m/>
    <m/>
    <m/>
    <s v="2551（担当：木田　2914）"/>
    <m/>
    <n v="300056"/>
    <s v="近藤 美由紀"/>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1219"/>
    <x v="0"/>
  </r>
  <r>
    <x v="131"/>
    <n v="20251205"/>
    <n v="20260106"/>
    <s v="【学会年会費】会費"/>
    <n v="20260101"/>
    <n v="20261231"/>
    <s v="総合振込"/>
    <n v="20260120"/>
    <n v="300570"/>
    <s v="仁科 一哉"/>
    <n v="7"/>
    <s v="学会年会（20日）"/>
    <m/>
    <m/>
    <m/>
    <n v="1"/>
    <s v="件"/>
    <n v="9500"/>
    <n v="0"/>
    <n v="9500"/>
    <m/>
    <n v="0"/>
    <n v="9500"/>
    <s v="X2508002647.001"/>
    <m/>
    <m/>
    <m/>
    <s v="2335　担当菊地（3071）"/>
    <m/>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120"/>
    <x v="0"/>
  </r>
  <r>
    <x v="131"/>
    <n v="20251205"/>
    <n v="20260106"/>
    <s v="【学会年会費】振込手数料"/>
    <n v="20260101"/>
    <n v="20261231"/>
    <s v="総合振込"/>
    <n v="20260120"/>
    <n v="300570"/>
    <s v="仁科 一哉"/>
    <n v="7"/>
    <s v="学会年会（20日）"/>
    <m/>
    <m/>
    <m/>
    <n v="1"/>
    <s v="件"/>
    <n v="152"/>
    <n v="13"/>
    <n v="152"/>
    <m/>
    <n v="0"/>
    <n v="152"/>
    <s v="X2508002647.002"/>
    <m/>
    <m/>
    <m/>
    <s v="2335　担当菊地（3071）"/>
    <m/>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600"/>
    <x v="1"/>
    <m/>
    <m/>
    <s v="未払計上対象"/>
    <m/>
    <n v="20260120"/>
    <x v="0"/>
  </r>
  <r>
    <x v="131"/>
    <n v="20251208"/>
    <n v="20260106"/>
    <s v="【学会年会費】会費"/>
    <n v="20260101"/>
    <n v="20261231"/>
    <s v="総合振込"/>
    <n v="20260120"/>
    <n v="300094"/>
    <s v="深澤 圭太"/>
    <n v="7"/>
    <s v="学会年会（20日）"/>
    <m/>
    <m/>
    <m/>
    <n v="1"/>
    <s v="件"/>
    <n v="9500"/>
    <n v="0"/>
    <n v="9500"/>
    <m/>
    <n v="0"/>
    <n v="9500"/>
    <s v="X2517002417.001"/>
    <m/>
    <m/>
    <m/>
    <s v="2676　担当：諏訪（3100）"/>
    <m/>
    <n v="300094"/>
    <s v="深澤 圭太"/>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120"/>
    <x v="0"/>
  </r>
  <r>
    <x v="131"/>
    <n v="20251211"/>
    <n v="20260106"/>
    <s v="日本生態学会　年会費"/>
    <n v="20260101"/>
    <n v="20261231"/>
    <s v="総合振込"/>
    <n v="20260120"/>
    <n v="201297"/>
    <s v="松崎 慎一郎"/>
    <n v="7"/>
    <s v="学会年会（20日）"/>
    <m/>
    <m/>
    <m/>
    <n v="1"/>
    <s v="件"/>
    <n v="9500"/>
    <n v="0"/>
    <n v="9500"/>
    <m/>
    <n v="0"/>
    <n v="9500"/>
    <s v="X2517002445.001"/>
    <m/>
    <m/>
    <m/>
    <s v="2087　担当：中崎（2533）"/>
    <m/>
    <n v="201297"/>
    <s v="松崎 慎一郎"/>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60120"/>
    <x v="0"/>
  </r>
  <r>
    <x v="131"/>
    <n v="20251215"/>
    <n v="20260106"/>
    <s v="【学会年会費】会費"/>
    <n v="20260101"/>
    <n v="20261231"/>
    <s v="総合振込"/>
    <n v="20260120"/>
    <n v="205085"/>
    <s v="角谷 拓"/>
    <n v="7"/>
    <s v="学会年会（20日）"/>
    <m/>
    <m/>
    <m/>
    <n v="1"/>
    <s v="件"/>
    <n v="9500"/>
    <n v="0"/>
    <n v="9500"/>
    <m/>
    <n v="0"/>
    <n v="9500"/>
    <s v="X2517002480.001"/>
    <m/>
    <m/>
    <m/>
    <s v="2735　担当：福本（2597）"/>
    <m/>
    <n v="205085"/>
    <s v="角谷 拓"/>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120"/>
    <x v="0"/>
  </r>
  <r>
    <x v="131"/>
    <n v="20251219"/>
    <n v="20260106"/>
    <s v="【学会年会費】会費"/>
    <n v="20260101"/>
    <n v="20261231"/>
    <s v="総合振込"/>
    <n v="20260120"/>
    <n v="301940"/>
    <s v="岡本 遼太郎"/>
    <n v="7"/>
    <s v="学会年会（20日）"/>
    <m/>
    <m/>
    <m/>
    <n v="1"/>
    <s v="件"/>
    <n v="9500"/>
    <n v="0"/>
    <n v="9500"/>
    <m/>
    <n v="0"/>
    <n v="9500"/>
    <s v="X2517002507.001"/>
    <m/>
    <m/>
    <m/>
    <s v="2285(幕内3612)"/>
    <m/>
    <n v="301940"/>
    <s v="岡本 遼太郎"/>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60120"/>
    <x v="0"/>
  </r>
  <r>
    <x v="131"/>
    <n v="20251223"/>
    <n v="20260106"/>
    <s v="【学会年会費】会費"/>
    <n v="20260101"/>
    <n v="20261231"/>
    <s v="総合振込"/>
    <n v="20260120"/>
    <n v="301357"/>
    <s v="熊谷 直喜"/>
    <n v="7"/>
    <s v="学会年会（20日）"/>
    <m/>
    <m/>
    <m/>
    <n v="1"/>
    <s v="件"/>
    <n v="9500"/>
    <n v="0"/>
    <n v="9500"/>
    <m/>
    <n v="0"/>
    <n v="9500"/>
    <s v="X2520001926.001"/>
    <m/>
    <m/>
    <m/>
    <s v="2470　渡邉（3051）"/>
    <m/>
    <n v="301357"/>
    <s v="熊谷 直喜"/>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120"/>
    <x v="0"/>
  </r>
  <r>
    <x v="131"/>
    <n v="20260106"/>
    <n v="20260126"/>
    <s v="【学会年会費】会費"/>
    <n v="20260101"/>
    <n v="20261231"/>
    <s v="総合振込"/>
    <n v="20260220"/>
    <n v="301512"/>
    <s v="小出 大"/>
    <n v="7"/>
    <s v="学会年会（20日）"/>
    <m/>
    <m/>
    <m/>
    <n v="1"/>
    <s v="件"/>
    <n v="9500"/>
    <n v="0"/>
    <n v="9500"/>
    <m/>
    <n v="0"/>
    <n v="9500"/>
    <s v="X2520001978.001"/>
    <m/>
    <m/>
    <m/>
    <s v="2651　渡邉（3051）"/>
    <m/>
    <n v="301512"/>
    <s v="小出 大"/>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220"/>
    <x v="0"/>
  </r>
  <r>
    <x v="131"/>
    <n v="20251226"/>
    <n v="20260126"/>
    <s v="【学会年会費】会費"/>
    <n v="20260101"/>
    <n v="20261231"/>
    <s v="総合振込"/>
    <n v="20260220"/>
    <n v="204554"/>
    <s v="三枝 信子"/>
    <n v="7"/>
    <s v="学会年会（20日）"/>
    <m/>
    <m/>
    <m/>
    <n v="1"/>
    <s v="件"/>
    <n v="9500"/>
    <n v="0"/>
    <n v="9500"/>
    <m/>
    <n v="0"/>
    <n v="9500"/>
    <s v="X2502000010.001"/>
    <m/>
    <m/>
    <m/>
    <s v="吉田（内線2825）"/>
    <m/>
    <n v="204554"/>
    <s v="三枝 信子"/>
    <n v="200000"/>
    <s v="理事"/>
    <n v="210001"/>
    <s v="総務課"/>
    <n v="210001"/>
    <s v="総務課"/>
    <m/>
    <m/>
    <n v="100"/>
    <s v="運営費交付金"/>
    <s v="271V075"/>
    <s v="事務備品・消耗品費"/>
    <s v="271V075"/>
    <s v="事務備品・消耗品費"/>
    <n v="9999999999"/>
    <m/>
    <s v="A13"/>
    <s v="学会年会費関係（研究業務費）"/>
    <n v="4001111400"/>
    <x v="0"/>
    <m/>
    <m/>
    <s v="未払計上対象"/>
    <m/>
    <n v="20260220"/>
    <x v="0"/>
  </r>
  <r>
    <x v="131"/>
    <n v="20260128"/>
    <n v="20260203"/>
    <s v="【学会年会費】会費"/>
    <n v="20260101"/>
    <n v="20261231"/>
    <s v="総合振込"/>
    <n v="20260220"/>
    <n v="301889"/>
    <s v="末吉 正尚"/>
    <n v="7"/>
    <s v="学会年会（20日）"/>
    <m/>
    <m/>
    <m/>
    <n v="1"/>
    <s v="件"/>
    <n v="9500"/>
    <n v="0"/>
    <n v="9500"/>
    <m/>
    <n v="0"/>
    <n v="9500"/>
    <s v="X2517002849.001"/>
    <m/>
    <m/>
    <m/>
    <s v="宮本（077-526-8561）"/>
    <m/>
    <n v="301889"/>
    <s v="末吉 正尚"/>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60220"/>
    <x v="0"/>
  </r>
  <r>
    <x v="131"/>
    <n v="20260128"/>
    <n v="20260203"/>
    <s v="【学会年会費】振込手数料"/>
    <n v="20260101"/>
    <n v="20261231"/>
    <s v="総合振込"/>
    <n v="20260220"/>
    <n v="301889"/>
    <s v="末吉 正尚"/>
    <n v="7"/>
    <s v="学会年会（20日）"/>
    <m/>
    <m/>
    <m/>
    <n v="1"/>
    <s v="件"/>
    <n v="154"/>
    <n v="14"/>
    <n v="154"/>
    <m/>
    <n v="0"/>
    <n v="154"/>
    <s v="X2517002849.002"/>
    <m/>
    <m/>
    <m/>
    <s v="宮本（077-526-8561）"/>
    <m/>
    <n v="301889"/>
    <s v="末吉 正尚"/>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600"/>
    <x v="1"/>
    <m/>
    <m/>
    <s v="未払計上対象"/>
    <m/>
    <n v="20260220"/>
    <x v="0"/>
  </r>
  <r>
    <x v="131"/>
    <n v="20260119"/>
    <n v="20260203"/>
    <s v="【学会年会費】会費"/>
    <n v="20250101"/>
    <n v="20251231"/>
    <s v="総合振込"/>
    <n v="20260220"/>
    <n v="100145"/>
    <s v="矢部 徹"/>
    <n v="7"/>
    <s v="学会年会（20日）"/>
    <m/>
    <m/>
    <m/>
    <n v="1"/>
    <s v="件"/>
    <n v="11500"/>
    <n v="0"/>
    <n v="11500"/>
    <m/>
    <n v="0"/>
    <n v="11500"/>
    <s v="X2517002749.001"/>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60220"/>
    <x v="0"/>
  </r>
  <r>
    <x v="131"/>
    <n v="20260119"/>
    <n v="20260203"/>
    <s v="【学会年会費】振込手数料"/>
    <n v="20250101"/>
    <n v="20251231"/>
    <s v="総合振込"/>
    <n v="20260220"/>
    <n v="100145"/>
    <s v="矢部 徹"/>
    <n v="7"/>
    <s v="学会年会（20日）"/>
    <m/>
    <m/>
    <m/>
    <n v="1"/>
    <s v="件"/>
    <n v="152"/>
    <n v="13"/>
    <n v="152"/>
    <m/>
    <n v="0"/>
    <n v="152"/>
    <s v="X2517002749.002"/>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600"/>
    <x v="1"/>
    <m/>
    <m/>
    <s v="未払計上対象"/>
    <m/>
    <n v="20260220"/>
    <x v="0"/>
  </r>
  <r>
    <x v="131"/>
    <n v="20260126"/>
    <n v="20260203"/>
    <s v="【学会年会費】会費"/>
    <n v="20260101"/>
    <n v="20261231"/>
    <s v="総合振込"/>
    <n v="20260220"/>
    <n v="203935"/>
    <s v="今藤 夏子"/>
    <n v="7"/>
    <s v="学会年会（20日）"/>
    <m/>
    <m/>
    <m/>
    <n v="1"/>
    <s v="件"/>
    <n v="9500"/>
    <n v="0"/>
    <n v="9500"/>
    <m/>
    <n v="0"/>
    <n v="9500"/>
    <s v="X2517002867.001"/>
    <m/>
    <m/>
    <m/>
    <s v="2860　担当：遠藤（2490）"/>
    <m/>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3"/>
    <s v="学会年会費関係（研究業務費）"/>
    <n v="4001111400"/>
    <x v="0"/>
    <m/>
    <m/>
    <s v="未払計上対象"/>
    <m/>
    <n v="20260220"/>
    <x v="0"/>
  </r>
  <r>
    <x v="131"/>
    <n v="20260126"/>
    <n v="20260203"/>
    <s v="【学会年会費】振込手数料"/>
    <n v="20260101"/>
    <n v="20261231"/>
    <s v="総合振込"/>
    <n v="20260220"/>
    <n v="203935"/>
    <s v="今藤 夏子"/>
    <n v="7"/>
    <s v="学会年会（20日）"/>
    <m/>
    <m/>
    <m/>
    <n v="1"/>
    <s v="件"/>
    <n v="152"/>
    <n v="13"/>
    <n v="152"/>
    <m/>
    <n v="0"/>
    <n v="152"/>
    <s v="X2517002867.002"/>
    <m/>
    <m/>
    <m/>
    <s v="2860　担当：遠藤（2490）"/>
    <m/>
    <n v="203935"/>
    <s v="今藤 夏子"/>
    <n v="1700000"/>
    <s v="生物多様性領域"/>
    <n v="91001"/>
    <s v="生物多様性領域（つくば）"/>
    <n v="91001"/>
    <s v="生物多様性領域（つくば）"/>
    <m/>
    <m/>
    <n v="100"/>
    <s v="運営費交付金"/>
    <s v="271EB72"/>
    <s v="環境ゲノム研究推進室"/>
    <s v="271EB72"/>
    <s v="環境ゲノム研究推進室"/>
    <n v="9999999999"/>
    <m/>
    <s v="A13"/>
    <s v="学会年会費関係（研究業務費）"/>
    <n v="4001111600"/>
    <x v="1"/>
    <m/>
    <m/>
    <s v="未払計上対象"/>
    <m/>
    <n v="20260220"/>
    <x v="0"/>
  </r>
  <r>
    <x v="131"/>
    <n v="20260204"/>
    <n v="20260303"/>
    <s v="【学会年会費】会費"/>
    <n v="20260101"/>
    <n v="20261231"/>
    <s v="総合振込"/>
    <n v="20260319"/>
    <n v="301514"/>
    <s v="藤田 知弘"/>
    <n v="7"/>
    <s v="学会年会（20日）"/>
    <m/>
    <m/>
    <m/>
    <n v="1"/>
    <s v="件"/>
    <n v="9500"/>
    <n v="0"/>
    <n v="9500"/>
    <m/>
    <n v="0"/>
    <n v="9500"/>
    <s v="X2520002175.001"/>
    <m/>
    <m/>
    <m/>
    <s v="担当：岡田（3465）"/>
    <s v="【3藤田】藤田"/>
    <n v="301514"/>
    <s v="藤田 知弘"/>
    <n v="2000000"/>
    <s v="気候変動適応センター"/>
    <n v="270001"/>
    <s v="気候変動適応PG"/>
    <n v="270001"/>
    <s v="気候変動適応PG"/>
    <m/>
    <m/>
    <n v="100"/>
    <s v="運営費交付金"/>
    <s v="271RK01"/>
    <s v="気候変動適応PG（PJ3）"/>
    <s v="271RK01"/>
    <s v="気候変動適応PG（PJ3）"/>
    <n v="9999999999"/>
    <m/>
    <s v="A13"/>
    <s v="学会年会費関係（研究業務費）"/>
    <n v="4001111400"/>
    <x v="0"/>
    <m/>
    <m/>
    <s v="未払計上対象"/>
    <m/>
    <n v="20260319"/>
    <x v="0"/>
  </r>
  <r>
    <x v="131"/>
    <n v="20260204"/>
    <n v="20260303"/>
    <s v="【学会年会費】振込手数料"/>
    <n v="20260101"/>
    <n v="20261231"/>
    <s v="総合振込"/>
    <n v="20260319"/>
    <n v="301514"/>
    <s v="藤田 知弘"/>
    <n v="7"/>
    <s v="学会年会（20日）"/>
    <m/>
    <m/>
    <m/>
    <n v="1"/>
    <s v="件"/>
    <n v="152"/>
    <n v="13"/>
    <n v="152"/>
    <m/>
    <n v="0"/>
    <n v="152"/>
    <s v="X2520002175.002"/>
    <m/>
    <m/>
    <m/>
    <s v="担当：岡田（3465）"/>
    <s v="【3藤田】藤田"/>
    <n v="301514"/>
    <s v="藤田 知弘"/>
    <n v="2000000"/>
    <s v="気候変動適応センター"/>
    <n v="270001"/>
    <s v="気候変動適応PG"/>
    <n v="270001"/>
    <s v="気候変動適応PG"/>
    <m/>
    <m/>
    <n v="100"/>
    <s v="運営費交付金"/>
    <s v="271RK01"/>
    <s v="気候変動適応PG（PJ3）"/>
    <s v="271RK01"/>
    <s v="気候変動適応PG（PJ3）"/>
    <n v="9999999999"/>
    <m/>
    <s v="A13"/>
    <s v="学会年会費関係（研究業務費）"/>
    <n v="4001111600"/>
    <x v="1"/>
    <m/>
    <m/>
    <s v="未払計上対象"/>
    <m/>
    <n v="20260319"/>
    <x v="0"/>
  </r>
  <r>
    <x v="131"/>
    <n v="20260216"/>
    <n v="20260303"/>
    <s v="【学会年会費】会費"/>
    <n v="20260101"/>
    <n v="20261231"/>
    <s v="総合振込"/>
    <n v="20260319"/>
    <n v="301405"/>
    <s v="坂本 洋典"/>
    <n v="7"/>
    <s v="学会年会（20日）"/>
    <m/>
    <m/>
    <m/>
    <n v="1"/>
    <s v="件"/>
    <n v="9500"/>
    <n v="0"/>
    <n v="9500"/>
    <m/>
    <n v="0"/>
    <n v="9500"/>
    <s v="X2517003078.001"/>
    <m/>
    <m/>
    <m/>
    <s v="3618（堀越）"/>
    <m/>
    <n v="301405"/>
    <s v="坂本 洋典"/>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319"/>
    <x v="0"/>
  </r>
  <r>
    <x v="131"/>
    <n v="20260311"/>
    <n v="20260331"/>
    <s v="【学会年会費】会費"/>
    <n v="20260101"/>
    <n v="20260331"/>
    <s v="総合振込"/>
    <n v="20260420"/>
    <n v="100051"/>
    <s v="山野 博哉"/>
    <n v="7"/>
    <s v="学会年会（20日）"/>
    <m/>
    <m/>
    <m/>
    <n v="1"/>
    <s v="件"/>
    <n v="9500"/>
    <n v="0"/>
    <n v="9500"/>
    <m/>
    <n v="0"/>
    <n v="9500"/>
    <s v="X2517003210.001"/>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m/>
    <m/>
    <s v="未払計上対象"/>
    <m/>
    <n v="20260420"/>
    <x v="0"/>
  </r>
  <r>
    <x v="131"/>
    <n v="20260311"/>
    <n v="20260331"/>
    <s v="【学会年会費】会費"/>
    <n v="20260101"/>
    <n v="20260331"/>
    <s v="総合振込"/>
    <n v="20260420"/>
    <n v="100051"/>
    <s v="山野 博哉"/>
    <n v="7"/>
    <s v="学会年会（20日）"/>
    <m/>
    <m/>
    <m/>
    <n v="1"/>
    <s v="件"/>
    <n v="2000"/>
    <n v="0"/>
    <n v="2000"/>
    <m/>
    <n v="0"/>
    <n v="2000"/>
    <m/>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0200"/>
    <x v="3"/>
    <m/>
    <m/>
    <s v="未払計上対象"/>
    <m/>
    <n v="20260420"/>
    <x v="0"/>
  </r>
  <r>
    <x v="131"/>
    <n v="20260311"/>
    <n v="20260331"/>
    <s v="【学会年会費】振込手数料"/>
    <n v="20260101"/>
    <n v="20260331"/>
    <s v="総合振込"/>
    <n v="20260420"/>
    <n v="100051"/>
    <s v="山野 博哉"/>
    <n v="7"/>
    <s v="学会年会（20日）"/>
    <m/>
    <m/>
    <m/>
    <n v="1"/>
    <s v="件"/>
    <n v="203"/>
    <n v="18"/>
    <n v="203"/>
    <m/>
    <n v="0"/>
    <n v="203"/>
    <s v="X2517003210.002"/>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1600"/>
    <x v="1"/>
    <m/>
    <m/>
    <s v="未払計上対象"/>
    <m/>
    <n v="20260420"/>
    <x v="0"/>
  </r>
  <r>
    <x v="131"/>
    <n v="20260312"/>
    <n v="20260331"/>
    <s v="【学会年会費】会費"/>
    <n v="20260101"/>
    <n v="20261231"/>
    <s v="総合振込"/>
    <n v="20260420"/>
    <n v="300746"/>
    <s v="野田 響"/>
    <n v="7"/>
    <s v="学会年会（20日）"/>
    <m/>
    <m/>
    <m/>
    <n v="1"/>
    <s v="件"/>
    <n v="9500"/>
    <n v="0"/>
    <n v="9500"/>
    <m/>
    <n v="0"/>
    <n v="9500"/>
    <s v="X2508003122.001"/>
    <m/>
    <m/>
    <m/>
    <s v="2463　亀井(千)2766"/>
    <s v="2026年度一般会員（関東）会費"/>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0"/>
  </r>
  <r>
    <x v="131"/>
    <n v="20260312"/>
    <n v="20260331"/>
    <s v="【学会年会費】購読料"/>
    <n v="20260101"/>
    <n v="20261231"/>
    <s v="総合振込"/>
    <n v="20260420"/>
    <n v="300746"/>
    <s v="野田 響"/>
    <n v="7"/>
    <s v="学会年会（20日）"/>
    <m/>
    <m/>
    <m/>
    <n v="1"/>
    <s v="件"/>
    <n v="2000"/>
    <n v="0"/>
    <n v="2000"/>
    <m/>
    <n v="0"/>
    <n v="2000"/>
    <s v="X2508003122.002"/>
    <m/>
    <m/>
    <m/>
    <s v="2463　亀井(千)2766"/>
    <s v="2026年度保全生態学研究追加費用"/>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0200"/>
    <x v="3"/>
    <m/>
    <m/>
    <s v="未払計上対象"/>
    <m/>
    <n v="20260420"/>
    <x v="0"/>
  </r>
  <r>
    <x v="131"/>
    <n v="20260312"/>
    <n v="20260331"/>
    <s v="【学会年会費】振込手数料"/>
    <n v="20260101"/>
    <n v="20261231"/>
    <s v="総合振込"/>
    <n v="20260420"/>
    <n v="300746"/>
    <s v="野田 響"/>
    <n v="7"/>
    <s v="学会年会（20日）"/>
    <m/>
    <m/>
    <m/>
    <n v="1"/>
    <s v="件"/>
    <n v="152"/>
    <n v="13"/>
    <n v="152"/>
    <m/>
    <n v="0"/>
    <n v="152"/>
    <s v="X2508003122.003"/>
    <m/>
    <m/>
    <m/>
    <s v="2463　亀井(千)2766"/>
    <m/>
    <n v="300746"/>
    <s v="野田 響"/>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420"/>
    <x v="0"/>
  </r>
  <r>
    <x v="131"/>
    <n v="20260323"/>
    <n v="20260331"/>
    <s v="【学会年会費】会費"/>
    <n v="20260101"/>
    <n v="20261231"/>
    <s v="総合振込"/>
    <n v="20260420"/>
    <n v="300752"/>
    <s v="坂本 佳子"/>
    <n v="7"/>
    <s v="学会年会（20日）"/>
    <m/>
    <m/>
    <m/>
    <n v="1"/>
    <s v="件"/>
    <n v="9500"/>
    <n v="0"/>
    <n v="9500"/>
    <m/>
    <n v="0"/>
    <n v="9500"/>
    <s v="X2517003297.001"/>
    <m/>
    <m/>
    <m/>
    <s v="3618（堀越）"/>
    <m/>
    <n v="300752"/>
    <s v="坂本 佳子"/>
    <n v="1700000"/>
    <s v="生物多様性領域"/>
    <n v="91001"/>
    <s v="生物多様性領域（つくば）"/>
    <n v="91001"/>
    <s v="生物多様性領域（つくば）"/>
    <m/>
    <m/>
    <n v="100"/>
    <s v="運営費交付金"/>
    <s v="271EB22"/>
    <s v="生態リスク評価・対策研究室"/>
    <s v="271EB22"/>
    <s v="生態リスク評価・対策研究室"/>
    <n v="9999999999"/>
    <m/>
    <s v="A13"/>
    <s v="学会年会費関係（研究業務費）"/>
    <n v="4001111400"/>
    <x v="0"/>
    <m/>
    <m/>
    <s v="未払計上対象"/>
    <m/>
    <n v="20260420"/>
    <x v="0"/>
  </r>
  <r>
    <x v="131"/>
    <n v="20260323"/>
    <n v="20260331"/>
    <s v="【学会年会費】会費"/>
    <n v="20260101"/>
    <n v="20261231"/>
    <s v="総合振込"/>
    <n v="20260420"/>
    <n v="301404"/>
    <s v="池上 真木彦"/>
    <n v="7"/>
    <s v="学会年会（20日）"/>
    <m/>
    <m/>
    <m/>
    <n v="1"/>
    <s v="件"/>
    <n v="9500"/>
    <n v="0"/>
    <n v="9500"/>
    <m/>
    <n v="0"/>
    <n v="9500"/>
    <s v="X2517003300.001"/>
    <m/>
    <m/>
    <m/>
    <s v="宮本（077-526-8561）"/>
    <m/>
    <n v="301404"/>
    <s v="池上 真木彦"/>
    <n v="1700000"/>
    <s v="生物多様性領域"/>
    <n v="92001"/>
    <s v="生物多様性領域（琵琶湖）"/>
    <n v="92001"/>
    <s v="生物多様性領域（琵琶湖）"/>
    <m/>
    <m/>
    <n v="100"/>
    <s v="運営費交付金"/>
    <s v="271EA91"/>
    <s v="琵琶湖分室共通経費"/>
    <s v="271EA91"/>
    <s v="琵琶湖分室共通経費"/>
    <n v="9999999999"/>
    <m/>
    <s v="A13"/>
    <s v="学会年会費関係（研究業務費）"/>
    <n v="4001111400"/>
    <x v="0"/>
    <m/>
    <m/>
    <s v="未払計上対象"/>
    <m/>
    <n v="20260420"/>
    <x v="0"/>
  </r>
  <r>
    <x v="131"/>
    <n v="20260326"/>
    <n v="20260331"/>
    <s v="【学会年会費】会費"/>
    <n v="20260101"/>
    <n v="20261231"/>
    <s v="総合振込"/>
    <n v="20260420"/>
    <n v="201568"/>
    <s v="石濱 史子"/>
    <n v="7"/>
    <s v="学会年会（20日）"/>
    <m/>
    <m/>
    <m/>
    <n v="1"/>
    <s v="件"/>
    <n v="9500"/>
    <n v="0"/>
    <n v="9500"/>
    <m/>
    <n v="0"/>
    <n v="9500"/>
    <s v="X2517003326.001"/>
    <m/>
    <m/>
    <m/>
    <s v="2063（担当：小林/5555）"/>
    <m/>
    <n v="201568"/>
    <s v="石濱 史子"/>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60420"/>
    <x v="0"/>
  </r>
  <r>
    <x v="132"/>
    <n v="20260205"/>
    <n v="20260303"/>
    <s v="【学会年会費】会費"/>
    <n v="20250101"/>
    <n v="20251231"/>
    <s v="総合振込"/>
    <n v="20260319"/>
    <n v="301885"/>
    <s v="ベナー 聖子"/>
    <n v="7"/>
    <s v="学会年会（20日）"/>
    <m/>
    <m/>
    <m/>
    <n v="1"/>
    <s v="件"/>
    <n v="12000"/>
    <n v="0"/>
    <n v="12000"/>
    <m/>
    <n v="0"/>
    <n v="12000"/>
    <s v="X2510004311.001"/>
    <m/>
    <m/>
    <m/>
    <s v="2420　郭（3107）"/>
    <m/>
    <n v="301885"/>
    <s v="ベナー 聖子"/>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60319"/>
    <x v="0"/>
  </r>
  <r>
    <x v="133"/>
    <n v="20251215"/>
    <n v="20260106"/>
    <s v="【学会年会費】会費"/>
    <n v="20260101"/>
    <n v="20261231"/>
    <s v="総合振込"/>
    <n v="20260120"/>
    <n v="201551"/>
    <s v="山村 茂樹"/>
    <n v="7"/>
    <s v="学会年会（20日）"/>
    <m/>
    <m/>
    <m/>
    <n v="1"/>
    <s v="件"/>
    <n v="11000"/>
    <n v="0"/>
    <n v="11000"/>
    <m/>
    <n v="0"/>
    <n v="11000"/>
    <s v="X2511001723.001"/>
    <m/>
    <m/>
    <m/>
    <s v="2333（阿部）"/>
    <m/>
    <n v="201551"/>
    <s v="山村 茂樹"/>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60120"/>
    <x v="1"/>
  </r>
  <r>
    <x v="134"/>
    <n v="20250513"/>
    <n v="20250620"/>
    <s v="【学会年会費】会費"/>
    <n v="20250101"/>
    <n v="20251231"/>
    <s v="総合振込"/>
    <n v="20250620"/>
    <n v="205526"/>
    <s v="前川 文彦"/>
    <n v="7"/>
    <s v="学会年会（20日）"/>
    <m/>
    <m/>
    <m/>
    <n v="1"/>
    <s v="件"/>
    <n v="13000"/>
    <n v="0"/>
    <n v="13000"/>
    <m/>
    <n v="0"/>
    <n v="13000"/>
    <s v="X2510000620.001"/>
    <m/>
    <m/>
    <m/>
    <s v="担当：藤井（3181）"/>
    <m/>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400"/>
    <x v="0"/>
    <m/>
    <m/>
    <s v="未払計上対象"/>
    <m/>
    <n v="20250620"/>
    <x v="0"/>
  </r>
  <r>
    <x v="134"/>
    <n v="20250513"/>
    <n v="20250620"/>
    <s v="【学会年会費】振込手数料"/>
    <n v="20250101"/>
    <n v="20251231"/>
    <s v="総合振込"/>
    <n v="20250620"/>
    <n v="205526"/>
    <s v="前川 文彦"/>
    <n v="7"/>
    <s v="学会年会（20日）"/>
    <m/>
    <m/>
    <m/>
    <n v="1"/>
    <s v="件"/>
    <n v="71"/>
    <n v="6"/>
    <n v="71"/>
    <m/>
    <n v="0"/>
    <n v="71"/>
    <s v="X2510000620.002"/>
    <m/>
    <m/>
    <m/>
    <s v="担当：藤井（3181）"/>
    <m/>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600"/>
    <x v="1"/>
    <m/>
    <m/>
    <s v="未払計上対象"/>
    <m/>
    <n v="20250620"/>
    <x v="0"/>
  </r>
  <r>
    <x v="135"/>
    <n v="20250407"/>
    <n v="20250502"/>
    <s v="【学会年会費】会費"/>
    <n v="20250401"/>
    <n v="20260331"/>
    <s v="総合振込"/>
    <n v="20250520"/>
    <n v="301432"/>
    <s v="高倉 潤也"/>
    <n v="7"/>
    <s v="学会年会（20日）"/>
    <m/>
    <m/>
    <m/>
    <n v="1"/>
    <s v="件"/>
    <n v="10000"/>
    <n v="0"/>
    <n v="10000"/>
    <m/>
    <n v="0"/>
    <n v="10000"/>
    <s v="X2512000056.001"/>
    <m/>
    <m/>
    <m/>
    <s v="2188（担当：齊藤2355）"/>
    <m/>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0"/>
  </r>
  <r>
    <x v="135"/>
    <n v="20250407"/>
    <n v="20250502"/>
    <s v="【学会年会費】振込手数料"/>
    <n v="20250401"/>
    <n v="20260331"/>
    <s v="総合振込"/>
    <n v="20250520"/>
    <n v="301432"/>
    <s v="高倉 潤也"/>
    <n v="7"/>
    <s v="学会年会（20日）"/>
    <m/>
    <m/>
    <m/>
    <n v="1"/>
    <s v="件"/>
    <n v="152"/>
    <n v="13"/>
    <n v="152"/>
    <m/>
    <n v="0"/>
    <n v="152"/>
    <s v="X2512000056.002"/>
    <m/>
    <m/>
    <m/>
    <s v="2188（担当：齊藤2355）"/>
    <m/>
    <n v="301432"/>
    <s v="高倉 潤也"/>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600"/>
    <x v="1"/>
    <m/>
    <m/>
    <s v="未払計上対象"/>
    <m/>
    <n v="20250520"/>
    <x v="0"/>
  </r>
  <r>
    <x v="136"/>
    <n v="20250414"/>
    <n v="20250502"/>
    <s v="【学会年会費】会費"/>
    <n v="20250401"/>
    <n v="20260331"/>
    <s v="総合振込"/>
    <n v="20250520"/>
    <n v="200173"/>
    <s v="横畠 徳太"/>
    <n v="7"/>
    <s v="学会年会（20日）"/>
    <m/>
    <m/>
    <m/>
    <n v="1"/>
    <s v="件"/>
    <n v="8000"/>
    <n v="0"/>
    <n v="8000"/>
    <m/>
    <n v="0"/>
    <n v="8000"/>
    <s v="X2508000325.001"/>
    <m/>
    <m/>
    <m/>
    <s v="2783　担当:金子(2431)"/>
    <m/>
    <n v="200173"/>
    <s v="横畠 徳太"/>
    <n v="800000"/>
    <s v="地球システム領域"/>
    <n v="41001"/>
    <s v="地球システム領域"/>
    <n v="41001"/>
    <s v="地球システム領域"/>
    <m/>
    <m/>
    <n v="100"/>
    <s v="運営費交付金"/>
    <s v="271ABJ0"/>
    <s v="地球システムリスク解析研究室基礎研究経費"/>
    <s v="271ABJ0"/>
    <s v="地球システムリスク解析研究室基礎研究経費"/>
    <n v="9999999999"/>
    <m/>
    <s v="A13"/>
    <s v="学会年会費関係（研究業務費）"/>
    <n v="4001111400"/>
    <x v="0"/>
    <m/>
    <m/>
    <s v="未払計上対象"/>
    <m/>
    <n v="20250520"/>
    <x v="1"/>
  </r>
  <r>
    <x v="136"/>
    <n v="20260220"/>
    <n v="20260303"/>
    <s v="【学会年会費】会費"/>
    <n v="20250401"/>
    <n v="20260331"/>
    <s v="総合振込"/>
    <n v="20260319"/>
    <n v="100272"/>
    <s v="小熊 宏之"/>
    <n v="7"/>
    <s v="学会年会（20日）"/>
    <m/>
    <m/>
    <m/>
    <n v="1"/>
    <s v="件"/>
    <n v="8000"/>
    <n v="0"/>
    <n v="8000"/>
    <m/>
    <n v="0"/>
    <n v="8000"/>
    <s v="X2517003107.001"/>
    <m/>
    <m/>
    <m/>
    <s v="2897(幕内3612）"/>
    <m/>
    <n v="100272"/>
    <s v="小熊 宏之"/>
    <n v="1700000"/>
    <s v="生物多様性領域"/>
    <n v="91001"/>
    <s v="生物多様性領域（つくば）"/>
    <n v="91001"/>
    <s v="生物多様性領域（つくば）"/>
    <m/>
    <m/>
    <n v="100"/>
    <s v="運営費交付金"/>
    <s v="271EB52"/>
    <s v="生物多様性保全計画研究室"/>
    <s v="271EB52"/>
    <s v="生物多様性保全計画研究室"/>
    <n v="9999999999"/>
    <m/>
    <s v="A13"/>
    <s v="学会年会費関係（研究業務費）"/>
    <n v="4001111400"/>
    <x v="0"/>
    <m/>
    <m/>
    <s v="未払計上対象"/>
    <m/>
    <n v="20260319"/>
    <x v="1"/>
  </r>
  <r>
    <x v="137"/>
    <n v="20251010"/>
    <n v="20251104"/>
    <s v="【学会年会費】会費"/>
    <n v="20250101"/>
    <n v="20251231"/>
    <s v="総合振込"/>
    <n v="20251120"/>
    <n v="100259"/>
    <s v="川嶋 貴治"/>
    <n v="7"/>
    <s v="学会年会（20日）"/>
    <m/>
    <m/>
    <m/>
    <n v="1"/>
    <s v="件"/>
    <n v="10000"/>
    <n v="0"/>
    <n v="10000"/>
    <m/>
    <n v="0"/>
    <n v="10000"/>
    <s v="X2510002654.001"/>
    <m/>
    <m/>
    <m/>
    <s v="渡辺（2848）"/>
    <m/>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1120"/>
    <x v="0"/>
  </r>
  <r>
    <x v="137"/>
    <n v="20251010"/>
    <n v="20251104"/>
    <s v="【学会年会費】振込手数料"/>
    <n v="20250101"/>
    <n v="20251231"/>
    <s v="総合振込"/>
    <n v="20251120"/>
    <n v="100259"/>
    <s v="川嶋 貴治"/>
    <n v="7"/>
    <s v="学会年会（20日）"/>
    <m/>
    <m/>
    <m/>
    <n v="1"/>
    <s v="件"/>
    <n v="152"/>
    <n v="13"/>
    <n v="152"/>
    <m/>
    <n v="0"/>
    <n v="152"/>
    <s v="X2510002654.002"/>
    <m/>
    <m/>
    <m/>
    <s v="渡辺（2848）"/>
    <m/>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600"/>
    <x v="1"/>
    <m/>
    <m/>
    <s v="未払計上対象"/>
    <m/>
    <n v="20251120"/>
    <x v="0"/>
  </r>
  <r>
    <x v="138"/>
    <n v="20251126"/>
    <n v="20251205"/>
    <s v="【学会年会費】会費"/>
    <n v="20260101"/>
    <n v="20261231"/>
    <s v="総合振込"/>
    <n v="20251219"/>
    <n v="302184"/>
    <s v="田辺 雄彦"/>
    <n v="7"/>
    <s v="学会年会（20日）"/>
    <m/>
    <m/>
    <m/>
    <n v="1"/>
    <s v="件"/>
    <n v="8000"/>
    <n v="0"/>
    <n v="8000"/>
    <m/>
    <n v="0"/>
    <n v="8000"/>
    <s v="X2517002334.001"/>
    <m/>
    <m/>
    <m/>
    <s v="2163（担当　藤井：2197)"/>
    <m/>
    <n v="302184"/>
    <s v="田辺 雄彦"/>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1219"/>
    <x v="0"/>
  </r>
  <r>
    <x v="138"/>
    <n v="20251223"/>
    <n v="20260106"/>
    <s v="【学会年会費】会費"/>
    <n v="20260101"/>
    <n v="20261231"/>
    <s v="総合振込"/>
    <n v="20260120"/>
    <n v="301357"/>
    <s v="熊谷 直喜"/>
    <n v="7"/>
    <s v="学会年会（20日）"/>
    <m/>
    <m/>
    <m/>
    <n v="1"/>
    <s v="件"/>
    <n v="8000"/>
    <n v="0"/>
    <n v="8000"/>
    <m/>
    <n v="0"/>
    <n v="8000"/>
    <s v="X2520001925.001"/>
    <m/>
    <m/>
    <m/>
    <s v="2470　渡邉（3051）"/>
    <m/>
    <n v="301357"/>
    <s v="熊谷 直喜"/>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400"/>
    <x v="0"/>
    <m/>
    <m/>
    <s v="未払計上対象"/>
    <m/>
    <n v="20260120"/>
    <x v="0"/>
  </r>
  <r>
    <x v="138"/>
    <n v="20251223"/>
    <n v="20260106"/>
    <s v="【学会年会費】振込手数料"/>
    <n v="20260101"/>
    <n v="20261231"/>
    <s v="総合振込"/>
    <n v="20260120"/>
    <n v="301357"/>
    <s v="熊谷 直喜"/>
    <n v="7"/>
    <s v="学会年会（20日）"/>
    <m/>
    <m/>
    <m/>
    <n v="1"/>
    <s v="件"/>
    <n v="152"/>
    <n v="13"/>
    <n v="152"/>
    <m/>
    <n v="0"/>
    <n v="152"/>
    <s v="X2520001925.002"/>
    <m/>
    <m/>
    <m/>
    <s v="2470　渡邉（3051）"/>
    <m/>
    <n v="301357"/>
    <s v="熊谷 直喜"/>
    <n v="2000000"/>
    <s v="気候変動適応センター"/>
    <n v="130001"/>
    <s v="気候変動適応センター"/>
    <n v="130001"/>
    <s v="気候変動適応センター"/>
    <m/>
    <m/>
    <n v="100"/>
    <s v="運営費交付金"/>
    <s v="271HB23"/>
    <s v="適応C基礎研究・運営経費（観測室）"/>
    <s v="271HB23"/>
    <s v="適応C基礎研究・運営経費（観測室）"/>
    <n v="9999999999"/>
    <m/>
    <s v="A13"/>
    <s v="学会年会費関係（研究業務費）"/>
    <n v="4001111600"/>
    <x v="1"/>
    <m/>
    <m/>
    <s v="未払計上対象"/>
    <m/>
    <n v="20260120"/>
    <x v="0"/>
  </r>
  <r>
    <x v="138"/>
    <n v="20260116"/>
    <n v="20260126"/>
    <s v="【学会年会費】会費"/>
    <n v="20260101"/>
    <n v="20261231"/>
    <s v="総合振込"/>
    <n v="20260220"/>
    <n v="300566"/>
    <s v="山口 晴代"/>
    <n v="7"/>
    <s v="学会年会（20日）"/>
    <m/>
    <m/>
    <m/>
    <n v="1"/>
    <s v="件"/>
    <n v="8000"/>
    <n v="0"/>
    <n v="8000"/>
    <m/>
    <n v="0"/>
    <n v="8000"/>
    <s v="X2506000158.001"/>
    <m/>
    <m/>
    <m/>
    <s v="久保（5425）"/>
    <m/>
    <n v="300566"/>
    <s v="山口 晴代"/>
    <n v="600000"/>
    <s v="連携推進部"/>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m/>
    <m/>
    <s v="未払計上対象"/>
    <m/>
    <n v="20260220"/>
    <x v="0"/>
  </r>
  <r>
    <x v="139"/>
    <n v="20251003"/>
    <n v="20251104"/>
    <s v="【学会年会費】会費"/>
    <n v="20250401"/>
    <n v="20260331"/>
    <s v="総合振込"/>
    <n v="20251120"/>
    <n v="301795"/>
    <s v="土屋 一彬"/>
    <n v="7"/>
    <s v="学会年会（20日）"/>
    <m/>
    <m/>
    <m/>
    <n v="1"/>
    <s v="件"/>
    <n v="12000"/>
    <n v="0"/>
    <n v="12000"/>
    <m/>
    <n v="0"/>
    <n v="12000"/>
    <s v="X2512001021.001"/>
    <m/>
    <m/>
    <m/>
    <s v="2502　担当：平戸(2358)"/>
    <m/>
    <n v="301795"/>
    <s v="土屋 一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1"/>
  </r>
  <r>
    <x v="140"/>
    <n v="20250418"/>
    <n v="20250502"/>
    <s v="【学会年会費】会費"/>
    <n v="20250401"/>
    <n v="20260331"/>
    <s v="総合振込"/>
    <n v="20250520"/>
    <n v="100290"/>
    <s v="永島 達也"/>
    <n v="7"/>
    <s v="学会年会（20日）"/>
    <m/>
    <m/>
    <m/>
    <n v="1"/>
    <s v="件"/>
    <n v="4000"/>
    <n v="0"/>
    <n v="4000"/>
    <m/>
    <n v="0"/>
    <n v="4000"/>
    <s v="X2508000360.001"/>
    <m/>
    <m/>
    <m/>
    <s v="2898 担当:本島（3421）"/>
    <m/>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3"/>
    <s v="学会年会費関係（研究業務費）"/>
    <n v="4001111400"/>
    <x v="0"/>
    <m/>
    <m/>
    <s v="未払計上対象"/>
    <m/>
    <n v="20250520"/>
    <x v="0"/>
  </r>
  <r>
    <x v="140"/>
    <n v="20250418"/>
    <n v="20250502"/>
    <s v="【学会年会費】振込手数料"/>
    <n v="20250401"/>
    <n v="20260331"/>
    <s v="総合振込"/>
    <n v="20250520"/>
    <n v="100290"/>
    <s v="永島 達也"/>
    <n v="7"/>
    <s v="学会年会（20日）"/>
    <m/>
    <m/>
    <m/>
    <n v="1"/>
    <s v="件"/>
    <n v="152"/>
    <n v="13"/>
    <n v="152"/>
    <m/>
    <n v="0"/>
    <n v="152"/>
    <s v="X2508000360.002"/>
    <m/>
    <m/>
    <m/>
    <s v="2898 担当:本島（3421）"/>
    <m/>
    <n v="100290"/>
    <s v="永島 達也"/>
    <n v="800000"/>
    <s v="地球システム領域"/>
    <n v="41001"/>
    <s v="地球システム領域"/>
    <n v="41001"/>
    <s v="地球システム領域"/>
    <m/>
    <m/>
    <n v="100"/>
    <s v="運営費交付金"/>
    <s v="271ABB0"/>
    <s v="副領域長基礎研究経費"/>
    <s v="271ABB0"/>
    <s v="副領域長基礎研究経費"/>
    <n v="9999999999"/>
    <m/>
    <s v="A13"/>
    <s v="学会年会費関係（研究業務費）"/>
    <n v="4001111600"/>
    <x v="1"/>
    <m/>
    <m/>
    <s v="未払計上対象"/>
    <m/>
    <n v="20250520"/>
    <x v="0"/>
  </r>
  <r>
    <x v="140"/>
    <n v="20250423"/>
    <n v="20250502"/>
    <s v="【学会年会費】会費"/>
    <n v="20250401"/>
    <n v="20260331"/>
    <s v="総合振込"/>
    <n v="20250520"/>
    <n v="203893"/>
    <s v="森野 悠"/>
    <n v="7"/>
    <s v="学会年会（20日）"/>
    <m/>
    <m/>
    <m/>
    <n v="1"/>
    <s v="件"/>
    <n v="4000"/>
    <n v="0"/>
    <n v="4000"/>
    <m/>
    <n v="0"/>
    <n v="4000"/>
    <s v="X2511000217.001"/>
    <m/>
    <m/>
    <m/>
    <s v="2544 小高（2698）"/>
    <m/>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520"/>
    <x v="0"/>
  </r>
  <r>
    <x v="140"/>
    <n v="20250423"/>
    <n v="20250502"/>
    <s v="【学会年会費】振込手数料"/>
    <n v="20250401"/>
    <n v="20260331"/>
    <s v="総合振込"/>
    <n v="20250520"/>
    <n v="203893"/>
    <s v="森野 悠"/>
    <n v="7"/>
    <s v="学会年会（20日）"/>
    <m/>
    <m/>
    <m/>
    <n v="1"/>
    <s v="件"/>
    <n v="275"/>
    <n v="25"/>
    <n v="275"/>
    <m/>
    <n v="0"/>
    <n v="275"/>
    <s v="X2511000217.002"/>
    <m/>
    <m/>
    <m/>
    <s v="2544 小高（2698）"/>
    <m/>
    <n v="203893"/>
    <s v="森野 悠"/>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600"/>
    <x v="1"/>
    <m/>
    <m/>
    <s v="未払計上対象"/>
    <m/>
    <n v="20250520"/>
    <x v="0"/>
  </r>
  <r>
    <x v="140"/>
    <n v="20250423"/>
    <n v="20250502"/>
    <s v="【学会年会費】会費"/>
    <n v="20250401"/>
    <n v="20260331"/>
    <s v="総合振込"/>
    <n v="20250520"/>
    <n v="301413"/>
    <s v="池田 恒平"/>
    <n v="7"/>
    <s v="学会年会（20日）"/>
    <m/>
    <m/>
    <m/>
    <n v="1"/>
    <s v="件"/>
    <n v="4000"/>
    <n v="0"/>
    <n v="4000"/>
    <m/>
    <n v="0"/>
    <n v="4000"/>
    <s v="X2508000378.001"/>
    <m/>
    <m/>
    <m/>
    <s v="2829（須藤2762）"/>
    <m/>
    <n v="301413"/>
    <s v="池田 恒平"/>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520"/>
    <x v="0"/>
  </r>
  <r>
    <x v="140"/>
    <n v="20250423"/>
    <n v="20250502"/>
    <s v="【学会年会費】会費"/>
    <n v="20250401"/>
    <n v="20260331"/>
    <s v="総合振込"/>
    <n v="20250520"/>
    <n v="302008"/>
    <s v="MUELLER Astrid"/>
    <n v="7"/>
    <s v="学会年会（20日）"/>
    <m/>
    <m/>
    <m/>
    <n v="1"/>
    <s v="件"/>
    <n v="4000"/>
    <n v="0"/>
    <n v="4000"/>
    <m/>
    <n v="0"/>
    <n v="4000"/>
    <s v="X2508000379.001"/>
    <m/>
    <m/>
    <m/>
    <s v="2770（須藤2762）"/>
    <m/>
    <n v="302008"/>
    <s v="MUELLER Astrid"/>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520"/>
    <x v="0"/>
  </r>
  <r>
    <x v="140"/>
    <n v="20250425"/>
    <n v="20250502"/>
    <s v="【学会年会費】会費"/>
    <n v="20250401"/>
    <n v="20260331"/>
    <s v="総合振込"/>
    <n v="20250520"/>
    <n v="300185"/>
    <s v="五藤 大輔"/>
    <n v="7"/>
    <s v="学会年会（20日）"/>
    <m/>
    <m/>
    <m/>
    <n v="1"/>
    <s v="件"/>
    <n v="4000"/>
    <n v="0"/>
    <n v="4000"/>
    <m/>
    <n v="0"/>
    <n v="4000"/>
    <s v="X2511000226.001"/>
    <m/>
    <m/>
    <m/>
    <s v="2899　小高（2698）"/>
    <m/>
    <n v="300185"/>
    <s v="五藤 大輔"/>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400"/>
    <x v="0"/>
    <m/>
    <m/>
    <s v="未払計上対象"/>
    <m/>
    <n v="20250520"/>
    <x v="0"/>
  </r>
  <r>
    <x v="140"/>
    <n v="20250425"/>
    <n v="20250502"/>
    <s v="【学会年会費】振込手数料"/>
    <n v="20250401"/>
    <n v="20260331"/>
    <s v="総合振込"/>
    <n v="20250520"/>
    <n v="300185"/>
    <s v="五藤 大輔"/>
    <n v="7"/>
    <s v="学会年会（20日）"/>
    <m/>
    <m/>
    <m/>
    <n v="1"/>
    <s v="件"/>
    <n v="152"/>
    <n v="13"/>
    <n v="152"/>
    <m/>
    <n v="0"/>
    <n v="152"/>
    <s v="X2511000226.002"/>
    <m/>
    <m/>
    <m/>
    <s v="2899　小高（2698）"/>
    <m/>
    <n v="300185"/>
    <s v="五藤 大輔"/>
    <n v="1100000"/>
    <s v="地域環境保全領域"/>
    <n v="71001"/>
    <s v="地域環境保全領域（つくば）"/>
    <n v="71001"/>
    <s v="地域環境保全領域（つくば）"/>
    <m/>
    <m/>
    <n v="100"/>
    <s v="運営費交付金"/>
    <s v="271DB22"/>
    <s v="２大気モデル　個人経常＋研究室配分２大気"/>
    <s v="271DB22"/>
    <s v="２大気モデル　個人経常＋研究室配分２大気"/>
    <n v="9999999999"/>
    <m/>
    <s v="A13"/>
    <s v="学会年会費関係（研究業務費）"/>
    <n v="4001111600"/>
    <x v="1"/>
    <m/>
    <m/>
    <s v="未払計上対象"/>
    <m/>
    <n v="20250520"/>
    <x v="0"/>
  </r>
  <r>
    <x v="140"/>
    <n v="20250425"/>
    <n v="20250502"/>
    <s v="【学会年会費】会費"/>
    <n v="20250401"/>
    <n v="20260331"/>
    <s v="総合振込"/>
    <n v="20250520"/>
    <n v="301558"/>
    <s v="八代 尚"/>
    <n v="7"/>
    <s v="学会年会（20日）"/>
    <m/>
    <m/>
    <m/>
    <n v="1"/>
    <s v="件"/>
    <n v="4000"/>
    <n v="0"/>
    <n v="4000"/>
    <m/>
    <n v="0"/>
    <n v="4000"/>
    <s v="X2508000420.001"/>
    <m/>
    <m/>
    <m/>
    <s v="2108　関上（2589）"/>
    <m/>
    <n v="301558"/>
    <s v="八代 尚"/>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50520"/>
    <x v="0"/>
  </r>
  <r>
    <x v="140"/>
    <n v="20250507"/>
    <n v="20250620"/>
    <s v="【学会年会費】会費"/>
    <n v="20250401"/>
    <n v="20260331"/>
    <s v="総合振込"/>
    <n v="20250620"/>
    <n v="301854"/>
    <s v="山下 陽介"/>
    <n v="7"/>
    <s v="学会年会（20日）"/>
    <m/>
    <m/>
    <m/>
    <n v="1"/>
    <s v="件"/>
    <n v="4000"/>
    <n v="0"/>
    <n v="4000"/>
    <m/>
    <n v="0"/>
    <n v="4000"/>
    <s v="X2508000248.001"/>
    <m/>
    <m/>
    <m/>
    <s v="2107　担当：針替（2928）"/>
    <m/>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50620"/>
    <x v="0"/>
  </r>
  <r>
    <x v="140"/>
    <n v="20250507"/>
    <n v="20250620"/>
    <s v="【学会年会費】振込手数料"/>
    <n v="20250401"/>
    <n v="20260331"/>
    <s v="総合振込"/>
    <n v="20250620"/>
    <n v="301854"/>
    <s v="山下 陽介"/>
    <n v="7"/>
    <s v="学会年会（20日）"/>
    <m/>
    <m/>
    <m/>
    <n v="1"/>
    <s v="件"/>
    <n v="152"/>
    <n v="13"/>
    <n v="152"/>
    <m/>
    <n v="0"/>
    <n v="152"/>
    <s v="X2508000248.002"/>
    <m/>
    <m/>
    <m/>
    <s v="2107　担当：針替（2928）"/>
    <m/>
    <n v="301854"/>
    <s v="山下 陽介"/>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600"/>
    <x v="1"/>
    <m/>
    <m/>
    <s v="未払計上対象"/>
    <m/>
    <n v="20250620"/>
    <x v="0"/>
  </r>
  <r>
    <x v="140"/>
    <n v="20250521"/>
    <n v="20250620"/>
    <s v="【学会年会費】会費"/>
    <n v="20250401"/>
    <n v="20260331"/>
    <s v="総合振込"/>
    <n v="20250620"/>
    <n v="100154"/>
    <s v="杉田 考史"/>
    <n v="7"/>
    <s v="学会年会（20日）"/>
    <m/>
    <m/>
    <m/>
    <n v="1"/>
    <s v="件"/>
    <n v="4000"/>
    <n v="0"/>
    <n v="4000"/>
    <m/>
    <n v="0"/>
    <n v="4000"/>
    <s v="X2508000757.001"/>
    <m/>
    <m/>
    <m/>
    <s v="2460（須藤2762）"/>
    <m/>
    <n v="100154"/>
    <s v="杉田 考史"/>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620"/>
    <x v="0"/>
  </r>
  <r>
    <x v="140"/>
    <n v="20250521"/>
    <n v="20250620"/>
    <s v="【学会年会費】振込手数料"/>
    <n v="20250401"/>
    <n v="20260331"/>
    <s v="総合振込"/>
    <n v="20250620"/>
    <n v="100154"/>
    <s v="杉田 考史"/>
    <n v="7"/>
    <s v="学会年会（20日）"/>
    <m/>
    <m/>
    <m/>
    <n v="1"/>
    <s v="件"/>
    <n v="152"/>
    <n v="13"/>
    <n v="152"/>
    <m/>
    <n v="0"/>
    <n v="152"/>
    <s v="X2508000757.002"/>
    <m/>
    <m/>
    <m/>
    <s v="2460（須藤2762）"/>
    <m/>
    <n v="100154"/>
    <s v="杉田 考史"/>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600"/>
    <x v="1"/>
    <m/>
    <m/>
    <s v="未払計上対象"/>
    <m/>
    <n v="20250620"/>
    <x v="0"/>
  </r>
  <r>
    <x v="140"/>
    <n v="20250424"/>
    <n v="20250902"/>
    <s v="【学会年会費】会費"/>
    <n v="20250401"/>
    <n v="20260331"/>
    <s v="総合振込"/>
    <n v="20250919"/>
    <n v="301073"/>
    <s v="梅澤 拓"/>
    <n v="7"/>
    <s v="学会年会（20日）"/>
    <m/>
    <m/>
    <m/>
    <n v="1"/>
    <s v="件"/>
    <n v="4000"/>
    <n v="0"/>
    <n v="4000"/>
    <m/>
    <n v="0"/>
    <n v="4000"/>
    <s v="X2508000393.001"/>
    <m/>
    <m/>
    <m/>
    <n v="2739"/>
    <m/>
    <n v="301073"/>
    <s v="梅澤 拓"/>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400"/>
    <x v="0"/>
    <m/>
    <m/>
    <s v="未払計上対象"/>
    <m/>
    <n v="20250919"/>
    <x v="0"/>
  </r>
  <r>
    <x v="140"/>
    <n v="20250821"/>
    <n v="20250902"/>
    <s v="日本大気化学会"/>
    <n v="20250401"/>
    <n v="20260331"/>
    <s v="総合振込"/>
    <n v="20250919"/>
    <n v="300569"/>
    <s v="奈良 英樹"/>
    <n v="7"/>
    <s v="学会年会（20日）"/>
    <m/>
    <m/>
    <m/>
    <n v="1"/>
    <s v="件"/>
    <n v="4000"/>
    <n v="0"/>
    <n v="4000"/>
    <m/>
    <n v="0"/>
    <n v="4000"/>
    <s v="X2508001727.001"/>
    <m/>
    <m/>
    <m/>
    <s v="2529　担当：鈴木(2769）"/>
    <m/>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919"/>
    <x v="0"/>
  </r>
  <r>
    <x v="140"/>
    <n v="20250821"/>
    <n v="20250902"/>
    <s v="日本大気化学会"/>
    <n v="20250401"/>
    <n v="20260331"/>
    <s v="総合振込"/>
    <n v="20250919"/>
    <n v="300569"/>
    <s v="奈良 英樹"/>
    <n v="7"/>
    <s v="学会年会（20日）"/>
    <m/>
    <m/>
    <m/>
    <n v="1"/>
    <s v="件"/>
    <n v="203"/>
    <n v="18"/>
    <n v="203"/>
    <m/>
    <n v="0"/>
    <n v="203"/>
    <s v="X2508001727.002"/>
    <m/>
    <m/>
    <m/>
    <s v="2529　担当：鈴木(2769）"/>
    <m/>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600"/>
    <x v="1"/>
    <m/>
    <m/>
    <s v="未払計上対象"/>
    <m/>
    <n v="20250919"/>
    <x v="0"/>
  </r>
  <r>
    <x v="140"/>
    <n v="20251002"/>
    <n v="20251104"/>
    <s v="【学会年会費】会費"/>
    <n v="20250401"/>
    <n v="20260331"/>
    <s v="総合振込"/>
    <n v="20251120"/>
    <n v="300940"/>
    <s v="中島 英彰"/>
    <n v="7"/>
    <s v="学会年会（20日）"/>
    <m/>
    <m/>
    <m/>
    <n v="1"/>
    <s v="件"/>
    <n v="4000"/>
    <n v="0"/>
    <n v="4000"/>
    <m/>
    <n v="0"/>
    <n v="4000"/>
    <s v="X2508002097.001"/>
    <m/>
    <m/>
    <m/>
    <s v="2800 （沼尻3406）"/>
    <m/>
    <n v="300940"/>
    <s v="中島 英彰"/>
    <n v="800000"/>
    <s v="地球システム領域"/>
    <n v="41001"/>
    <s v="地球システム領域"/>
    <n v="41001"/>
    <s v="地球システム領域"/>
    <s v="E223K03487"/>
    <s v="（中島）地上FTIR観測による大気中のメタン"/>
    <n v="920"/>
    <s v="科研費基金"/>
    <n v="2080102"/>
    <s v="基盤研究（C）"/>
    <n v="2080102"/>
    <s v="基盤研究（C）"/>
    <n v="9999999999"/>
    <m/>
    <s v="k04"/>
    <s v="その他"/>
    <n v="2002060100"/>
    <x v="2"/>
    <m/>
    <m/>
    <s v="未払計上対象"/>
    <m/>
    <n v="20251120"/>
    <x v="0"/>
  </r>
  <r>
    <x v="140"/>
    <n v="20251002"/>
    <n v="20251104"/>
    <s v="【学会年会費】会費"/>
    <n v="20250401"/>
    <n v="20260331"/>
    <s v="総合振込"/>
    <n v="20251120"/>
    <n v="301890"/>
    <s v="秋吉 英治"/>
    <n v="7"/>
    <s v="学会年会（20日）"/>
    <m/>
    <m/>
    <m/>
    <n v="1"/>
    <s v="件"/>
    <n v="4000"/>
    <n v="0"/>
    <n v="4000"/>
    <m/>
    <n v="0"/>
    <n v="4000"/>
    <s v="X2508002098.001"/>
    <m/>
    <m/>
    <m/>
    <s v="2393 （沼尻3406）"/>
    <m/>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2"/>
    <m/>
    <m/>
    <s v="未払計上対象"/>
    <m/>
    <n v="20251120"/>
    <x v="0"/>
  </r>
  <r>
    <x v="140"/>
    <n v="20251002"/>
    <n v="20251104"/>
    <s v="【学会年会費】振込手数料"/>
    <n v="20250401"/>
    <n v="20260331"/>
    <s v="総合振込"/>
    <n v="20251120"/>
    <n v="301890"/>
    <s v="秋吉 英治"/>
    <n v="7"/>
    <s v="学会年会（20日）"/>
    <m/>
    <m/>
    <m/>
    <n v="1"/>
    <s v="件"/>
    <n v="152"/>
    <n v="0"/>
    <n v="152"/>
    <m/>
    <n v="0"/>
    <n v="152"/>
    <s v="X2508002098.002"/>
    <m/>
    <m/>
    <m/>
    <s v="2393 （沼尻3406）"/>
    <m/>
    <n v="301890"/>
    <s v="秋吉 英治"/>
    <n v="800000"/>
    <s v="地球システム領域"/>
    <n v="41001"/>
    <s v="地球システム領域"/>
    <n v="41001"/>
    <s v="地球システム領域"/>
    <s v="E224K00700"/>
    <s v="（秋吉）フンガ・トンガ＝フンガ・ハアパイ"/>
    <n v="920"/>
    <s v="科研費基金"/>
    <n v="2070103"/>
    <s v="基盤研究（B）"/>
    <n v="2070103"/>
    <s v="基盤研究（B）"/>
    <n v="9999999999"/>
    <m/>
    <s v="k04"/>
    <s v="その他"/>
    <n v="2002060100"/>
    <x v="2"/>
    <m/>
    <m/>
    <s v="未払計上対象"/>
    <m/>
    <n v="20251120"/>
    <x v="0"/>
  </r>
  <r>
    <x v="140"/>
    <n v="20260203"/>
    <n v="20260303"/>
    <s v="【学会年会費】会費"/>
    <n v="20250401"/>
    <n v="20260331"/>
    <s v="総合振込"/>
    <n v="20260319"/>
    <n v="301352"/>
    <s v="丹羽 洋介"/>
    <n v="7"/>
    <s v="学会年会（20日）"/>
    <m/>
    <m/>
    <m/>
    <n v="1"/>
    <s v="件"/>
    <n v="4000"/>
    <n v="0"/>
    <n v="4000"/>
    <m/>
    <n v="0"/>
    <n v="4000"/>
    <s v="X2508003058.001"/>
    <m/>
    <m/>
    <m/>
    <s v="2537 担当:本島（3421）"/>
    <m/>
    <n v="301352"/>
    <s v="丹羽 洋介"/>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319"/>
    <x v="0"/>
  </r>
  <r>
    <x v="140"/>
    <n v="20260203"/>
    <n v="20260303"/>
    <s v="【学会年会費】振込手数料"/>
    <n v="20250401"/>
    <n v="20260331"/>
    <s v="総合振込"/>
    <n v="20260319"/>
    <n v="301352"/>
    <s v="丹羽 洋介"/>
    <n v="7"/>
    <s v="学会年会（20日）"/>
    <m/>
    <m/>
    <m/>
    <n v="1"/>
    <s v="件"/>
    <n v="152"/>
    <n v="13"/>
    <n v="152"/>
    <m/>
    <n v="0"/>
    <n v="152"/>
    <s v="X2508003058.002"/>
    <m/>
    <m/>
    <m/>
    <s v="2537 担当:本島（3421）"/>
    <m/>
    <n v="301352"/>
    <s v="丹羽 洋介"/>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600"/>
    <x v="1"/>
    <m/>
    <m/>
    <s v="未払計上対象"/>
    <m/>
    <n v="20260319"/>
    <x v="0"/>
  </r>
  <r>
    <x v="140"/>
    <n v="20260212"/>
    <n v="20260303"/>
    <s v="【学会年会費】会費"/>
    <n v="20250401"/>
    <n v="20260331"/>
    <s v="総合振込"/>
    <n v="20260319"/>
    <n v="301870"/>
    <s v="佐伯 田鶴"/>
    <n v="7"/>
    <s v="学会年会（20日）"/>
    <m/>
    <m/>
    <m/>
    <n v="1"/>
    <s v="件"/>
    <n v="4000"/>
    <n v="0"/>
    <n v="4000"/>
    <m/>
    <n v="0"/>
    <n v="4000"/>
    <s v="X2508003111.001"/>
    <m/>
    <m/>
    <m/>
    <s v="2220　高木（2838）"/>
    <m/>
    <n v="301870"/>
    <s v="佐伯 田鶴"/>
    <n v="800000"/>
    <s v="地球システム領域"/>
    <n v="140001"/>
    <s v="衛星観測に関する事業"/>
    <n v="140001"/>
    <s v="衛星観測に関する事業"/>
    <m/>
    <m/>
    <n v="100"/>
    <s v="運営費交付金"/>
    <s v="271ABP0"/>
    <s v="衛星観測センター基礎研究経費"/>
    <s v="271ABP0"/>
    <s v="衛星観測センター基礎研究経費"/>
    <n v="9999999999"/>
    <m/>
    <s v="A13"/>
    <s v="学会年会費関係（研究業務費）"/>
    <n v="4001111400"/>
    <x v="0"/>
    <m/>
    <m/>
    <s v="未払計上対象"/>
    <m/>
    <n v="20260319"/>
    <x v="0"/>
  </r>
  <r>
    <x v="140"/>
    <n v="20260218"/>
    <n v="20260303"/>
    <s v="【学会年会費】会費"/>
    <n v="20250401"/>
    <n v="20260331"/>
    <s v="総合振込"/>
    <n v="20260319"/>
    <n v="301737"/>
    <s v="染谷 有"/>
    <n v="7"/>
    <s v="学会年会（20日）"/>
    <m/>
    <m/>
    <m/>
    <n v="1"/>
    <s v="件"/>
    <n v="4000"/>
    <n v="0"/>
    <n v="4000"/>
    <m/>
    <n v="0"/>
    <n v="4000"/>
    <s v="X2508003179.001"/>
    <m/>
    <m/>
    <m/>
    <s v="2576　櫻井（2731）"/>
    <m/>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319"/>
    <x v="0"/>
  </r>
  <r>
    <x v="140"/>
    <n v="20260218"/>
    <n v="20260303"/>
    <s v="【学会年会費】振込手数料"/>
    <n v="20250401"/>
    <n v="20260331"/>
    <s v="総合振込"/>
    <n v="20260319"/>
    <n v="301737"/>
    <s v="染谷 有"/>
    <n v="7"/>
    <s v="学会年会（20日）"/>
    <m/>
    <m/>
    <m/>
    <n v="1"/>
    <s v="件"/>
    <n v="110"/>
    <n v="10"/>
    <n v="110"/>
    <m/>
    <n v="0"/>
    <n v="110"/>
    <s v="X2508003179.002"/>
    <m/>
    <m/>
    <m/>
    <s v="2576　櫻井（2731）"/>
    <m/>
    <n v="301737"/>
    <s v="染谷 有"/>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319"/>
    <x v="0"/>
  </r>
  <r>
    <x v="140"/>
    <n v="20260311"/>
    <n v="20260331"/>
    <s v="【学会年会費】会費"/>
    <n v="20250401"/>
    <n v="20260331"/>
    <s v="総合振込"/>
    <n v="20260420"/>
    <n v="301061"/>
    <s v="大山 博史"/>
    <n v="7"/>
    <s v="学会年会（20日）"/>
    <m/>
    <m/>
    <m/>
    <n v="1"/>
    <s v="件"/>
    <n v="4000"/>
    <n v="0"/>
    <n v="4000"/>
    <m/>
    <n v="0"/>
    <n v="4000"/>
    <s v="X2508003321.001"/>
    <m/>
    <m/>
    <m/>
    <s v="柴沼（3802）"/>
    <m/>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400"/>
    <x v="0"/>
    <m/>
    <m/>
    <s v="未払計上対象"/>
    <m/>
    <n v="20260420"/>
    <x v="0"/>
  </r>
  <r>
    <x v="140"/>
    <n v="20260311"/>
    <n v="20260331"/>
    <s v="【学会年会費】振込手数料"/>
    <n v="20250401"/>
    <n v="20260331"/>
    <s v="総合振込"/>
    <n v="20260420"/>
    <n v="301061"/>
    <s v="大山 博史"/>
    <n v="7"/>
    <s v="学会年会（20日）"/>
    <m/>
    <m/>
    <m/>
    <n v="1"/>
    <s v="件"/>
    <n v="152"/>
    <n v="13"/>
    <n v="152"/>
    <m/>
    <n v="0"/>
    <n v="152"/>
    <s v="X2508003321.002"/>
    <m/>
    <m/>
    <m/>
    <s v="柴沼（3802）"/>
    <m/>
    <n v="301061"/>
    <s v="大山 博史"/>
    <n v="800000"/>
    <s v="地球システム領域"/>
    <n v="41001"/>
    <s v="地球システム領域"/>
    <n v="41001"/>
    <s v="地球システム領域"/>
    <m/>
    <m/>
    <n v="100"/>
    <s v="運営費交付金"/>
    <s v="271ABG0"/>
    <s v="衛星観測研究室基礎研究経費"/>
    <s v="271ABG0"/>
    <s v="衛星観測研究室基礎研究経費"/>
    <n v="9999999999"/>
    <m/>
    <s v="A13"/>
    <s v="学会年会費関係（研究業務費）"/>
    <n v="4001111600"/>
    <x v="1"/>
    <m/>
    <m/>
    <s v="未払計上対象"/>
    <m/>
    <n v="20260420"/>
    <x v="0"/>
  </r>
  <r>
    <x v="140"/>
    <n v="20260327"/>
    <n v="20260331"/>
    <s v="【学会年会費】"/>
    <n v="20250401"/>
    <n v="20260331"/>
    <s v="総合振込"/>
    <n v="20260420"/>
    <n v="203811"/>
    <s v="寺尾 有希夫"/>
    <n v="7"/>
    <s v="学会年会（20日）"/>
    <m/>
    <m/>
    <m/>
    <n v="1"/>
    <s v="件"/>
    <n v="4000"/>
    <n v="0"/>
    <n v="4000"/>
    <m/>
    <n v="0"/>
    <n v="4000"/>
    <s v="X2508003430.001"/>
    <m/>
    <m/>
    <m/>
    <s v="2904　担当：鈴木はるみ（2769）"/>
    <m/>
    <n v="203811"/>
    <s v="寺尾 有希夫"/>
    <n v="800000"/>
    <s v="地球システム領域"/>
    <n v="160001"/>
    <s v="気候変動・大気質研究PG"/>
    <n v="160001"/>
    <s v="気候変動・大気質研究PG"/>
    <m/>
    <m/>
    <n v="100"/>
    <s v="運営費交付金"/>
    <s v="271KHA0"/>
    <s v="プロジェクト連携活動費"/>
    <s v="271KHA0"/>
    <s v="プロジェクト連携活動費"/>
    <n v="9999999999"/>
    <m/>
    <s v="A13"/>
    <s v="学会年会費関係（研究業務費）"/>
    <n v="4001111400"/>
    <x v="0"/>
    <m/>
    <m/>
    <s v="未払計上対象"/>
    <m/>
    <n v="20260420"/>
    <x v="0"/>
  </r>
  <r>
    <x v="141"/>
    <n v="20250902"/>
    <n v="20251003"/>
    <s v="【学会年会費】会費"/>
    <n v="20250401"/>
    <n v="20260331"/>
    <s v="総合振込"/>
    <n v="20251020"/>
    <n v="100192"/>
    <s v="岡寺 智大"/>
    <n v="7"/>
    <s v="学会年会（20日）"/>
    <m/>
    <m/>
    <m/>
    <n v="1"/>
    <s v="件"/>
    <n v="13000"/>
    <n v="0"/>
    <n v="13000"/>
    <m/>
    <n v="0"/>
    <n v="13000"/>
    <s v="X2511001179.001"/>
    <m/>
    <m/>
    <m/>
    <s v="齋藤(2412)"/>
    <m/>
    <n v="100192"/>
    <s v="岡寺 智大"/>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1020"/>
    <x v="0"/>
  </r>
  <r>
    <x v="142"/>
    <n v="20250821"/>
    <n v="20250902"/>
    <s v="【学会年会費】会費"/>
    <n v="20250801"/>
    <n v="20260731"/>
    <s v="総合振込"/>
    <n v="20250919"/>
    <n v="300569"/>
    <s v="奈良 英樹"/>
    <n v="7"/>
    <s v="学会年会（20日）"/>
    <m/>
    <m/>
    <m/>
    <n v="1"/>
    <s v="件"/>
    <n v="10000"/>
    <n v="0"/>
    <n v="10000"/>
    <m/>
    <n v="0"/>
    <n v="10000"/>
    <s v="X2508001722.001"/>
    <m/>
    <m/>
    <m/>
    <s v="2529　担当：鈴木(2769）"/>
    <m/>
    <n v="300569"/>
    <s v="奈良 英樹"/>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50919"/>
    <x v="0"/>
  </r>
  <r>
    <x v="142"/>
    <n v="20250820"/>
    <n v="20250902"/>
    <s v="【学会年会費】会費"/>
    <n v="20250801"/>
    <n v="20260731"/>
    <s v="総合振込"/>
    <n v="20250919"/>
    <n v="204268"/>
    <s v="武内 章記"/>
    <n v="7"/>
    <s v="学会年会（20日）"/>
    <m/>
    <m/>
    <m/>
    <n v="1"/>
    <s v="件"/>
    <n v="10000"/>
    <n v="0"/>
    <n v="10000"/>
    <m/>
    <n v="0"/>
    <n v="10000"/>
    <s v="X2510001916.001"/>
    <m/>
    <m/>
    <m/>
    <s v="佐々木公乃(5875)"/>
    <m/>
    <n v="204268"/>
    <s v="武内 章記"/>
    <n v="1000000"/>
    <s v="環境リスク・健康領域"/>
    <n v="61001"/>
    <s v="環境リスク・健康領域"/>
    <n v="61001"/>
    <s v="環境リスク・健康領域"/>
    <m/>
    <m/>
    <n v="100"/>
    <s v="運営費交付金"/>
    <s v="271CB40"/>
    <s v="リスク管理戦略に関する基礎基盤研究"/>
    <s v="271CB40"/>
    <s v="リスク管理戦略に関する基礎基盤研究"/>
    <n v="9999999999"/>
    <m/>
    <s v="A13"/>
    <s v="学会年会費関係（研究業務費）"/>
    <n v="4001111400"/>
    <x v="0"/>
    <m/>
    <m/>
    <s v="未払計上対象"/>
    <m/>
    <n v="20250919"/>
    <x v="0"/>
  </r>
  <r>
    <x v="142"/>
    <n v="20250829"/>
    <n v="20250902"/>
    <s v="【学会年会費】会費"/>
    <n v="20250801"/>
    <n v="20260731"/>
    <s v="総合振込"/>
    <n v="20250919"/>
    <n v="100124"/>
    <s v="越川 昌美"/>
    <n v="7"/>
    <s v="学会年会（20日）"/>
    <m/>
    <m/>
    <m/>
    <n v="1"/>
    <s v="件"/>
    <n v="10000"/>
    <n v="0"/>
    <n v="10000"/>
    <m/>
    <n v="0"/>
    <n v="10000"/>
    <s v="X2511001141.001"/>
    <m/>
    <m/>
    <m/>
    <s v="阿部（2333）"/>
    <m/>
    <n v="100124"/>
    <s v="越川 昌美"/>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50919"/>
    <x v="0"/>
  </r>
  <r>
    <x v="142"/>
    <n v="20251021"/>
    <n v="20251104"/>
    <s v="【学会年会費】会費"/>
    <n v="20250801"/>
    <n v="20260731"/>
    <s v="総合振込"/>
    <n v="20251120"/>
    <n v="204096"/>
    <s v="内田 昌男"/>
    <n v="7"/>
    <s v="学会年会（20日）"/>
    <m/>
    <m/>
    <m/>
    <n v="1"/>
    <s v="件"/>
    <n v="10000"/>
    <n v="0"/>
    <n v="10000"/>
    <m/>
    <n v="0"/>
    <n v="10000"/>
    <s v="X2508002280.001"/>
    <m/>
    <m/>
    <m/>
    <n v="2746"/>
    <m/>
    <n v="204096"/>
    <s v="内田 昌男"/>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400"/>
    <x v="0"/>
    <m/>
    <m/>
    <s v="未払計上対象"/>
    <m/>
    <n v="20251120"/>
    <x v="0"/>
  </r>
  <r>
    <x v="142"/>
    <n v="20251031"/>
    <n v="20251205"/>
    <s v="【学会年会費】会費"/>
    <n v="20250801"/>
    <n v="20260731"/>
    <s v="総合振込"/>
    <n v="20251219"/>
    <n v="300465"/>
    <s v="山川 茜"/>
    <n v="7"/>
    <s v="学会年会（20日）"/>
    <m/>
    <m/>
    <m/>
    <n v="1"/>
    <s v="件"/>
    <n v="10000"/>
    <n v="0"/>
    <n v="10000"/>
    <m/>
    <n v="0"/>
    <n v="10000"/>
    <s v="X2510002939.001"/>
    <m/>
    <m/>
    <m/>
    <s v="3099（稲益）"/>
    <m/>
    <n v="300465"/>
    <s v="山川 茜"/>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51219"/>
    <x v="0"/>
  </r>
  <r>
    <x v="142"/>
    <n v="20251105"/>
    <n v="20251205"/>
    <s v="【学会年会費】会費"/>
    <n v="20250801"/>
    <n v="20260731"/>
    <s v="総合振込"/>
    <n v="20251219"/>
    <n v="100084"/>
    <s v="荒巻 能史"/>
    <n v="7"/>
    <s v="学会年会（20日）"/>
    <m/>
    <m/>
    <m/>
    <n v="1"/>
    <s v="件"/>
    <n v="10000"/>
    <n v="0"/>
    <n v="10000"/>
    <m/>
    <n v="0"/>
    <n v="10000"/>
    <s v="X2508002377.001"/>
    <m/>
    <m/>
    <m/>
    <s v="2124　担当：板倉美和子（3288）"/>
    <m/>
    <n v="100084"/>
    <s v="荒巻 能史"/>
    <n v="800000"/>
    <s v="地球システム領域"/>
    <n v="160001"/>
    <s v="気候変動・大気質研究PG"/>
    <n v="160001"/>
    <s v="気候変動・大気質研究PG"/>
    <m/>
    <m/>
    <n v="100"/>
    <s v="運営費交付金"/>
    <s v="271KHA0"/>
    <s v="プロジェクト連携活動費"/>
    <s v="271KHA0"/>
    <s v="プロジェクト連携活動費"/>
    <n v="9999999999"/>
    <m/>
    <s v="A13"/>
    <s v="学会年会費関係（研究業務費）"/>
    <n v="4001111400"/>
    <x v="0"/>
    <m/>
    <m/>
    <s v="未払計上対象"/>
    <m/>
    <n v="20251219"/>
    <x v="0"/>
  </r>
  <r>
    <x v="142"/>
    <n v="20251224"/>
    <n v="20260106"/>
    <s v="【学会年会費】会費"/>
    <n v="20250801"/>
    <n v="20260731"/>
    <s v="総合振込"/>
    <n v="20260120"/>
    <n v="302609"/>
    <s v="渡辺 泰士"/>
    <n v="7"/>
    <s v="学会年会（20日）"/>
    <m/>
    <m/>
    <m/>
    <n v="1"/>
    <s v="件"/>
    <n v="10000"/>
    <n v="0"/>
    <n v="10000"/>
    <m/>
    <n v="0"/>
    <n v="10000"/>
    <s v="X2508002784.001"/>
    <m/>
    <m/>
    <m/>
    <s v="3111（3406 沼尻）"/>
    <m/>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3"/>
    <s v="学会年会費関係（研究業務費）"/>
    <n v="4001111400"/>
    <x v="0"/>
    <m/>
    <m/>
    <s v="未払計上対象"/>
    <m/>
    <n v="20260120"/>
    <x v="0"/>
  </r>
  <r>
    <x v="142"/>
    <n v="20260219"/>
    <n v="20260303"/>
    <s v="【学会年会費】会費"/>
    <n v="20250801"/>
    <n v="20260731"/>
    <s v="総合振込"/>
    <n v="20260319"/>
    <n v="100295"/>
    <s v="白井 知子"/>
    <n v="7"/>
    <s v="学会年会（20日）"/>
    <m/>
    <m/>
    <m/>
    <n v="1"/>
    <s v="件"/>
    <n v="10000"/>
    <n v="0"/>
    <n v="10000"/>
    <m/>
    <n v="0"/>
    <n v="10000"/>
    <s v="X2508003187.001"/>
    <m/>
    <m/>
    <m/>
    <s v="2265　担当：針替（2928）"/>
    <m/>
    <n v="100295"/>
    <s v="白井 知子"/>
    <n v="800000"/>
    <s v="地球システム領域"/>
    <n v="42001"/>
    <s v="地球領域(地球C）"/>
    <n v="42001"/>
    <s v="地球領域(地球C）"/>
    <m/>
    <m/>
    <n v="100"/>
    <s v="運営費交付金"/>
    <s v="271ABM0"/>
    <s v="地球環境データ統合解析推進室基礎研究経費"/>
    <s v="271ABM0"/>
    <s v="地球環境データ統合解析推進室基礎研究経費"/>
    <n v="9999999999"/>
    <m/>
    <s v="A13"/>
    <s v="学会年会費関係（研究業務費）"/>
    <n v="4001111400"/>
    <x v="0"/>
    <m/>
    <m/>
    <s v="未払計上対象"/>
    <m/>
    <n v="20260319"/>
    <x v="0"/>
  </r>
  <r>
    <x v="142"/>
    <n v="20260305"/>
    <n v="20260331"/>
    <s v="【学会年会費】会費"/>
    <n v="20250801"/>
    <n v="20260731"/>
    <s v="総合振込"/>
    <n v="20260420"/>
    <n v="300053"/>
    <s v="笹川 基樹"/>
    <n v="7"/>
    <s v="学会年会（20日）"/>
    <m/>
    <m/>
    <m/>
    <n v="1"/>
    <s v="件"/>
    <n v="10000"/>
    <n v="0"/>
    <n v="10000"/>
    <m/>
    <n v="0"/>
    <n v="10000"/>
    <s v="X2508003286.001"/>
    <m/>
    <m/>
    <m/>
    <n v="2671"/>
    <m/>
    <n v="300053"/>
    <s v="笹川 基樹"/>
    <n v="800000"/>
    <s v="地球システム領域"/>
    <n v="160001"/>
    <s v="気候変動・大気質研究PG"/>
    <n v="160001"/>
    <s v="気候変動・大気質研究PG"/>
    <m/>
    <m/>
    <n v="100"/>
    <s v="運営費交付金"/>
    <s v="271KHA0"/>
    <s v="プロジェクト連携活動費"/>
    <s v="271KHA0"/>
    <s v="プロジェクト連携活動費"/>
    <n v="9999999999"/>
    <m/>
    <s v="A13"/>
    <s v="学会年会費関係（研究業務費）"/>
    <n v="4001111400"/>
    <x v="0"/>
    <m/>
    <m/>
    <s v="未払計上対象"/>
    <m/>
    <n v="20260420"/>
    <x v="0"/>
  </r>
  <r>
    <x v="142"/>
    <n v="20260306"/>
    <n v="20260331"/>
    <s v="【学会年会費】会費"/>
    <n v="20250801"/>
    <n v="20260731"/>
    <s v="総合振込"/>
    <n v="20260420"/>
    <n v="100116"/>
    <s v="谷本 浩志"/>
    <n v="7"/>
    <s v="学会年会（20日）"/>
    <m/>
    <m/>
    <m/>
    <n v="1"/>
    <s v="件"/>
    <n v="10000"/>
    <n v="0"/>
    <n v="10000"/>
    <m/>
    <n v="0"/>
    <n v="10000"/>
    <s v="X2508003293.001"/>
    <m/>
    <m/>
    <m/>
    <s v="2930（須藤2762）"/>
    <m/>
    <n v="100116"/>
    <s v="谷本 浩志"/>
    <n v="800000"/>
    <s v="地球システム領域"/>
    <n v="41001"/>
    <s v="地球システム領域"/>
    <n v="41001"/>
    <s v="地球システム領域"/>
    <m/>
    <m/>
    <n v="100"/>
    <s v="運営費交付金"/>
    <s v="271ABE0"/>
    <s v="地球大気化学研究室基礎研究経費"/>
    <s v="271ABE0"/>
    <s v="地球大気化学研究室基礎研究経費"/>
    <n v="9999999999"/>
    <m/>
    <s v="A13"/>
    <s v="学会年会費関係（研究業務費）"/>
    <n v="4001111400"/>
    <x v="0"/>
    <m/>
    <m/>
    <s v="未払計上対象"/>
    <m/>
    <n v="20260420"/>
    <x v="0"/>
  </r>
  <r>
    <x v="143"/>
    <n v="20250401"/>
    <n v="20250502"/>
    <s v="【学会年会費】会費"/>
    <n v="20250401"/>
    <n v="20260331"/>
    <s v="総合振込"/>
    <n v="20250520"/>
    <n v="301880"/>
    <s v="土屋 健司"/>
    <n v="7"/>
    <s v="学会年会（20日）"/>
    <m/>
    <m/>
    <m/>
    <n v="1"/>
    <s v="件"/>
    <n v="2000"/>
    <n v="0"/>
    <n v="2000"/>
    <m/>
    <n v="0"/>
    <n v="2000"/>
    <s v="X2511000080.001"/>
    <m/>
    <m/>
    <m/>
    <s v="太田（2733）"/>
    <m/>
    <n v="301880"/>
    <s v="土屋 健司"/>
    <n v="1100000"/>
    <s v="地域環境保全領域"/>
    <n v="71001"/>
    <s v="地域環境保全領域（つくば）"/>
    <n v="71001"/>
    <s v="地域環境保全領域（つくば）"/>
    <s v="D123K11412"/>
    <s v="河川におけるメタン生成の「場」の特定と「"/>
    <n v="920"/>
    <s v="科研費基金"/>
    <n v="2080102"/>
    <s v="基盤研究（C）"/>
    <n v="2080102"/>
    <s v="基盤研究（C）"/>
    <n v="9999999999"/>
    <m/>
    <s v="k04"/>
    <s v="その他"/>
    <n v="2002060100"/>
    <x v="2"/>
    <m/>
    <m/>
    <s v="未払計上対象"/>
    <m/>
    <n v="20250520"/>
    <x v="1"/>
  </r>
  <r>
    <x v="143"/>
    <n v="20260203"/>
    <n v="20260303"/>
    <s v="【学会年会費】会費"/>
    <n v="20250401"/>
    <n v="20260331"/>
    <s v="総合振込"/>
    <n v="20260319"/>
    <n v="301352"/>
    <s v="丹羽 洋介"/>
    <n v="7"/>
    <s v="学会年会（20日）"/>
    <m/>
    <m/>
    <m/>
    <n v="1"/>
    <s v="件"/>
    <n v="2000"/>
    <n v="0"/>
    <n v="2000"/>
    <m/>
    <n v="0"/>
    <n v="2000"/>
    <s v="X2508003056.001"/>
    <m/>
    <m/>
    <m/>
    <s v="2537 担当:本島（3421）"/>
    <m/>
    <n v="301352"/>
    <s v="丹羽 洋介"/>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319"/>
    <x v="1"/>
  </r>
  <r>
    <x v="143"/>
    <n v="20260311"/>
    <n v="20260331"/>
    <s v="【学会年会費】会費"/>
    <n v="20250401"/>
    <n v="20260331"/>
    <s v="総合振込"/>
    <n v="20260420"/>
    <n v="300191"/>
    <s v="中岡 慎一郎"/>
    <n v="7"/>
    <s v="学会年会（20日）"/>
    <m/>
    <m/>
    <m/>
    <n v="1"/>
    <s v="件"/>
    <n v="2000"/>
    <n v="0"/>
    <n v="2000"/>
    <m/>
    <n v="0"/>
    <n v="2000"/>
    <s v="X2508003331.001"/>
    <m/>
    <m/>
    <m/>
    <s v="2554 　新井（3922）"/>
    <m/>
    <n v="300191"/>
    <s v="中岡 慎一郎"/>
    <n v="800000"/>
    <s v="地球システム領域"/>
    <n v="42001"/>
    <s v="地球領域(地球C）"/>
    <n v="42001"/>
    <s v="地球領域(地球C）"/>
    <m/>
    <m/>
    <n v="100"/>
    <s v="運営費交付金"/>
    <s v="271ABK0"/>
    <s v="大気・海洋モニタリング推進室基礎研究経費"/>
    <s v="271ABK0"/>
    <s v="大気・海洋モニタリング推進室基礎研究経費"/>
    <n v="9999999999"/>
    <m/>
    <s v="A13"/>
    <s v="学会年会費関係（研究業務費）"/>
    <n v="4001111400"/>
    <x v="0"/>
    <m/>
    <m/>
    <s v="未払計上対象"/>
    <m/>
    <n v="20260420"/>
    <x v="1"/>
  </r>
  <r>
    <x v="144"/>
    <n v="20250815"/>
    <n v="20250902"/>
    <s v="【学会年会費】会費"/>
    <n v="20250401"/>
    <n v="20260331"/>
    <s v="総合振込"/>
    <n v="20250919"/>
    <n v="302567"/>
    <s v="JIANG Hongwei"/>
    <n v="7"/>
    <s v="学会年会（20日）"/>
    <m/>
    <m/>
    <m/>
    <n v="1"/>
    <s v="件"/>
    <n v="12000"/>
    <n v="0"/>
    <n v="12000"/>
    <m/>
    <n v="0"/>
    <n v="12000"/>
    <s v="X2510001860.001"/>
    <m/>
    <m/>
    <m/>
    <s v="3143（小島　2826）"/>
    <m/>
    <n v="302567"/>
    <s v="JIANG Hongwei"/>
    <n v="1000000"/>
    <s v="環境リスク・健康領域"/>
    <n v="61001"/>
    <s v="環境リスク・健康領域"/>
    <n v="61001"/>
    <s v="環境リスク・健康領域"/>
    <s v="E125H00505"/>
    <s v="ラオス農村における家族計画，生業，人口動"/>
    <n v="910"/>
    <s v="科研費補助金"/>
    <n v="2070102"/>
    <s v="基盤研究（A）"/>
    <n v="2070102"/>
    <s v="基盤研究（A）"/>
    <n v="9999999999"/>
    <m/>
    <s v="k04"/>
    <s v="その他"/>
    <n v="2002060100"/>
    <x v="2"/>
    <m/>
    <m/>
    <s v="未払計上対象"/>
    <m/>
    <n v="20250919"/>
    <x v="1"/>
  </r>
  <r>
    <x v="144"/>
    <n v="20250815"/>
    <n v="20250902"/>
    <s v="【学会年会費】振込手数料"/>
    <n v="20250401"/>
    <n v="20260331"/>
    <s v="総合振込"/>
    <n v="20250919"/>
    <n v="302567"/>
    <s v="JIANG Hongwei"/>
    <n v="7"/>
    <s v="学会年会（20日）"/>
    <m/>
    <m/>
    <m/>
    <n v="1"/>
    <s v="件"/>
    <n v="203"/>
    <n v="0"/>
    <n v="203"/>
    <m/>
    <n v="0"/>
    <n v="203"/>
    <s v="X2510001860.002"/>
    <m/>
    <m/>
    <m/>
    <s v="3143（小島　2826）"/>
    <m/>
    <n v="302567"/>
    <s v="JIANG Hongwei"/>
    <n v="1000000"/>
    <s v="環境リスク・健康領域"/>
    <n v="61001"/>
    <s v="環境リスク・健康領域"/>
    <n v="61001"/>
    <s v="環境リスク・健康領域"/>
    <s v="E125H00505"/>
    <s v="ラオス農村における家族計画，生業，人口動"/>
    <n v="910"/>
    <s v="科研費補助金"/>
    <n v="2070102"/>
    <s v="基盤研究（A）"/>
    <n v="2070102"/>
    <s v="基盤研究（A）"/>
    <n v="9999999999"/>
    <m/>
    <s v="k04"/>
    <s v="その他"/>
    <n v="2002060100"/>
    <x v="2"/>
    <m/>
    <m/>
    <s v="未払計上対象"/>
    <m/>
    <n v="20250919"/>
    <x v="1"/>
  </r>
  <r>
    <x v="144"/>
    <n v="20260216"/>
    <n v="20260303"/>
    <s v="【学会年会費】会費"/>
    <n v="20250401"/>
    <n v="20260331"/>
    <s v="総合振込"/>
    <n v="20260319"/>
    <n v="301072"/>
    <s v="岡田 将誌"/>
    <n v="7"/>
    <s v="学会年会（20日）"/>
    <m/>
    <m/>
    <m/>
    <n v="1"/>
    <s v="件"/>
    <n v="12000"/>
    <n v="0"/>
    <n v="12000"/>
    <m/>
    <n v="0"/>
    <n v="12000"/>
    <s v="X2520002232.001"/>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60319"/>
    <x v="1"/>
  </r>
  <r>
    <x v="144"/>
    <n v="20260216"/>
    <n v="20260303"/>
    <s v="【学会年会費】振込手数料"/>
    <n v="20250401"/>
    <n v="20260331"/>
    <s v="総合振込"/>
    <n v="20260319"/>
    <n v="301072"/>
    <s v="岡田 将誌"/>
    <n v="7"/>
    <s v="学会年会（20日）"/>
    <m/>
    <m/>
    <m/>
    <n v="1"/>
    <s v="件"/>
    <n v="152"/>
    <n v="13"/>
    <n v="152"/>
    <m/>
    <n v="0"/>
    <n v="152"/>
    <s v="X2520002232.002"/>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60319"/>
    <x v="1"/>
  </r>
  <r>
    <x v="144"/>
    <n v="20260311"/>
    <n v="20260331"/>
    <s v="【学会年会費】会費"/>
    <n v="20250401"/>
    <n v="20260331"/>
    <s v="総合振込"/>
    <n v="20260420"/>
    <n v="100051"/>
    <s v="山野 博哉"/>
    <n v="7"/>
    <s v="学会年会（20日）"/>
    <m/>
    <m/>
    <m/>
    <n v="1"/>
    <s v="件"/>
    <n v="12000"/>
    <n v="0"/>
    <n v="12000"/>
    <m/>
    <n v="0"/>
    <n v="12000"/>
    <s v="X2517003209.001"/>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1400"/>
    <x v="0"/>
    <s v="A1"/>
    <s v="【学会参加】会員"/>
    <s v="未払計上対象"/>
    <m/>
    <n v="20260420"/>
    <x v="1"/>
  </r>
  <r>
    <x v="144"/>
    <n v="20260311"/>
    <n v="20260331"/>
    <s v="【学会年会費】振込手数料"/>
    <n v="20250401"/>
    <n v="20260331"/>
    <s v="総合振込"/>
    <n v="20260420"/>
    <n v="100051"/>
    <s v="山野 博哉"/>
    <n v="7"/>
    <s v="学会年会（20日）"/>
    <m/>
    <m/>
    <m/>
    <n v="1"/>
    <s v="件"/>
    <n v="203"/>
    <n v="18"/>
    <n v="203"/>
    <m/>
    <n v="0"/>
    <n v="203"/>
    <s v="X2517003209.002"/>
    <m/>
    <m/>
    <m/>
    <s v="折戸（5470）"/>
    <m/>
    <n v="100051"/>
    <s v="山野 博哉"/>
    <n v="1700000"/>
    <s v="生物多様性領域"/>
    <n v="91001"/>
    <s v="生物多様性領域（つくば）"/>
    <n v="91001"/>
    <s v="生物多様性領域（つくば）"/>
    <m/>
    <m/>
    <n v="100"/>
    <s v="運営費交付金"/>
    <s v="271EA02"/>
    <s v="領域長室調査研究"/>
    <s v="271EA02"/>
    <s v="領域長室調査研究"/>
    <n v="9999999999"/>
    <m/>
    <s v="A13"/>
    <s v="学会年会費関係（研究業務費）"/>
    <n v="4001111600"/>
    <x v="1"/>
    <m/>
    <m/>
    <s v="未払計上対象"/>
    <m/>
    <n v="20260420"/>
    <x v="1"/>
  </r>
  <r>
    <x v="145"/>
    <n v="20260109"/>
    <n v="20260126"/>
    <s v="【学会年会費】会費"/>
    <n v="20260101"/>
    <n v="20261231"/>
    <s v="総合振込"/>
    <n v="20260220"/>
    <n v="204302"/>
    <s v="中島 謙一"/>
    <n v="7"/>
    <s v="学会年会（20日）"/>
    <m/>
    <m/>
    <m/>
    <n v="1"/>
    <s v="件"/>
    <n v="9800"/>
    <n v="0"/>
    <n v="9800"/>
    <m/>
    <n v="0"/>
    <n v="9800"/>
    <s v="X2509002012.001"/>
    <m/>
    <m/>
    <m/>
    <s v="加藤（2985）"/>
    <m/>
    <n v="204302"/>
    <s v="中島 謙一"/>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146"/>
    <n v="20250411"/>
    <n v="20250502"/>
    <s v="【学会年会費】会費"/>
    <n v="20250401"/>
    <n v="20260331"/>
    <s v="総合振込"/>
    <n v="20250520"/>
    <n v="100193"/>
    <s v="松橋 啓介"/>
    <n v="7"/>
    <s v="学会年会（20日）"/>
    <m/>
    <m/>
    <m/>
    <n v="1"/>
    <s v="件"/>
    <n v="13000"/>
    <n v="0"/>
    <n v="13000"/>
    <m/>
    <n v="0"/>
    <n v="13000"/>
    <s v="X2512000096.001"/>
    <m/>
    <m/>
    <m/>
    <s v="2511(担当:北川 2516)"/>
    <m/>
    <n v="100193"/>
    <s v="松橋 啓介"/>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520"/>
    <x v="1"/>
  </r>
  <r>
    <x v="146"/>
    <n v="20250814"/>
    <n v="20250902"/>
    <s v="【学会年会費】会費"/>
    <n v="20250401"/>
    <n v="20260331"/>
    <s v="総合振込"/>
    <n v="20250919"/>
    <n v="203979"/>
    <s v="金森 有子"/>
    <n v="7"/>
    <s v="学会年会（20日）"/>
    <m/>
    <m/>
    <m/>
    <n v="1"/>
    <s v="件"/>
    <n v="13000"/>
    <n v="0"/>
    <n v="13000"/>
    <m/>
    <n v="0"/>
    <n v="13000"/>
    <s v="X2512000757.001"/>
    <m/>
    <m/>
    <m/>
    <s v="2955　担当：小貝（2690）"/>
    <m/>
    <n v="203979"/>
    <s v="金森 有子"/>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0919"/>
    <x v="1"/>
  </r>
  <r>
    <x v="146"/>
    <n v="20251003"/>
    <n v="20251104"/>
    <s v="【学会年会費】会費"/>
    <n v="20250401"/>
    <n v="20260331"/>
    <s v="総合振込"/>
    <n v="20251120"/>
    <n v="301795"/>
    <s v="土屋 一彬"/>
    <n v="7"/>
    <s v="学会年会（20日）"/>
    <m/>
    <m/>
    <m/>
    <n v="1"/>
    <s v="件"/>
    <n v="13000"/>
    <n v="0"/>
    <n v="13000"/>
    <m/>
    <n v="0"/>
    <n v="13000"/>
    <s v="X2512001020.001"/>
    <m/>
    <m/>
    <m/>
    <s v="2502　担当：平戸(2358)"/>
    <m/>
    <n v="301795"/>
    <s v="土屋 一彬"/>
    <n v="1200000"/>
    <s v="社会システム領域"/>
    <n v="80001"/>
    <s v="社会システム領域"/>
    <n v="80001"/>
    <s v="社会システム領域"/>
    <m/>
    <m/>
    <n v="100"/>
    <s v="運営費交付金"/>
    <s v="271FB01"/>
    <s v="社会システム領域基礎研究経費"/>
    <s v="271FB01"/>
    <s v="社会システム領域基礎研究経費"/>
    <n v="9999999999"/>
    <m/>
    <s v="A13"/>
    <s v="学会年会費関係（研究業務費）"/>
    <n v="4001111400"/>
    <x v="0"/>
    <m/>
    <m/>
    <s v="未払計上対象"/>
    <m/>
    <n v="20251120"/>
    <x v="1"/>
  </r>
  <r>
    <x v="147"/>
    <n v="20251205"/>
    <n v="20260106"/>
    <s v="【学会年会費】会費"/>
    <n v="20260301"/>
    <n v="20270228"/>
    <s v="総合振込"/>
    <n v="20260120"/>
    <n v="300570"/>
    <s v="仁科 一哉"/>
    <n v="7"/>
    <s v="学会年会（20日）"/>
    <m/>
    <m/>
    <m/>
    <n v="1"/>
    <s v="件"/>
    <n v="12500"/>
    <n v="0"/>
    <n v="12500"/>
    <m/>
    <n v="0"/>
    <n v="12500"/>
    <s v="X2508002646.001"/>
    <m/>
    <m/>
    <m/>
    <s v="2335　担当菊地（3071）"/>
    <m/>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120"/>
    <x v="0"/>
  </r>
  <r>
    <x v="147"/>
    <n v="20251205"/>
    <n v="20260106"/>
    <s v="【学会年会費】振込手数料"/>
    <n v="20260301"/>
    <n v="20270228"/>
    <s v="総合振込"/>
    <n v="20260120"/>
    <n v="300570"/>
    <s v="仁科 一哉"/>
    <n v="7"/>
    <s v="学会年会（20日）"/>
    <m/>
    <m/>
    <m/>
    <n v="1"/>
    <s v="件"/>
    <n v="152"/>
    <n v="13"/>
    <n v="152"/>
    <m/>
    <n v="0"/>
    <n v="152"/>
    <s v="X2508002646.002"/>
    <m/>
    <m/>
    <m/>
    <s v="2335　担当菊地（3071）"/>
    <m/>
    <n v="300570"/>
    <s v="仁科 一哉"/>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600"/>
    <x v="1"/>
    <m/>
    <m/>
    <s v="未払計上対象"/>
    <m/>
    <n v="20260120"/>
    <x v="0"/>
  </r>
  <r>
    <x v="147"/>
    <n v="20260204"/>
    <n v="20260303"/>
    <s v="【学会年会費】会費"/>
    <n v="20260301"/>
    <n v="20270228"/>
    <s v="総合振込"/>
    <n v="20260319"/>
    <n v="201849"/>
    <s v="渡邊 未来"/>
    <n v="7"/>
    <s v="学会年会（20日）"/>
    <m/>
    <m/>
    <m/>
    <n v="1"/>
    <s v="件"/>
    <n v="12500"/>
    <n v="0"/>
    <n v="12500"/>
    <m/>
    <n v="0"/>
    <n v="12500"/>
    <s v="X2511001930.001"/>
    <m/>
    <m/>
    <m/>
    <s v="阿部（2333）"/>
    <m/>
    <n v="201849"/>
    <s v="渡邊 未来"/>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60319"/>
    <x v="0"/>
  </r>
  <r>
    <x v="147"/>
    <n v="20260204"/>
    <n v="20260303"/>
    <s v="【学会年会費】振込手数料"/>
    <n v="20260301"/>
    <n v="20270228"/>
    <s v="総合振込"/>
    <n v="20260319"/>
    <n v="201849"/>
    <s v="渡邊 未来"/>
    <n v="7"/>
    <s v="学会年会（20日）"/>
    <m/>
    <m/>
    <m/>
    <n v="1"/>
    <s v="件"/>
    <n v="152"/>
    <n v="13"/>
    <n v="152"/>
    <m/>
    <n v="0"/>
    <n v="152"/>
    <s v="X2511001930.002"/>
    <m/>
    <m/>
    <m/>
    <s v="阿部（2333）"/>
    <m/>
    <n v="201849"/>
    <s v="渡邊 未来"/>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600"/>
    <x v="1"/>
    <m/>
    <m/>
    <s v="未払計上対象"/>
    <m/>
    <n v="20260319"/>
    <x v="0"/>
  </r>
  <r>
    <x v="148"/>
    <n v="20250513"/>
    <n v="20250620"/>
    <s v="【学会年会費】会費"/>
    <n v="20250401"/>
    <n v="20260331"/>
    <s v="総合振込"/>
    <n v="20250620"/>
    <n v="205526"/>
    <s v="前川 文彦"/>
    <n v="7"/>
    <s v="学会年会（20日）"/>
    <m/>
    <m/>
    <m/>
    <n v="1"/>
    <s v="件"/>
    <n v="13000"/>
    <n v="0"/>
    <n v="13000"/>
    <m/>
    <n v="0"/>
    <n v="13000"/>
    <s v="X2510000618.001"/>
    <m/>
    <m/>
    <m/>
    <s v="担当：藤井（3181）"/>
    <m/>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400"/>
    <x v="0"/>
    <m/>
    <m/>
    <s v="未払計上対象"/>
    <m/>
    <n v="20250620"/>
    <x v="0"/>
  </r>
  <r>
    <x v="149"/>
    <n v="20250430"/>
    <n v="20250520"/>
    <s v="【学会年会費】会費"/>
    <n v="20240501"/>
    <n v="20250430"/>
    <s v="総合振込"/>
    <n v="20250520"/>
    <n v="300565"/>
    <s v="宇田川 理"/>
    <n v="7"/>
    <s v="学会年会（20日）"/>
    <m/>
    <m/>
    <m/>
    <n v="1"/>
    <s v="件"/>
    <n v="9000"/>
    <n v="0"/>
    <n v="9000"/>
    <m/>
    <n v="0"/>
    <n v="9000"/>
    <s v="X2510000477.001"/>
    <m/>
    <m/>
    <m/>
    <n v="2439"/>
    <s v="Ｒ6年度の支払い漏れ分"/>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50520"/>
    <x v="0"/>
  </r>
  <r>
    <x v="149"/>
    <n v="20250707"/>
    <n v="20250804"/>
    <s v="【学会年会費】会費"/>
    <n v="20250501"/>
    <n v="20260430"/>
    <s v="総合振込"/>
    <n v="20250820"/>
    <n v="301679"/>
    <s v="片山 雅史"/>
    <n v="7"/>
    <s v="学会年会（20日）"/>
    <m/>
    <m/>
    <m/>
    <n v="1"/>
    <s v="件"/>
    <n v="9000"/>
    <n v="0"/>
    <n v="9000"/>
    <m/>
    <n v="0"/>
    <n v="9000"/>
    <s v="X2517000993.001"/>
    <m/>
    <m/>
    <m/>
    <s v="2474（担当：藤井　2197)"/>
    <m/>
    <n v="301679"/>
    <s v="片山 雅史"/>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0820"/>
    <x v="0"/>
  </r>
  <r>
    <x v="149"/>
    <n v="20250731"/>
    <n v="20250902"/>
    <s v="【学会年会費】会費"/>
    <n v="20250501"/>
    <n v="20260430"/>
    <s v="総合振込"/>
    <n v="20250919"/>
    <n v="201560"/>
    <s v="鈴木 武博"/>
    <n v="7"/>
    <s v="学会年会（20日）"/>
    <m/>
    <m/>
    <m/>
    <n v="1"/>
    <s v="件"/>
    <n v="9000"/>
    <n v="0"/>
    <n v="9000"/>
    <m/>
    <n v="0"/>
    <n v="9000"/>
    <s v="X2510001730.001"/>
    <m/>
    <m/>
    <m/>
    <s v="泉田（内線：2237）"/>
    <m/>
    <n v="201560"/>
    <s v="鈴木 武博"/>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0919"/>
    <x v="0"/>
  </r>
  <r>
    <x v="149"/>
    <n v="20260109"/>
    <n v="20260126"/>
    <s v="【学会年会費】会費"/>
    <n v="20250501"/>
    <n v="20260430"/>
    <s v="総合振込"/>
    <n v="20260220"/>
    <n v="300565"/>
    <s v="宇田川 理"/>
    <n v="7"/>
    <s v="学会年会（20日）"/>
    <m/>
    <m/>
    <m/>
    <n v="1"/>
    <s v="件"/>
    <n v="9000"/>
    <n v="0"/>
    <n v="9000"/>
    <m/>
    <n v="0"/>
    <n v="9000"/>
    <s v="X2510003985.001"/>
    <m/>
    <m/>
    <m/>
    <s v="2439　大野理子（3476）"/>
    <m/>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60220"/>
    <x v="0"/>
  </r>
  <r>
    <x v="150"/>
    <n v="20250512"/>
    <n v="20250620"/>
    <s v="【学会年会費】会費"/>
    <n v="20250401"/>
    <n v="20260331"/>
    <s v="総合振込"/>
    <n v="20250620"/>
    <n v="300407"/>
    <s v="竹内 やよい"/>
    <n v="7"/>
    <s v="学会年会（20日）"/>
    <m/>
    <m/>
    <m/>
    <n v="1"/>
    <s v="件"/>
    <n v="6000"/>
    <n v="0"/>
    <n v="6000"/>
    <m/>
    <n v="0"/>
    <n v="6000"/>
    <s v="X2517000386.001"/>
    <m/>
    <m/>
    <m/>
    <s v="2788　担当：福本（2597）"/>
    <m/>
    <n v="300407"/>
    <s v="竹内 やよい"/>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50620"/>
    <x v="0"/>
  </r>
  <r>
    <x v="151"/>
    <n v="20251114"/>
    <n v="20251205"/>
    <s v="【学会年会費】会費"/>
    <n v="20260101"/>
    <n v="20261231"/>
    <s v="総合振込"/>
    <n v="20251219"/>
    <n v="300568"/>
    <s v="平田 竜一"/>
    <n v="7"/>
    <s v="学会年会（20日）"/>
    <m/>
    <m/>
    <m/>
    <n v="1"/>
    <s v="件"/>
    <n v="8500"/>
    <n v="0"/>
    <n v="8500"/>
    <m/>
    <n v="0"/>
    <n v="8500"/>
    <s v="X2508002475.001"/>
    <m/>
    <m/>
    <m/>
    <s v="2202　担当：冨村（2348）"/>
    <m/>
    <n v="300568"/>
    <s v="平田 竜一"/>
    <n v="800000"/>
    <s v="地球システム領域"/>
    <n v="42001"/>
    <s v="地球領域(地球C）"/>
    <n v="42001"/>
    <s v="地球領域(地球C）"/>
    <m/>
    <m/>
    <n v="100"/>
    <s v="運営費交付金"/>
    <s v="261ABL0"/>
    <s v="陸域モニタリング推進室基礎研究経費"/>
    <s v="261ABL0"/>
    <s v="陸域モニタリング推進室基礎研究経費"/>
    <n v="9999999999"/>
    <m/>
    <s v="A13"/>
    <s v="学会年会費関係（研究業務費）"/>
    <n v="4001111400"/>
    <x v="0"/>
    <m/>
    <m/>
    <s v="未払計上対象"/>
    <m/>
    <n v="20251219"/>
    <x v="0"/>
  </r>
  <r>
    <x v="151"/>
    <n v="20251114"/>
    <n v="20251205"/>
    <s v="【学会年会費】会費"/>
    <n v="20260101"/>
    <n v="20261231"/>
    <s v="総合振込"/>
    <n v="20251219"/>
    <n v="300568"/>
    <s v="平田 竜一"/>
    <n v="7"/>
    <s v="学会年会（20日）"/>
    <m/>
    <m/>
    <m/>
    <n v="1"/>
    <s v="件"/>
    <n v="152"/>
    <n v="13"/>
    <n v="152"/>
    <m/>
    <n v="0"/>
    <n v="152"/>
    <s v="X2508002475.002"/>
    <m/>
    <m/>
    <m/>
    <s v="2202　担当：冨村（2348）"/>
    <m/>
    <n v="300568"/>
    <s v="平田 竜一"/>
    <n v="800000"/>
    <s v="地球システム領域"/>
    <n v="42001"/>
    <s v="地球領域(地球C）"/>
    <n v="42001"/>
    <s v="地球領域(地球C）"/>
    <m/>
    <m/>
    <n v="100"/>
    <s v="運営費交付金"/>
    <s v="261ABL0"/>
    <s v="陸域モニタリング推進室基礎研究経費"/>
    <s v="261ABL0"/>
    <s v="陸域モニタリング推進室基礎研究経費"/>
    <n v="9999999999"/>
    <m/>
    <s v="A13"/>
    <s v="学会年会費関係（研究業務費）"/>
    <n v="4001111600"/>
    <x v="1"/>
    <m/>
    <m/>
    <s v="未払計上対象"/>
    <m/>
    <n v="20251219"/>
    <x v="0"/>
  </r>
  <r>
    <x v="151"/>
    <n v="20251224"/>
    <n v="20260106"/>
    <s v="【学会年会費】会費"/>
    <n v="20260101"/>
    <n v="20261231"/>
    <s v="総合振込"/>
    <n v="20260120"/>
    <n v="300436"/>
    <s v="齊藤 誠"/>
    <n v="7"/>
    <s v="学会年会（20日）"/>
    <m/>
    <m/>
    <m/>
    <n v="1"/>
    <s v="件"/>
    <n v="8500"/>
    <n v="0"/>
    <n v="8500"/>
    <m/>
    <n v="0"/>
    <n v="8500"/>
    <s v="X2508002780.001"/>
    <m/>
    <m/>
    <m/>
    <n v="2792"/>
    <m/>
    <n v="300436"/>
    <s v="齊藤 誠"/>
    <n v="800000"/>
    <s v="地球システム領域"/>
    <n v="41001"/>
    <s v="地球システム領域"/>
    <n v="41001"/>
    <s v="地球システム領域"/>
    <m/>
    <m/>
    <n v="100"/>
    <s v="運営費交付金"/>
    <s v="271ABH0"/>
    <s v="物質循環モデリング・解析研究室基礎研究経"/>
    <s v="271ABH0"/>
    <s v="物質循環モデリング・解析研究室基礎研究経"/>
    <n v="9999999999"/>
    <m/>
    <s v="A13"/>
    <s v="学会年会費関係（研究業務費）"/>
    <n v="4001111400"/>
    <x v="0"/>
    <m/>
    <m/>
    <s v="未払計上対象"/>
    <m/>
    <n v="20260120"/>
    <x v="0"/>
  </r>
  <r>
    <x v="151"/>
    <n v="20251224"/>
    <n v="20260106"/>
    <s v="【学会年会費】会費"/>
    <n v="20260101"/>
    <n v="20261231"/>
    <s v="総合振込"/>
    <n v="20260120"/>
    <n v="302609"/>
    <s v="渡辺 泰士"/>
    <n v="7"/>
    <s v="学会年会（20日）"/>
    <m/>
    <m/>
    <m/>
    <n v="1"/>
    <s v="件"/>
    <n v="8500"/>
    <n v="0"/>
    <n v="8500"/>
    <m/>
    <n v="0"/>
    <n v="8500"/>
    <s v="X2508002785.001"/>
    <m/>
    <m/>
    <m/>
    <s v="3111（3406 沼尻）"/>
    <m/>
    <n v="302609"/>
    <s v="渡辺 泰士"/>
    <n v="800000"/>
    <s v="地球システム領域"/>
    <n v="41001"/>
    <s v="地球システム領域"/>
    <n v="41001"/>
    <s v="地球システム領域"/>
    <m/>
    <m/>
    <n v="100"/>
    <s v="運営費交付金"/>
    <s v="271ABI0"/>
    <s v="気候モデリング・解析研究室基礎研究経費"/>
    <s v="271ABI0"/>
    <s v="気候モデリング・解析研究室基礎研究経費"/>
    <n v="9999999999"/>
    <m/>
    <s v="A13"/>
    <s v="学会年会費関係（研究業務費）"/>
    <n v="4001111400"/>
    <x v="0"/>
    <m/>
    <m/>
    <s v="未払計上対象"/>
    <m/>
    <n v="20260120"/>
    <x v="0"/>
  </r>
  <r>
    <x v="151"/>
    <n v="20260216"/>
    <n v="20260303"/>
    <s v="【学会年会費】会費"/>
    <n v="20260101"/>
    <n v="20261231"/>
    <s v="総合振込"/>
    <n v="20260319"/>
    <n v="301072"/>
    <s v="岡田 将誌"/>
    <n v="7"/>
    <s v="学会年会（20日）"/>
    <m/>
    <m/>
    <m/>
    <n v="1"/>
    <s v="件"/>
    <n v="8500"/>
    <n v="0"/>
    <n v="8500"/>
    <m/>
    <n v="0"/>
    <n v="8500"/>
    <s v="X2520002229.001"/>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400"/>
    <x v="0"/>
    <m/>
    <m/>
    <s v="未払計上対象"/>
    <m/>
    <n v="20260319"/>
    <x v="0"/>
  </r>
  <r>
    <x v="151"/>
    <n v="20260216"/>
    <n v="20260303"/>
    <s v="【学会年会費】振込手数料"/>
    <n v="20260101"/>
    <n v="20261231"/>
    <s v="総合振込"/>
    <n v="20260319"/>
    <n v="301072"/>
    <s v="岡田 将誌"/>
    <n v="7"/>
    <s v="学会年会（20日）"/>
    <m/>
    <m/>
    <m/>
    <n v="1"/>
    <s v="件"/>
    <n v="152"/>
    <n v="13"/>
    <n v="152"/>
    <m/>
    <n v="0"/>
    <n v="152"/>
    <s v="X2520002229.002"/>
    <m/>
    <m/>
    <m/>
    <n v="2721"/>
    <m/>
    <n v="301072"/>
    <s v="岡田 将誌"/>
    <n v="2000000"/>
    <s v="気候変動適応センター"/>
    <n v="130001"/>
    <s v="気候変動適応センター"/>
    <n v="130001"/>
    <s v="気候変動適応センター"/>
    <m/>
    <m/>
    <n v="100"/>
    <s v="運営費交付金"/>
    <s v="271HB24"/>
    <s v="適応C基礎研究・運営経費（影響評価室）"/>
    <s v="271HB24"/>
    <s v="適応C基礎研究・運営経費（影響評価室）"/>
    <n v="9999999999"/>
    <m/>
    <s v="A13"/>
    <s v="学会年会費関係（研究業務費）"/>
    <n v="4001111600"/>
    <x v="1"/>
    <m/>
    <m/>
    <s v="未払計上対象"/>
    <m/>
    <n v="20260319"/>
    <x v="0"/>
  </r>
  <r>
    <x v="151"/>
    <n v="20260324"/>
    <n v="20260331"/>
    <s v="【学会年会費】会費"/>
    <n v="20260101"/>
    <n v="20261231"/>
    <s v="総合振込"/>
    <n v="20260420"/>
    <n v="301677"/>
    <s v="増冨 祐司"/>
    <n v="7"/>
    <s v="学会年会（20日）"/>
    <m/>
    <m/>
    <m/>
    <n v="1"/>
    <s v="件"/>
    <n v="8500"/>
    <n v="0"/>
    <n v="8500"/>
    <m/>
    <n v="0"/>
    <n v="8500"/>
    <s v="X2520002075.001"/>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400"/>
    <x v="0"/>
    <m/>
    <m/>
    <s v="未払計上対象"/>
    <m/>
    <n v="20260420"/>
    <x v="0"/>
  </r>
  <r>
    <x v="151"/>
    <n v="20260324"/>
    <n v="20260331"/>
    <s v="【学会年会費】支払手数料"/>
    <n v="20260101"/>
    <n v="20261231"/>
    <s v="総合振込"/>
    <n v="20260420"/>
    <n v="301677"/>
    <s v="増冨 祐司"/>
    <n v="7"/>
    <s v="学会年会（20日）"/>
    <m/>
    <m/>
    <m/>
    <n v="1"/>
    <s v="件"/>
    <n v="152"/>
    <n v="13"/>
    <n v="152"/>
    <m/>
    <n v="0"/>
    <n v="152"/>
    <s v="X2520002075.002"/>
    <m/>
    <m/>
    <m/>
    <s v="2438(担当:藤村2934)"/>
    <m/>
    <n v="301677"/>
    <s v="増冨 祐司"/>
    <n v="2000000"/>
    <s v="気候変動適応センター"/>
    <n v="130001"/>
    <s v="気候変動適応センター"/>
    <n v="130001"/>
    <s v="気候変動適応センター"/>
    <m/>
    <m/>
    <n v="100"/>
    <s v="運営費交付金"/>
    <s v="271HB26"/>
    <s v="適応C基礎研究・運営経費（AP室）"/>
    <s v="271HB26"/>
    <s v="適応C基礎研究・運営経費（AP室）"/>
    <n v="9999999999"/>
    <m/>
    <s v="A13"/>
    <s v="学会年会費関係（研究業務費）"/>
    <n v="4001111600"/>
    <x v="1"/>
    <m/>
    <m/>
    <s v="未払計上対象"/>
    <m/>
    <n v="20260420"/>
    <x v="0"/>
  </r>
  <r>
    <x v="152"/>
    <n v="20251010"/>
    <n v="20251104"/>
    <s v="【学会年会費】会費"/>
    <n v="20250401"/>
    <n v="20260331"/>
    <s v="総合振込"/>
    <n v="20251120"/>
    <n v="100259"/>
    <s v="川嶋 貴治"/>
    <n v="7"/>
    <s v="学会年会（20日）"/>
    <m/>
    <m/>
    <m/>
    <n v="1"/>
    <s v="件"/>
    <n v="10000"/>
    <n v="0"/>
    <n v="10000"/>
    <m/>
    <n v="0"/>
    <n v="10000"/>
    <s v="X2510002652.001"/>
    <m/>
    <m/>
    <m/>
    <s v="渡辺（2848）"/>
    <m/>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400"/>
    <x v="0"/>
    <m/>
    <m/>
    <s v="未払計上対象"/>
    <m/>
    <n v="20251120"/>
    <x v="0"/>
  </r>
  <r>
    <x v="152"/>
    <n v="20251010"/>
    <n v="20251104"/>
    <s v="【学会年会費】振込手数料"/>
    <n v="20250401"/>
    <n v="20260331"/>
    <s v="総合振込"/>
    <n v="20251120"/>
    <n v="100259"/>
    <s v="川嶋 貴治"/>
    <n v="7"/>
    <s v="学会年会（20日）"/>
    <m/>
    <m/>
    <m/>
    <n v="1"/>
    <s v="件"/>
    <n v="152"/>
    <n v="13"/>
    <n v="152"/>
    <m/>
    <n v="0"/>
    <n v="152"/>
    <s v="X2510002652.002"/>
    <m/>
    <m/>
    <m/>
    <s v="渡辺（2848）"/>
    <m/>
    <n v="100259"/>
    <s v="川嶋 貴治"/>
    <n v="1000000"/>
    <s v="環境リスク・健康領域"/>
    <n v="61001"/>
    <s v="環境リスク・健康領域"/>
    <n v="61001"/>
    <s v="環境リスク・健康領域"/>
    <m/>
    <m/>
    <n v="100"/>
    <s v="運営費交付金"/>
    <s v="271CBA0"/>
    <s v="環境リスク評価に関する基礎基盤研究"/>
    <s v="271CBA0"/>
    <s v="環境リスク評価に関する基礎基盤研究"/>
    <n v="9999999999"/>
    <m/>
    <s v="A13"/>
    <s v="学会年会費関係（研究業務費）"/>
    <n v="4001111600"/>
    <x v="1"/>
    <m/>
    <m/>
    <s v="未払計上対象"/>
    <m/>
    <n v="20251120"/>
    <x v="0"/>
  </r>
  <r>
    <x v="153"/>
    <n v="20250513"/>
    <n v="20250620"/>
    <s v="【学会年会費】会費"/>
    <n v="20240801"/>
    <n v="20250731"/>
    <s v="総合振込"/>
    <n v="20250620"/>
    <n v="205526"/>
    <s v="前川 文彦"/>
    <n v="7"/>
    <s v="学会年会（20日）"/>
    <m/>
    <m/>
    <m/>
    <n v="1"/>
    <s v="件"/>
    <n v="5000"/>
    <n v="0"/>
    <n v="5000"/>
    <m/>
    <n v="0"/>
    <n v="5000"/>
    <s v="X2510000619.001"/>
    <m/>
    <m/>
    <m/>
    <s v="担当：藤井（3181）"/>
    <m/>
    <n v="205526"/>
    <s v="前川 文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400"/>
    <x v="0"/>
    <m/>
    <m/>
    <s v="未払計上対象"/>
    <m/>
    <n v="20250620"/>
    <x v="0"/>
  </r>
  <r>
    <x v="154"/>
    <n v="20250508"/>
    <n v="20250620"/>
    <s v="【学会年会費】会費"/>
    <n v="20250401"/>
    <n v="20260331"/>
    <s v="総合振込"/>
    <n v="20250620"/>
    <n v="302184"/>
    <s v="田辺 雄彦"/>
    <n v="7"/>
    <s v="学会年会（20日）"/>
    <m/>
    <m/>
    <m/>
    <n v="1"/>
    <s v="件"/>
    <n v="6000"/>
    <n v="0"/>
    <n v="6000"/>
    <m/>
    <n v="0"/>
    <n v="6000"/>
    <s v="X2517000355.001"/>
    <m/>
    <m/>
    <m/>
    <s v="2163（担当　藤井：2197)"/>
    <m/>
    <n v="302184"/>
    <s v="田辺 雄彦"/>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0620"/>
    <x v="0"/>
  </r>
  <r>
    <x v="155"/>
    <n v="20250414"/>
    <n v="20250502"/>
    <s v="【学会年会費】会費"/>
    <n v="20250401"/>
    <n v="20260331"/>
    <s v="総合振込"/>
    <n v="20250520"/>
    <n v="201551"/>
    <s v="山村 茂樹"/>
    <n v="7"/>
    <s v="学会年会（20日）"/>
    <m/>
    <m/>
    <m/>
    <n v="1"/>
    <s v="件"/>
    <n v="10000"/>
    <n v="0"/>
    <n v="10000"/>
    <m/>
    <n v="0"/>
    <n v="10000"/>
    <s v="X2511000151.001"/>
    <m/>
    <m/>
    <m/>
    <s v="阿部（2333）"/>
    <m/>
    <n v="201551"/>
    <s v="山村 茂樹"/>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50520"/>
    <x v="0"/>
  </r>
  <r>
    <x v="155"/>
    <n v="20250422"/>
    <n v="20250502"/>
    <s v="【学会年会費】会費"/>
    <n v="20250401"/>
    <n v="20260331"/>
    <s v="総合振込"/>
    <n v="20250520"/>
    <n v="301817"/>
    <s v="青木 仁孝"/>
    <n v="7"/>
    <s v="学会年会（20日）"/>
    <m/>
    <m/>
    <m/>
    <n v="1"/>
    <s v="件"/>
    <n v="10000"/>
    <n v="0"/>
    <n v="10000"/>
    <m/>
    <n v="0"/>
    <n v="10000"/>
    <s v="X2511000204.001"/>
    <m/>
    <m/>
    <m/>
    <s v="齋藤（2412）"/>
    <m/>
    <n v="301817"/>
    <s v="青木 仁孝"/>
    <n v="1100000"/>
    <s v="地域環境保全領域"/>
    <n v="71001"/>
    <s v="地域環境保全領域（つくば）"/>
    <n v="71001"/>
    <s v="地域環境保全領域（つくば）"/>
    <m/>
    <m/>
    <n v="100"/>
    <s v="運営費交付金"/>
    <s v="271DB72"/>
    <s v="７環境管理技術　個人経常＋研究室配分"/>
    <s v="271DB72"/>
    <s v="７環境管理技術　個人経常＋研究室配分"/>
    <n v="9999999999"/>
    <m/>
    <s v="A13"/>
    <s v="学会年会費関係（研究業務費）"/>
    <n v="4001111400"/>
    <x v="0"/>
    <m/>
    <m/>
    <s v="未払計上対象"/>
    <m/>
    <n v="20250520"/>
    <x v="0"/>
  </r>
  <r>
    <x v="156"/>
    <n v="20260316"/>
    <n v="20260331"/>
    <s v="【学会年会費】会費"/>
    <n v="20250401"/>
    <n v="20260331"/>
    <s v="総合振込"/>
    <n v="20260420"/>
    <n v="200152"/>
    <s v="小林 弥生"/>
    <n v="7"/>
    <s v="学会年会（20日）"/>
    <m/>
    <m/>
    <m/>
    <n v="1"/>
    <s v="件"/>
    <n v="10000"/>
    <n v="0"/>
    <n v="10000"/>
    <m/>
    <n v="0"/>
    <n v="10000"/>
    <s v="X2510004732.001"/>
    <m/>
    <m/>
    <m/>
    <s v="2893栗崎(2717)"/>
    <m/>
    <n v="200152"/>
    <s v="小林 弥生"/>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0"/>
  </r>
  <r>
    <x v="157"/>
    <n v="20251030"/>
    <n v="20251104"/>
    <s v="【学会年会費】会費"/>
    <n v="20260101"/>
    <n v="20261231"/>
    <s v="総合振込"/>
    <n v="20251120"/>
    <n v="300056"/>
    <s v="近藤 美由紀"/>
    <n v="7"/>
    <s v="学会年会（20日）"/>
    <m/>
    <m/>
    <m/>
    <n v="1"/>
    <s v="件"/>
    <n v="2500"/>
    <n v="0"/>
    <n v="2500"/>
    <m/>
    <n v="0"/>
    <n v="2500"/>
    <s v="X2510002917.001"/>
    <m/>
    <m/>
    <m/>
    <s v="2551（担当：木田　2914）"/>
    <m/>
    <n v="300056"/>
    <s v="近藤 美由紀"/>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1120"/>
    <x v="0"/>
  </r>
  <r>
    <x v="158"/>
    <n v="20250507"/>
    <n v="20250620"/>
    <s v="【学会年会費】会費"/>
    <n v="20241001"/>
    <n v="20250930"/>
    <s v="総合振込"/>
    <n v="20250620"/>
    <n v="100285"/>
    <s v="伊藤 智彦"/>
    <n v="7"/>
    <s v="学会年会（20日）"/>
    <m/>
    <m/>
    <m/>
    <n v="1"/>
    <s v="件"/>
    <n v="6500"/>
    <n v="0"/>
    <n v="6500"/>
    <m/>
    <n v="0"/>
    <n v="6500"/>
    <s v="X2510000527.001"/>
    <m/>
    <m/>
    <m/>
    <s v="担当：藤井（3181）"/>
    <m/>
    <n v="100285"/>
    <s v="伊藤 智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400"/>
    <x v="0"/>
    <m/>
    <m/>
    <s v="未払計上対象"/>
    <m/>
    <n v="20250620"/>
    <x v="0"/>
  </r>
  <r>
    <x v="158"/>
    <n v="20251210"/>
    <n v="20260106"/>
    <s v="【学会等年会費】会費"/>
    <n v="20251001"/>
    <n v="20260930"/>
    <s v="総合振込"/>
    <n v="20260120"/>
    <n v="302565"/>
    <s v="原田 一貴"/>
    <n v="7"/>
    <s v="学会年会（20日）"/>
    <m/>
    <m/>
    <m/>
    <n v="1"/>
    <s v="件"/>
    <n v="7500"/>
    <n v="0"/>
    <n v="7500"/>
    <m/>
    <n v="0"/>
    <n v="7500"/>
    <s v="X2510003669.001"/>
    <m/>
    <m/>
    <m/>
    <s v="2293　郭（3107）"/>
    <m/>
    <n v="302565"/>
    <s v="原田 一貴"/>
    <n v="1000000"/>
    <s v="環境リスク・健康領域"/>
    <n v="61001"/>
    <s v="環境リスク・健康領域"/>
    <n v="61001"/>
    <s v="環境リスク・健康領域"/>
    <m/>
    <m/>
    <n v="100"/>
    <s v="運営費交付金"/>
    <s v="271CFG0"/>
    <s v="生細胞蛍光観察によるナノプラ有害性検出"/>
    <s v="271CFG0"/>
    <s v="生細胞蛍光観察によるナノプラ有害性検出"/>
    <n v="9999999999"/>
    <m/>
    <s v="A13"/>
    <s v="学会年会費関係（研究業務費）"/>
    <n v="4001111400"/>
    <x v="0"/>
    <m/>
    <m/>
    <s v="未払計上対象"/>
    <m/>
    <n v="20260120"/>
    <x v="0"/>
  </r>
  <r>
    <x v="158"/>
    <n v="20251210"/>
    <n v="20260106"/>
    <s v="【学会等年会費】振込手数料"/>
    <n v="20251001"/>
    <n v="20260930"/>
    <s v="総合振込"/>
    <n v="20260120"/>
    <n v="302565"/>
    <s v="原田 一貴"/>
    <n v="7"/>
    <s v="学会年会（20日）"/>
    <m/>
    <m/>
    <m/>
    <n v="1"/>
    <s v="件"/>
    <n v="71"/>
    <n v="6"/>
    <n v="71"/>
    <m/>
    <n v="0"/>
    <n v="71"/>
    <s v="X2510003669.002"/>
    <m/>
    <m/>
    <m/>
    <s v="2293　郭（3107）"/>
    <m/>
    <n v="302565"/>
    <s v="原田 一貴"/>
    <n v="1000000"/>
    <s v="環境リスク・健康領域"/>
    <n v="61001"/>
    <s v="環境リスク・健康領域"/>
    <n v="61001"/>
    <s v="環境リスク・健康領域"/>
    <m/>
    <m/>
    <n v="100"/>
    <s v="運営費交付金"/>
    <s v="271CFG0"/>
    <s v="生細胞蛍光観察によるナノプラ有害性検出"/>
    <s v="271CFG0"/>
    <s v="生細胞蛍光観察によるナノプラ有害性検出"/>
    <n v="9999999999"/>
    <m/>
    <s v="A13"/>
    <s v="学会年会費関係（研究業務費）"/>
    <n v="4001111600"/>
    <x v="1"/>
    <m/>
    <m/>
    <s v="未払計上対象"/>
    <m/>
    <n v="20260120"/>
    <x v="0"/>
  </r>
  <r>
    <x v="159"/>
    <n v="20250930"/>
    <n v="20251003"/>
    <s v="【学会年会費】会費"/>
    <n v="20250301"/>
    <n v="20260228"/>
    <s v="総合振込"/>
    <n v="20251020"/>
    <n v="301708"/>
    <s v="斎藤 直樹"/>
    <n v="7"/>
    <s v="学会年会（20日）"/>
    <m/>
    <m/>
    <m/>
    <n v="1"/>
    <s v="件"/>
    <n v="4500"/>
    <n v="0"/>
    <n v="4500"/>
    <m/>
    <n v="0"/>
    <n v="4500"/>
    <s v="X2510002451.001"/>
    <m/>
    <m/>
    <m/>
    <s v="2861（担当：木田　2914）"/>
    <m/>
    <n v="301708"/>
    <s v="斎藤 直樹"/>
    <n v="1000000"/>
    <s v="環境リスク・健康領域"/>
    <n v="62001"/>
    <s v="リ健領域(計測C)"/>
    <n v="62001"/>
    <s v="リ健領域(計測C)"/>
    <m/>
    <m/>
    <n v="100"/>
    <s v="運営費交付金"/>
    <s v="271CB21"/>
    <s v="計測化学に関する基礎基盤研究"/>
    <s v="271CB21"/>
    <s v="計測化学に関する基礎基盤研究"/>
    <n v="9999999999"/>
    <m/>
    <s v="A13"/>
    <s v="学会年会費関係（研究業務費）"/>
    <n v="4001111400"/>
    <x v="0"/>
    <m/>
    <m/>
    <s v="未払計上対象"/>
    <m/>
    <n v="20251020"/>
    <x v="1"/>
  </r>
  <r>
    <x v="159"/>
    <n v="20251210"/>
    <n v="20260106"/>
    <s v="【学会年会費】会費"/>
    <n v="20260101"/>
    <n v="20261231"/>
    <s v="総合振込"/>
    <n v="20260120"/>
    <n v="300754"/>
    <s v="家田 曜世"/>
    <n v="7"/>
    <s v="学会年会（20日）"/>
    <m/>
    <m/>
    <m/>
    <n v="1"/>
    <s v="件"/>
    <n v="11000"/>
    <n v="0"/>
    <n v="11000"/>
    <m/>
    <n v="0"/>
    <n v="11000"/>
    <s v="X2510003666.001"/>
    <m/>
    <m/>
    <m/>
    <s v="舘（5906）"/>
    <m/>
    <n v="300754"/>
    <s v="家田 曜世"/>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60120"/>
    <x v="1"/>
  </r>
  <r>
    <x v="159"/>
    <n v="20260106"/>
    <n v="20260126"/>
    <s v="【学会年会費】会費"/>
    <n v="20260101"/>
    <n v="20261231"/>
    <s v="総合振込"/>
    <n v="20260220"/>
    <n v="100124"/>
    <s v="越川 昌美"/>
    <n v="7"/>
    <s v="学会年会（20日）"/>
    <m/>
    <m/>
    <m/>
    <n v="1"/>
    <s v="件"/>
    <n v="11000"/>
    <n v="0"/>
    <n v="11000"/>
    <m/>
    <n v="0"/>
    <n v="11000"/>
    <s v="X2511001797.001"/>
    <m/>
    <m/>
    <m/>
    <s v="2333（阿部）"/>
    <m/>
    <n v="100124"/>
    <s v="越川 昌美"/>
    <n v="1100000"/>
    <s v="地域環境保全領域"/>
    <n v="71001"/>
    <s v="地域環境保全領域（つくば）"/>
    <n v="71001"/>
    <s v="地域環境保全領域（つくば）"/>
    <m/>
    <m/>
    <n v="100"/>
    <s v="運営費交付金"/>
    <s v="271DB62"/>
    <s v="６土壌　個人経常＋研究室配分"/>
    <s v="271DB62"/>
    <s v="６土壌　個人経常＋研究室配分"/>
    <n v="9999999999"/>
    <m/>
    <s v="A13"/>
    <s v="学会年会費関係（研究業務費）"/>
    <n v="4001111400"/>
    <x v="0"/>
    <m/>
    <m/>
    <s v="未払計上対象"/>
    <m/>
    <n v="20260220"/>
    <x v="1"/>
  </r>
  <r>
    <x v="159"/>
    <n v="20260115"/>
    <n v="20260126"/>
    <s v="【学会年会費】会費"/>
    <n v="20260101"/>
    <n v="20261231"/>
    <s v="総合振込"/>
    <n v="20260220"/>
    <n v="100084"/>
    <s v="荒巻 能史"/>
    <n v="7"/>
    <s v="学会年会（20日）"/>
    <m/>
    <m/>
    <m/>
    <n v="1"/>
    <s v="件"/>
    <n v="11000"/>
    <n v="0"/>
    <n v="11000"/>
    <m/>
    <n v="0"/>
    <n v="11000"/>
    <s v="X2508002908.001"/>
    <m/>
    <m/>
    <m/>
    <s v="2124　担当：板倉美和子（3288）"/>
    <m/>
    <n v="100084"/>
    <s v="荒巻 能史"/>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400"/>
    <x v="0"/>
    <m/>
    <m/>
    <s v="未払計上対象"/>
    <m/>
    <n v="20260220"/>
    <x v="1"/>
  </r>
  <r>
    <x v="159"/>
    <n v="20260121"/>
    <n v="20260303"/>
    <s v="【学会年会費】会費"/>
    <n v="20260101"/>
    <n v="20261231"/>
    <s v="総合振込"/>
    <n v="20260319"/>
    <n v="200070"/>
    <s v="高澤 嘉一"/>
    <n v="7"/>
    <s v="学会年会（20日）"/>
    <m/>
    <m/>
    <m/>
    <n v="1"/>
    <s v="件"/>
    <n v="11000"/>
    <n v="0"/>
    <n v="11000"/>
    <m/>
    <n v="0"/>
    <n v="11000"/>
    <s v="X2510004143.001"/>
    <m/>
    <m/>
    <m/>
    <s v="舘（5906）"/>
    <m/>
    <n v="200070"/>
    <s v="高澤 嘉一"/>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60319"/>
    <x v="1"/>
  </r>
  <r>
    <x v="159"/>
    <n v="20260312"/>
    <n v="20260331"/>
    <s v="【学会年会費】会費"/>
    <n v="20260101"/>
    <n v="20261231"/>
    <s v="総合振込"/>
    <n v="20260420"/>
    <n v="302167"/>
    <s v="生野 雄大"/>
    <n v="7"/>
    <s v="学会年会（20日）"/>
    <m/>
    <m/>
    <m/>
    <n v="1"/>
    <s v="件"/>
    <n v="11000"/>
    <n v="0"/>
    <n v="11000"/>
    <m/>
    <n v="0"/>
    <n v="11000"/>
    <s v="X2510004708.001"/>
    <m/>
    <m/>
    <m/>
    <s v="事務担当：武本（6098）"/>
    <m/>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60420"/>
    <x v="1"/>
  </r>
  <r>
    <x v="160"/>
    <n v="20250731"/>
    <n v="20250804"/>
    <s v="【学会年会費】会費"/>
    <n v="20250401"/>
    <n v="20260331"/>
    <s v="総合振込"/>
    <n v="20250820"/>
    <n v="201560"/>
    <s v="鈴木 武博"/>
    <n v="7"/>
    <s v="学会年会（20日）"/>
    <m/>
    <m/>
    <m/>
    <n v="1"/>
    <s v="件"/>
    <n v="8000"/>
    <n v="0"/>
    <n v="8000"/>
    <m/>
    <n v="0"/>
    <n v="8000"/>
    <s v="X2510001729.001"/>
    <m/>
    <m/>
    <m/>
    <s v="泉田（内線：2237）"/>
    <m/>
    <n v="201560"/>
    <s v="鈴木 武博"/>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0820"/>
    <x v="0"/>
  </r>
  <r>
    <x v="160"/>
    <n v="20250731"/>
    <n v="20250804"/>
    <s v="【学会年会費】振込手数料"/>
    <n v="20250401"/>
    <n v="20260331"/>
    <s v="総合振込"/>
    <n v="20250820"/>
    <n v="201560"/>
    <s v="鈴木 武博"/>
    <n v="7"/>
    <s v="学会年会（20日）"/>
    <m/>
    <m/>
    <m/>
    <n v="1"/>
    <s v="件"/>
    <n v="336"/>
    <n v="30"/>
    <n v="336"/>
    <m/>
    <n v="0"/>
    <n v="336"/>
    <s v="X2510001729.002"/>
    <m/>
    <m/>
    <m/>
    <s v="泉田（内線：2237）"/>
    <m/>
    <n v="201560"/>
    <s v="鈴木 武博"/>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600"/>
    <x v="1"/>
    <m/>
    <m/>
    <s v="未払計上対象"/>
    <m/>
    <n v="20250820"/>
    <x v="0"/>
  </r>
  <r>
    <x v="160"/>
    <n v="20251021"/>
    <n v="20251104"/>
    <s v="【学会年会費】会費"/>
    <n v="20250401"/>
    <n v="20260331"/>
    <s v="総合振込"/>
    <n v="20251120"/>
    <n v="203905"/>
    <s v="小池 英子"/>
    <n v="7"/>
    <s v="学会年会（20日）"/>
    <m/>
    <m/>
    <m/>
    <n v="1"/>
    <s v="件"/>
    <n v="10000"/>
    <n v="0"/>
    <n v="10000"/>
    <m/>
    <n v="0"/>
    <n v="10000"/>
    <s v="X2510002801.001"/>
    <m/>
    <m/>
    <m/>
    <s v="諸澤（3549）"/>
    <m/>
    <n v="203905"/>
    <s v="小池 英子"/>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51120"/>
    <x v="0"/>
  </r>
  <r>
    <x v="160"/>
    <n v="20251021"/>
    <n v="20251104"/>
    <s v="【学会年会費】振込手数料"/>
    <n v="20250401"/>
    <n v="20260331"/>
    <s v="総合振込"/>
    <n v="20251120"/>
    <n v="203905"/>
    <s v="小池 英子"/>
    <n v="7"/>
    <s v="学会年会（20日）"/>
    <m/>
    <m/>
    <m/>
    <n v="1"/>
    <s v="件"/>
    <n v="420"/>
    <n v="38"/>
    <n v="420"/>
    <m/>
    <n v="0"/>
    <n v="420"/>
    <s v="X2510002801.002"/>
    <m/>
    <m/>
    <m/>
    <s v="諸澤（3549）"/>
    <m/>
    <n v="203905"/>
    <s v="小池 英子"/>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600"/>
    <x v="1"/>
    <m/>
    <m/>
    <s v="未払計上対象"/>
    <m/>
    <n v="20251120"/>
    <x v="0"/>
  </r>
  <r>
    <x v="160"/>
    <n v="20251212"/>
    <n v="20260106"/>
    <s v="【学会年会費】会費"/>
    <n v="20250401"/>
    <n v="20260331"/>
    <s v="総合振込"/>
    <n v="20260120"/>
    <n v="200316"/>
    <s v="柳澤 利枝"/>
    <n v="7"/>
    <s v="学会年会（20日）"/>
    <m/>
    <m/>
    <m/>
    <n v="1"/>
    <s v="件"/>
    <n v="8000"/>
    <n v="0"/>
    <n v="8000"/>
    <m/>
    <n v="0"/>
    <n v="8000"/>
    <s v="X2510003778.001"/>
    <m/>
    <m/>
    <m/>
    <s v="諸澤（3549）"/>
    <m/>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400"/>
    <x v="0"/>
    <m/>
    <m/>
    <s v="未払計上対象"/>
    <m/>
    <n v="20260120"/>
    <x v="0"/>
  </r>
  <r>
    <x v="160"/>
    <n v="20251212"/>
    <n v="20260106"/>
    <s v="【学会年会費】振込手数料"/>
    <n v="20250401"/>
    <n v="20260331"/>
    <s v="総合振込"/>
    <n v="20260120"/>
    <n v="200316"/>
    <s v="柳澤 利枝"/>
    <n v="7"/>
    <s v="学会年会（20日）"/>
    <m/>
    <m/>
    <m/>
    <n v="1"/>
    <s v="件"/>
    <n v="280"/>
    <n v="25"/>
    <n v="280"/>
    <m/>
    <n v="0"/>
    <n v="280"/>
    <s v="X2510003778.002"/>
    <m/>
    <m/>
    <m/>
    <s v="諸澤（3549）"/>
    <m/>
    <n v="200316"/>
    <s v="柳澤 利枝"/>
    <n v="1000000"/>
    <s v="環境リスク・健康領域"/>
    <n v="61001"/>
    <s v="環境リスク・健康領域"/>
    <n v="61001"/>
    <s v="環境リスク・健康領域"/>
    <m/>
    <m/>
    <n v="100"/>
    <s v="運営費交付金"/>
    <s v="271CB60"/>
    <s v="病態分子解析に関する基礎基盤研究"/>
    <s v="271CB60"/>
    <s v="病態分子解析に関する基礎基盤研究"/>
    <n v="9999999999"/>
    <m/>
    <s v="A13"/>
    <s v="学会年会費関係（研究業務費）"/>
    <n v="4001111600"/>
    <x v="1"/>
    <m/>
    <m/>
    <s v="未払計上対象"/>
    <m/>
    <n v="20260120"/>
    <x v="0"/>
  </r>
  <r>
    <x v="161"/>
    <n v="20250507"/>
    <n v="20250620"/>
    <s v="【学会年会費】会費"/>
    <n v="20250201"/>
    <n v="20260131"/>
    <s v="総合振込"/>
    <n v="20250620"/>
    <n v="100285"/>
    <s v="伊藤 智彦"/>
    <n v="7"/>
    <s v="学会年会（20日）"/>
    <m/>
    <m/>
    <m/>
    <n v="1"/>
    <s v="件"/>
    <n v="9500"/>
    <n v="0"/>
    <n v="9500"/>
    <m/>
    <n v="0"/>
    <n v="9500"/>
    <s v="X2510000526.001"/>
    <m/>
    <m/>
    <m/>
    <s v="担当：藤井（3181）"/>
    <m/>
    <n v="100285"/>
    <s v="伊藤 智彦"/>
    <n v="1000000"/>
    <s v="環境リスク・健康領域"/>
    <n v="61001"/>
    <s v="環境リスク・健康領域"/>
    <n v="61001"/>
    <s v="環境リスク・健康領域"/>
    <m/>
    <m/>
    <n v="100"/>
    <s v="運営費交付金"/>
    <s v="271CB70"/>
    <s v="生体影響評価に関する基礎基盤研究"/>
    <s v="271CB70"/>
    <s v="生体影響評価に関する基礎基盤研究"/>
    <n v="9999999999"/>
    <m/>
    <s v="A13"/>
    <s v="学会年会費関係（研究業務費）"/>
    <n v="4001111400"/>
    <x v="0"/>
    <m/>
    <m/>
    <s v="未払計上対象"/>
    <m/>
    <n v="20250620"/>
    <x v="1"/>
  </r>
  <r>
    <x v="161"/>
    <n v="20260109"/>
    <n v="20260126"/>
    <s v="【学会年会費】会費"/>
    <n v="20260201"/>
    <n v="20270131"/>
    <s v="総合振込"/>
    <n v="20260220"/>
    <n v="300565"/>
    <s v="宇田川 理"/>
    <n v="7"/>
    <s v="学会年会（20日）"/>
    <m/>
    <m/>
    <m/>
    <n v="1"/>
    <s v="件"/>
    <n v="9500"/>
    <n v="0"/>
    <n v="9500"/>
    <m/>
    <n v="0"/>
    <n v="9500"/>
    <s v="X2510003986.001"/>
    <m/>
    <m/>
    <m/>
    <s v="2439　大野理子（3476）"/>
    <m/>
    <n v="300565"/>
    <s v="宇田川 理"/>
    <n v="1000000"/>
    <s v="環境リスク・健康領域"/>
    <n v="61001"/>
    <s v="環境リスク・健康領域"/>
    <n v="61001"/>
    <s v="環境リスク・健康領域"/>
    <m/>
    <m/>
    <n v="100"/>
    <s v="運営費交付金"/>
    <s v="271CB50"/>
    <s v="統合化健康リスクに関する基礎基盤研究"/>
    <s v="271CB50"/>
    <s v="統合化健康リスクに関する基礎基盤研究"/>
    <n v="9999999999"/>
    <m/>
    <s v="A13"/>
    <s v="学会年会費関係（研究業務費）"/>
    <n v="4001111400"/>
    <x v="0"/>
    <m/>
    <m/>
    <s v="未払計上対象"/>
    <m/>
    <n v="20260220"/>
    <x v="1"/>
  </r>
  <r>
    <x v="161"/>
    <n v="20260312"/>
    <n v="20260331"/>
    <s v="【学会年会費】会費"/>
    <n v="20260201"/>
    <n v="20261231"/>
    <s v="総合振込"/>
    <n v="20260420"/>
    <n v="302167"/>
    <s v="生野 雄大"/>
    <n v="7"/>
    <s v="学会年会（20日）"/>
    <m/>
    <m/>
    <m/>
    <n v="1"/>
    <s v="件"/>
    <n v="9500"/>
    <n v="0"/>
    <n v="9500"/>
    <m/>
    <n v="0"/>
    <n v="9500"/>
    <s v="X2510004710.001"/>
    <m/>
    <m/>
    <m/>
    <s v="事務担当：武本（6098）"/>
    <m/>
    <n v="302167"/>
    <s v="生野 雄大"/>
    <n v="1000000"/>
    <s v="環境リスク・健康領域"/>
    <n v="62001"/>
    <s v="リ健領域(計測C)"/>
    <n v="62001"/>
    <s v="リ健領域(計測C)"/>
    <m/>
    <m/>
    <n v="100"/>
    <s v="運営費交付金"/>
    <s v="271CB11"/>
    <s v="環境標準に関する基礎基盤研究"/>
    <s v="271CB11"/>
    <s v="環境標準に関する基礎基盤研究"/>
    <n v="9999999999"/>
    <m/>
    <s v="A13"/>
    <s v="学会年会費関係（研究業務費）"/>
    <n v="4001111400"/>
    <x v="0"/>
    <m/>
    <m/>
    <s v="未払計上対象"/>
    <m/>
    <n v="20260420"/>
    <x v="1"/>
  </r>
  <r>
    <x v="161"/>
    <n v="20260324"/>
    <n v="20260331"/>
    <s v="【学会年会費】会費"/>
    <n v="20260201"/>
    <n v="20261231"/>
    <s v="総合振込"/>
    <n v="20260420"/>
    <n v="300823"/>
    <s v="岩井 美幸"/>
    <n v="7"/>
    <s v="学会年会（20日）"/>
    <m/>
    <m/>
    <m/>
    <n v="1"/>
    <s v="件"/>
    <n v="9500"/>
    <n v="0"/>
    <n v="9500"/>
    <m/>
    <n v="0"/>
    <n v="9500"/>
    <s v="X2510004822.001"/>
    <m/>
    <m/>
    <m/>
    <s v="2796栗崎(2717)"/>
    <m/>
    <n v="300823"/>
    <s v="岩井 美幸"/>
    <n v="1000000"/>
    <s v="環境リスク・健康領域"/>
    <n v="61001"/>
    <s v="環境リスク・健康領域"/>
    <n v="61001"/>
    <s v="環境リスク・健康領域"/>
    <m/>
    <m/>
    <n v="100"/>
    <s v="運営費交付金"/>
    <s v="271CB80"/>
    <s v="曝露動態に関する基礎基盤研究"/>
    <s v="271CB80"/>
    <s v="曝露動態に関する基礎基盤研究"/>
    <n v="9999999999"/>
    <m/>
    <s v="A13"/>
    <s v="学会年会費関係（研究業務費）"/>
    <n v="4001111400"/>
    <x v="0"/>
    <m/>
    <m/>
    <s v="未払計上対象"/>
    <m/>
    <n v="20260420"/>
    <x v="1"/>
  </r>
  <r>
    <x v="162"/>
    <n v="20251021"/>
    <n v="20251105"/>
    <s v="【学会年会費】会費"/>
    <n v="20250701"/>
    <n v="20260630"/>
    <s v="総合振込"/>
    <n v="20251120"/>
    <n v="204096"/>
    <s v="内田 昌男"/>
    <n v="7"/>
    <s v="学会年会（20日）"/>
    <m/>
    <m/>
    <m/>
    <n v="1"/>
    <s v="件"/>
    <n v="3000"/>
    <n v="0"/>
    <n v="3000"/>
    <m/>
    <n v="0"/>
    <n v="3000"/>
    <s v="X2508002281.001"/>
    <m/>
    <m/>
    <m/>
    <n v="2746"/>
    <m/>
    <n v="204096"/>
    <s v="内田 昌男"/>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400"/>
    <x v="0"/>
    <m/>
    <m/>
    <s v="未払計上対象"/>
    <m/>
    <n v="20251120"/>
    <x v="0"/>
  </r>
  <r>
    <x v="162"/>
    <n v="20251021"/>
    <n v="20251105"/>
    <s v="【学会年会費】振込手数料"/>
    <n v="20250701"/>
    <n v="20260630"/>
    <s v="総合振込"/>
    <n v="20251120"/>
    <n v="204096"/>
    <s v="内田 昌男"/>
    <n v="7"/>
    <s v="学会年会（20日）"/>
    <m/>
    <m/>
    <m/>
    <n v="1"/>
    <s v="件"/>
    <n v="203"/>
    <n v="18"/>
    <n v="203"/>
    <m/>
    <n v="0"/>
    <n v="203"/>
    <s v="X2508002281.002"/>
    <m/>
    <m/>
    <m/>
    <n v="2746"/>
    <s v="振込手数料"/>
    <n v="204096"/>
    <s v="内田 昌男"/>
    <n v="800000"/>
    <s v="地球システム領域"/>
    <n v="41001"/>
    <s v="地球システム領域"/>
    <n v="41001"/>
    <s v="地球システム領域"/>
    <m/>
    <m/>
    <n v="100"/>
    <s v="運営費交付金"/>
    <s v="271ABQ0"/>
    <s v="物質循環観測研究室基礎研究経費"/>
    <s v="271ABQ0"/>
    <s v="物質循環観測研究室基礎研究経費"/>
    <n v="9999999999"/>
    <m/>
    <s v="A13"/>
    <s v="学会年会費関係（研究業務費）"/>
    <n v="4001111600"/>
    <x v="1"/>
    <m/>
    <m/>
    <s v="未払計上対象"/>
    <m/>
    <n v="20251120"/>
    <x v="0"/>
  </r>
  <r>
    <x v="163"/>
    <n v="20250815"/>
    <n v="20250902"/>
    <s v="【学会年会費】会費"/>
    <n v="20250101"/>
    <n v="20251231"/>
    <s v="総合振込"/>
    <n v="20250919"/>
    <n v="301055"/>
    <s v="霜鳥 孝一"/>
    <n v="7"/>
    <s v="学会年会（20日）"/>
    <m/>
    <m/>
    <m/>
    <n v="1"/>
    <s v="件"/>
    <n v="10000"/>
    <n v="0"/>
    <n v="10000"/>
    <m/>
    <n v="0"/>
    <n v="10000"/>
    <s v="X2511001088.001"/>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400"/>
    <x v="0"/>
    <m/>
    <m/>
    <s v="未払計上対象"/>
    <m/>
    <n v="20250919"/>
    <x v="0"/>
  </r>
  <r>
    <x v="163"/>
    <n v="20250815"/>
    <n v="20250902"/>
    <s v="【学会年会費】振込手数料"/>
    <n v="20250101"/>
    <n v="20251231"/>
    <s v="総合振込"/>
    <n v="20250919"/>
    <n v="301055"/>
    <s v="霜鳥 孝一"/>
    <n v="7"/>
    <s v="学会年会（20日）"/>
    <m/>
    <m/>
    <m/>
    <n v="1"/>
    <s v="件"/>
    <n v="152"/>
    <n v="13"/>
    <n v="152"/>
    <m/>
    <n v="0"/>
    <n v="152"/>
    <s v="X2511001088.002"/>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600"/>
    <x v="1"/>
    <m/>
    <m/>
    <s v="未払計上対象"/>
    <m/>
    <n v="20250919"/>
    <x v="0"/>
  </r>
  <r>
    <x v="163"/>
    <n v="20250825"/>
    <n v="20250902"/>
    <s v="【学会年会費】会費"/>
    <n v="20250101"/>
    <n v="20251231"/>
    <s v="総合振込"/>
    <n v="20250919"/>
    <n v="100175"/>
    <s v="福島 路生"/>
    <n v="7"/>
    <s v="学会年会（20日）"/>
    <m/>
    <m/>
    <m/>
    <n v="1"/>
    <s v="件"/>
    <n v="10000"/>
    <n v="0"/>
    <n v="10000"/>
    <m/>
    <n v="0"/>
    <n v="10000"/>
    <s v="X2517001433.001"/>
    <m/>
    <m/>
    <m/>
    <s v="2415(加藤)"/>
    <m/>
    <n v="100175"/>
    <s v="福島 路生"/>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2"/>
    <m/>
    <m/>
    <s v="未払計上対象"/>
    <m/>
    <n v="20250919"/>
    <x v="0"/>
  </r>
  <r>
    <x v="163"/>
    <n v="20250825"/>
    <n v="20250902"/>
    <s v="【学会年会費】振込手数料"/>
    <n v="20250101"/>
    <n v="20251231"/>
    <s v="総合振込"/>
    <n v="20250919"/>
    <n v="100175"/>
    <s v="福島 路生"/>
    <n v="7"/>
    <s v="学会年会（20日）"/>
    <m/>
    <m/>
    <m/>
    <n v="1"/>
    <s v="件"/>
    <n v="152"/>
    <n v="0"/>
    <n v="152"/>
    <m/>
    <n v="0"/>
    <n v="152"/>
    <s v="X2517001433.002"/>
    <m/>
    <m/>
    <m/>
    <s v="2415(加藤)"/>
    <m/>
    <n v="100175"/>
    <s v="福島 路生"/>
    <n v="1700000"/>
    <s v="生物多様性領域"/>
    <n v="91001"/>
    <s v="生物多様性領域（つくば）"/>
    <n v="91001"/>
    <s v="生物多様性領域（つくば）"/>
    <s v="D124K03132"/>
    <s v="高水温が冷水性淡水魚の代謝・成長・生存に"/>
    <n v="920"/>
    <s v="科研費基金"/>
    <n v="2070103"/>
    <s v="基盤研究（B）"/>
    <n v="2070103"/>
    <s v="基盤研究（B）"/>
    <n v="9999999999"/>
    <m/>
    <s v="k04"/>
    <s v="その他"/>
    <n v="2002060100"/>
    <x v="2"/>
    <m/>
    <m/>
    <s v="未払計上対象"/>
    <m/>
    <n v="20250919"/>
    <x v="0"/>
  </r>
  <r>
    <x v="163"/>
    <n v="20251111"/>
    <n v="20251205"/>
    <s v="【学会年会費】会費"/>
    <n v="20260101"/>
    <n v="20261231"/>
    <s v="総合振込"/>
    <n v="20251219"/>
    <n v="302184"/>
    <s v="田辺 雄彦"/>
    <n v="7"/>
    <s v="学会年会（20日）"/>
    <m/>
    <m/>
    <m/>
    <n v="1"/>
    <s v="件"/>
    <n v="10000"/>
    <n v="0"/>
    <n v="10000"/>
    <m/>
    <n v="0"/>
    <n v="10000"/>
    <s v="X2517002187.001"/>
    <m/>
    <m/>
    <m/>
    <s v="2163（担当　藤井：2197)"/>
    <m/>
    <n v="302184"/>
    <s v="田辺 雄彦"/>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1219"/>
    <x v="0"/>
  </r>
  <r>
    <x v="163"/>
    <n v="20251127"/>
    <n v="20251205"/>
    <s v="【学会年会費】会費"/>
    <n v="20260101"/>
    <n v="20261231"/>
    <s v="総合振込"/>
    <n v="20251219"/>
    <n v="201297"/>
    <s v="松崎 慎一郎"/>
    <n v="7"/>
    <s v="学会年会（20日）"/>
    <m/>
    <m/>
    <m/>
    <n v="1"/>
    <s v="件"/>
    <n v="10000"/>
    <n v="0"/>
    <n v="10000"/>
    <m/>
    <n v="0"/>
    <n v="10000"/>
    <s v="X2517002337.001"/>
    <m/>
    <m/>
    <m/>
    <s v="2087　担当：中崎（2533）"/>
    <m/>
    <n v="201297"/>
    <s v="松崎 慎一郎"/>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51219"/>
    <x v="0"/>
  </r>
  <r>
    <x v="163"/>
    <n v="20251203"/>
    <n v="20260106"/>
    <s v="【学会年会費】会費"/>
    <n v="20260101"/>
    <n v="20261231"/>
    <s v="総合振込"/>
    <n v="20260120"/>
    <n v="202868"/>
    <s v="井上 智美"/>
    <n v="7"/>
    <s v="学会年会（20日）"/>
    <m/>
    <m/>
    <m/>
    <n v="1"/>
    <s v="件"/>
    <n v="10000"/>
    <n v="0"/>
    <n v="10000"/>
    <m/>
    <n v="0"/>
    <n v="10000"/>
    <s v="X2517002390.001"/>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400"/>
    <x v="0"/>
    <m/>
    <m/>
    <s v="未払計上対象"/>
    <m/>
    <n v="20260120"/>
    <x v="0"/>
  </r>
  <r>
    <x v="163"/>
    <n v="20251203"/>
    <n v="20260106"/>
    <s v="【学会年会費】振込手数料"/>
    <n v="20260101"/>
    <n v="20261231"/>
    <s v="総合振込"/>
    <n v="20260120"/>
    <n v="202868"/>
    <s v="井上 智美"/>
    <n v="7"/>
    <s v="学会年会（20日）"/>
    <m/>
    <m/>
    <m/>
    <n v="1"/>
    <s v="件"/>
    <n v="152"/>
    <n v="13"/>
    <n v="152"/>
    <m/>
    <n v="0"/>
    <n v="152"/>
    <s v="X2517002390.002"/>
    <m/>
    <m/>
    <m/>
    <s v="広部(2933）"/>
    <m/>
    <n v="202868"/>
    <s v="井上 智美"/>
    <n v="1700000"/>
    <s v="生物多様性領域"/>
    <n v="91001"/>
    <s v="生物多様性領域（つくば）"/>
    <n v="91001"/>
    <s v="生物多様性領域（つくば）"/>
    <m/>
    <m/>
    <n v="100"/>
    <s v="運営費交付金"/>
    <s v="271EB32"/>
    <s v="環境ストレス機構研究室"/>
    <s v="271EB32"/>
    <s v="環境ストレス機構研究室"/>
    <n v="9999999999"/>
    <m/>
    <s v="A13"/>
    <s v="学会年会費関係（研究業務費）"/>
    <n v="4001111600"/>
    <x v="1"/>
    <m/>
    <m/>
    <s v="未払計上対象"/>
    <m/>
    <n v="20260120"/>
    <x v="0"/>
  </r>
  <r>
    <x v="163"/>
    <n v="20260108"/>
    <n v="20260126"/>
    <s v="【学会年会費】会費"/>
    <n v="20260101"/>
    <n v="20261231"/>
    <s v="総合振込"/>
    <n v="20260220"/>
    <n v="100130"/>
    <s v="林 誠二"/>
    <n v="7"/>
    <s v="学会年会（20日）"/>
    <m/>
    <m/>
    <m/>
    <n v="1"/>
    <s v="件"/>
    <n v="10000"/>
    <n v="0"/>
    <n v="10000"/>
    <m/>
    <n v="0"/>
    <n v="10000"/>
    <s v="X2516001608.001"/>
    <m/>
    <m/>
    <m/>
    <s v="0247-61-6114（6558）福岡"/>
    <m/>
    <n v="100130"/>
    <s v="林 誠二"/>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220"/>
    <x v="0"/>
  </r>
  <r>
    <x v="163"/>
    <n v="20260108"/>
    <n v="20260126"/>
    <s v="【学会年会費】振込手数料"/>
    <n v="20260101"/>
    <n v="20261231"/>
    <s v="総合振込"/>
    <n v="20260220"/>
    <n v="100130"/>
    <s v="林 誠二"/>
    <n v="7"/>
    <s v="学会年会（20日）"/>
    <m/>
    <m/>
    <m/>
    <n v="1"/>
    <s v="件"/>
    <n v="152"/>
    <n v="13"/>
    <n v="152"/>
    <m/>
    <n v="0"/>
    <n v="152"/>
    <s v="X2516001608.002"/>
    <m/>
    <m/>
    <m/>
    <s v="0247-61-6114（6558）福岡"/>
    <m/>
    <n v="100130"/>
    <s v="林 誠二"/>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220"/>
    <x v="0"/>
  </r>
  <r>
    <x v="163"/>
    <n v="20260114"/>
    <n v="20260126"/>
    <s v="【学会年会費】会費"/>
    <n v="20260101"/>
    <n v="20261231"/>
    <s v="総合振込"/>
    <n v="20260220"/>
    <n v="300057"/>
    <s v="篠原 隆一郎"/>
    <n v="7"/>
    <s v="学会年会（20日）"/>
    <m/>
    <m/>
    <m/>
    <n v="1"/>
    <s v="件"/>
    <n v="10000"/>
    <n v="0"/>
    <n v="10000"/>
    <m/>
    <n v="0"/>
    <n v="10000"/>
    <s v="X2511001829.001"/>
    <m/>
    <m/>
    <m/>
    <s v="太田（2733）"/>
    <m/>
    <n v="300057"/>
    <s v="篠原 隆一郎"/>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60220"/>
    <x v="0"/>
  </r>
  <r>
    <x v="163"/>
    <n v="20260114"/>
    <n v="20260126"/>
    <s v="【学会年会費】振込手数料"/>
    <n v="20260101"/>
    <n v="20261231"/>
    <s v="総合振込"/>
    <n v="20260220"/>
    <n v="300057"/>
    <s v="篠原 隆一郎"/>
    <n v="7"/>
    <s v="学会年会（20日）"/>
    <m/>
    <m/>
    <m/>
    <n v="1"/>
    <s v="件"/>
    <n v="152"/>
    <n v="13"/>
    <n v="152"/>
    <m/>
    <n v="0"/>
    <n v="152"/>
    <s v="X2511001829.002"/>
    <m/>
    <m/>
    <m/>
    <s v="太田（2733）"/>
    <m/>
    <n v="300057"/>
    <s v="篠原 隆一郎"/>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600"/>
    <x v="1"/>
    <m/>
    <m/>
    <s v="未払計上対象"/>
    <m/>
    <n v="20260220"/>
    <x v="0"/>
  </r>
  <r>
    <x v="163"/>
    <n v="20260119"/>
    <n v="20260203"/>
    <s v="【学会年会費】会費"/>
    <n v="20250101"/>
    <n v="20251231"/>
    <s v="総合振込"/>
    <n v="20260220"/>
    <n v="100145"/>
    <s v="矢部 徹"/>
    <n v="7"/>
    <s v="学会年会（20日）"/>
    <m/>
    <m/>
    <m/>
    <n v="1"/>
    <s v="件"/>
    <n v="10000"/>
    <n v="0"/>
    <n v="10000"/>
    <m/>
    <n v="0"/>
    <n v="10000"/>
    <s v="X2517002748.001"/>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400"/>
    <x v="0"/>
    <m/>
    <m/>
    <s v="未払計上対象"/>
    <m/>
    <n v="20260220"/>
    <x v="0"/>
  </r>
  <r>
    <x v="163"/>
    <n v="20260119"/>
    <n v="20260203"/>
    <s v="【学会年会費】振込手数料"/>
    <n v="20250101"/>
    <n v="20251231"/>
    <s v="総合振込"/>
    <n v="20260220"/>
    <n v="100145"/>
    <s v="矢部 徹"/>
    <n v="7"/>
    <s v="学会年会（20日）"/>
    <m/>
    <m/>
    <m/>
    <n v="1"/>
    <s v="件"/>
    <n v="152"/>
    <n v="13"/>
    <n v="152"/>
    <m/>
    <n v="0"/>
    <n v="152"/>
    <s v="X2517002748.002"/>
    <m/>
    <m/>
    <m/>
    <s v="2533　担当：中崎（2533）"/>
    <m/>
    <n v="100145"/>
    <s v="矢部 徹"/>
    <n v="1700000"/>
    <s v="生物多様性領域"/>
    <n v="91001"/>
    <s v="生物多様性領域（つくば）"/>
    <n v="91001"/>
    <s v="生物多様性領域（つくば）"/>
    <m/>
    <m/>
    <n v="100"/>
    <s v="運営費交付金"/>
    <s v="271EB42"/>
    <s v="生態系機能評価研究室"/>
    <s v="271EB42"/>
    <s v="生態系機能評価研究室"/>
    <n v="9999999999"/>
    <m/>
    <s v="A13"/>
    <s v="学会年会費関係（研究業務費）"/>
    <n v="4001111600"/>
    <x v="1"/>
    <m/>
    <m/>
    <s v="未払計上対象"/>
    <m/>
    <n v="20260220"/>
    <x v="0"/>
  </r>
  <r>
    <x v="163"/>
    <n v="20260130"/>
    <n v="20260203"/>
    <s v="【学会年会費】会費"/>
    <n v="20260101"/>
    <n v="20261231"/>
    <s v="総合振込"/>
    <n v="20260220"/>
    <n v="301880"/>
    <s v="土屋 健司"/>
    <n v="7"/>
    <s v="学会年会（20日）"/>
    <m/>
    <m/>
    <m/>
    <n v="1"/>
    <s v="件"/>
    <n v="10000"/>
    <n v="0"/>
    <n v="10000"/>
    <m/>
    <n v="0"/>
    <n v="10000"/>
    <s v="X2511001910.001"/>
    <m/>
    <m/>
    <m/>
    <s v="太田（2733）"/>
    <m/>
    <n v="301880"/>
    <s v="土屋 健司"/>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60220"/>
    <x v="0"/>
  </r>
  <r>
    <x v="163"/>
    <n v="20260323"/>
    <n v="20260331"/>
    <s v="【学会年会費】会費"/>
    <n v="20260101"/>
    <n v="20261231"/>
    <s v="総合振込"/>
    <n v="20260420"/>
    <n v="204556"/>
    <s v="高津 文人"/>
    <n v="7"/>
    <s v="学会年会（20日）"/>
    <m/>
    <m/>
    <m/>
    <n v="1"/>
    <s v="件"/>
    <n v="10000"/>
    <n v="0"/>
    <n v="10000"/>
    <m/>
    <n v="0"/>
    <n v="10000"/>
    <s v="X2511002131.001"/>
    <m/>
    <m/>
    <m/>
    <s v="太田（2733）"/>
    <m/>
    <n v="204556"/>
    <s v="高津 文人"/>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400"/>
    <x v="0"/>
    <m/>
    <m/>
    <s v="未払計上対象"/>
    <m/>
    <n v="20260420"/>
    <x v="0"/>
  </r>
  <r>
    <x v="163"/>
    <n v="20260323"/>
    <n v="20260331"/>
    <s v="【学会年会費】会費"/>
    <n v="20260101"/>
    <n v="20261231"/>
    <s v="総合振込"/>
    <n v="20260420"/>
    <n v="204556"/>
    <s v="高津 文人"/>
    <n v="7"/>
    <s v="学会年会（20日）"/>
    <m/>
    <m/>
    <m/>
    <n v="1"/>
    <s v="件"/>
    <n v="203"/>
    <n v="18"/>
    <n v="203"/>
    <m/>
    <n v="0"/>
    <n v="203"/>
    <s v="X2511002131.002"/>
    <m/>
    <m/>
    <m/>
    <s v="太田（2733）"/>
    <m/>
    <n v="204556"/>
    <s v="高津 文人"/>
    <n v="1100000"/>
    <s v="地域環境保全領域"/>
    <n v="71001"/>
    <s v="地域環境保全領域（つくば）"/>
    <n v="71001"/>
    <s v="地域環境保全領域（つくば）"/>
    <m/>
    <m/>
    <n v="100"/>
    <s v="運営費交付金"/>
    <s v="271DB42"/>
    <s v="４湖沼河川　個人経常＋研究室配分"/>
    <s v="271DB42"/>
    <s v="４湖沼河川　個人経常＋研究室配分"/>
    <n v="9999999999"/>
    <m/>
    <s v="A13"/>
    <s v="学会年会費関係（研究業務費）"/>
    <n v="4001111600"/>
    <x v="1"/>
    <m/>
    <m/>
    <s v="未払計上対象"/>
    <m/>
    <n v="20260420"/>
    <x v="0"/>
  </r>
  <r>
    <x v="163"/>
    <n v="20260330"/>
    <n v="20260331"/>
    <s v="【学会年会費】会費"/>
    <n v="20260101"/>
    <n v="20261231"/>
    <s v="総合振込"/>
    <n v="20260420"/>
    <n v="301055"/>
    <s v="霜鳥 孝一"/>
    <n v="7"/>
    <s v="学会年会（20日）"/>
    <m/>
    <m/>
    <m/>
    <n v="1"/>
    <s v="件"/>
    <n v="10000"/>
    <n v="0"/>
    <n v="10000"/>
    <m/>
    <n v="0"/>
    <n v="10000"/>
    <s v="X2511002151.001"/>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400"/>
    <x v="0"/>
    <m/>
    <m/>
    <s v="未払計上対象"/>
    <m/>
    <n v="20260420"/>
    <x v="0"/>
  </r>
  <r>
    <x v="163"/>
    <n v="20260330"/>
    <n v="20260331"/>
    <s v="【学会年会費】会費"/>
    <n v="20260101"/>
    <n v="20261231"/>
    <s v="総合振込"/>
    <n v="20260420"/>
    <n v="301055"/>
    <s v="霜鳥 孝一"/>
    <n v="7"/>
    <s v="学会年会（20日）"/>
    <m/>
    <m/>
    <m/>
    <n v="1"/>
    <s v="件"/>
    <n v="152"/>
    <n v="13"/>
    <n v="152"/>
    <m/>
    <n v="0"/>
    <n v="152"/>
    <s v="X2511002151.002"/>
    <m/>
    <m/>
    <m/>
    <s v="清水（077-526-8562）"/>
    <m/>
    <n v="301055"/>
    <s v="霜鳥 孝一"/>
    <n v="1100000"/>
    <s v="地域環境保全領域"/>
    <n v="72001"/>
    <s v="地域環境保全領域(琵琶湖）"/>
    <n v="72001"/>
    <s v="地域環境保全領域(琵琶湖）"/>
    <m/>
    <m/>
    <n v="100"/>
    <s v="運営費交付金"/>
    <s v="271DA91"/>
    <s v="琵琶湖共通経費"/>
    <s v="271DA91"/>
    <s v="琵琶湖共通経費"/>
    <n v="9999999999"/>
    <m/>
    <s v="A13"/>
    <s v="学会年会費関係（研究業務費）"/>
    <n v="4001111600"/>
    <x v="1"/>
    <m/>
    <m/>
    <s v="未払計上対象"/>
    <m/>
    <n v="20260420"/>
    <x v="0"/>
  </r>
  <r>
    <x v="164"/>
    <n v="20250512"/>
    <n v="20250620"/>
    <s v="【学会年会費】会費"/>
    <n v="20250401"/>
    <n v="20260331"/>
    <s v="総合振込"/>
    <n v="20250620"/>
    <n v="301509"/>
    <s v="谷口 優"/>
    <n v="7"/>
    <s v="学会年会（20日）"/>
    <m/>
    <m/>
    <m/>
    <n v="1"/>
    <s v="件"/>
    <n v="12000"/>
    <n v="0"/>
    <n v="12000"/>
    <m/>
    <n v="0"/>
    <n v="12000"/>
    <s v="X2510000595.001"/>
    <m/>
    <m/>
    <m/>
    <s v="2359　小島（2826）"/>
    <m/>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50620"/>
    <x v="0"/>
  </r>
  <r>
    <x v="165"/>
    <n v="20250512"/>
    <n v="20250620"/>
    <s v="【学会年会費】会費"/>
    <n v="20250401"/>
    <n v="20260331"/>
    <s v="総合振込"/>
    <n v="20250620"/>
    <n v="301509"/>
    <s v="谷口 優"/>
    <n v="7"/>
    <s v="学会年会（20日）"/>
    <m/>
    <m/>
    <m/>
    <n v="1"/>
    <s v="件"/>
    <n v="12000"/>
    <n v="0"/>
    <n v="12000"/>
    <m/>
    <n v="0"/>
    <n v="12000"/>
    <s v="X2510000590.001"/>
    <m/>
    <m/>
    <m/>
    <s v="2359　小島（2826）"/>
    <m/>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400"/>
    <x v="0"/>
    <m/>
    <m/>
    <s v="未払計上対象"/>
    <m/>
    <n v="20250620"/>
    <x v="0"/>
  </r>
  <r>
    <x v="165"/>
    <n v="20250512"/>
    <n v="20250620"/>
    <s v="【学会年会費】振込手数料"/>
    <n v="20250401"/>
    <n v="20260331"/>
    <s v="総合振込"/>
    <n v="20250620"/>
    <n v="301509"/>
    <s v="谷口 優"/>
    <n v="7"/>
    <s v="学会年会（20日）"/>
    <m/>
    <m/>
    <m/>
    <n v="1"/>
    <s v="件"/>
    <n v="152"/>
    <n v="13"/>
    <n v="152"/>
    <m/>
    <n v="0"/>
    <n v="152"/>
    <s v="X2510000590.002"/>
    <m/>
    <m/>
    <m/>
    <s v="2359　小島（2826）"/>
    <m/>
    <n v="301509"/>
    <s v="谷口 優"/>
    <n v="1000000"/>
    <s v="環境リスク・健康領域"/>
    <n v="61001"/>
    <s v="環境リスク・健康領域"/>
    <n v="61001"/>
    <s v="環境リスク・健康領域"/>
    <m/>
    <m/>
    <n v="100"/>
    <s v="運営費交付金"/>
    <s v="271CB90"/>
    <s v="環境疫学に関する基礎基盤研究"/>
    <s v="271CB90"/>
    <s v="環境疫学に関する基礎基盤研究"/>
    <n v="9999999999"/>
    <m/>
    <s v="A13"/>
    <s v="学会年会費関係（研究業務費）"/>
    <n v="4001111600"/>
    <x v="1"/>
    <m/>
    <m/>
    <s v="未払計上対象"/>
    <m/>
    <n v="20250620"/>
    <x v="0"/>
  </r>
  <r>
    <x v="166"/>
    <n v="20250428"/>
    <n v="20250502"/>
    <s v="【学会年会費】会費"/>
    <n v="20250701"/>
    <n v="20260630"/>
    <s v="総合振込"/>
    <n v="20250520"/>
    <n v="300094"/>
    <s v="深澤 圭太"/>
    <n v="7"/>
    <s v="学会年会（20日）"/>
    <m/>
    <m/>
    <m/>
    <n v="1"/>
    <s v="件"/>
    <n v="9000"/>
    <n v="0"/>
    <n v="9000"/>
    <m/>
    <n v="0"/>
    <n v="9000"/>
    <s v="X2517000308.001"/>
    <m/>
    <m/>
    <m/>
    <s v="2676 　担当：諏訪（3100）"/>
    <m/>
    <n v="300094"/>
    <s v="深澤 圭太"/>
    <n v="1700000"/>
    <s v="生物多様性領域"/>
    <n v="91001"/>
    <s v="生物多様性領域（つくば）"/>
    <n v="91001"/>
    <s v="生物多様性領域（つくば）"/>
    <m/>
    <m/>
    <n v="100"/>
    <s v="運営費交付金"/>
    <s v="271EB12"/>
    <s v="生物多様性評価・予測研究室"/>
    <s v="271EB12"/>
    <s v="生物多様性評価・予測研究室"/>
    <n v="9999999999"/>
    <m/>
    <s v="A13"/>
    <s v="学会年会費関係（研究業務費）"/>
    <n v="4001111400"/>
    <x v="0"/>
    <m/>
    <m/>
    <s v="未払計上対象"/>
    <m/>
    <n v="20250520"/>
    <x v="0"/>
  </r>
  <r>
    <x v="166"/>
    <n v="20250610"/>
    <n v="20250704"/>
    <s v="【学会年会費】会費"/>
    <n v="20250701"/>
    <n v="20260630"/>
    <s v="総合振込"/>
    <n v="20250718"/>
    <n v="301679"/>
    <s v="片山 雅史"/>
    <n v="7"/>
    <s v="学会年会（20日）"/>
    <m/>
    <m/>
    <m/>
    <n v="1"/>
    <s v="件"/>
    <n v="9000"/>
    <n v="0"/>
    <n v="9000"/>
    <m/>
    <n v="0"/>
    <n v="9000"/>
    <s v="X2517000698.001"/>
    <m/>
    <m/>
    <m/>
    <s v="2474（担当：藤井　2197)"/>
    <m/>
    <n v="301679"/>
    <s v="片山 雅史"/>
    <n v="1700000"/>
    <s v="生物多様性領域"/>
    <n v="91001"/>
    <s v="生物多様性領域（つくば）"/>
    <n v="91001"/>
    <s v="生物多様性領域（つくば）"/>
    <m/>
    <m/>
    <n v="100"/>
    <s v="運営費交付金"/>
    <s v="271EB62"/>
    <s v="生態系資源保全研究推進室"/>
    <s v="271EB62"/>
    <s v="生態系資源保全研究推進室"/>
    <n v="9999999999"/>
    <m/>
    <s v="A13"/>
    <s v="学会年会費関係（研究業務費）"/>
    <n v="4001111400"/>
    <x v="0"/>
    <m/>
    <m/>
    <s v="未払計上対象"/>
    <m/>
    <n v="20250718"/>
    <x v="0"/>
  </r>
  <r>
    <x v="166"/>
    <n v="20251110"/>
    <n v="20251205"/>
    <s v="【学会年会費】会費"/>
    <n v="20250701"/>
    <n v="20260630"/>
    <s v="総合振込"/>
    <n v="20251219"/>
    <n v="302057"/>
    <s v="生島 詩織"/>
    <n v="7"/>
    <s v="学会年会（20日）"/>
    <m/>
    <m/>
    <m/>
    <n v="1"/>
    <s v="件"/>
    <n v="9000"/>
    <n v="0"/>
    <n v="9000"/>
    <m/>
    <n v="0"/>
    <n v="9000"/>
    <s v="X2516001296.001"/>
    <m/>
    <m/>
    <m/>
    <s v="0247-61-6114（6558）福岡"/>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1219"/>
    <x v="0"/>
  </r>
  <r>
    <x v="166"/>
    <n v="20251110"/>
    <n v="20251205"/>
    <s v="【学会年会費】振込手数料"/>
    <n v="20250701"/>
    <n v="20260630"/>
    <s v="総合振込"/>
    <n v="20251219"/>
    <n v="302057"/>
    <s v="生島 詩織"/>
    <n v="7"/>
    <s v="学会年会（20日）"/>
    <m/>
    <m/>
    <m/>
    <n v="1"/>
    <s v="件"/>
    <n v="152"/>
    <n v="13"/>
    <n v="152"/>
    <m/>
    <n v="0"/>
    <n v="152"/>
    <s v="X2516001296.002"/>
    <m/>
    <m/>
    <m/>
    <s v="0247-61-6114（6558）福岡"/>
    <m/>
    <n v="302057"/>
    <s v="生島 詩織"/>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51219"/>
    <x v="0"/>
  </r>
  <r>
    <x v="166"/>
    <n v="20260209"/>
    <n v="20260303"/>
    <s v="【学会年会費】会費"/>
    <n v="20250701"/>
    <n v="20260630"/>
    <s v="総合振込"/>
    <n v="20260319"/>
    <n v="201174"/>
    <s v="大沼 学"/>
    <n v="7"/>
    <s v="学会年会（20日）"/>
    <m/>
    <m/>
    <m/>
    <n v="1"/>
    <s v="件"/>
    <n v="9000"/>
    <n v="0"/>
    <n v="9000"/>
    <m/>
    <n v="0"/>
    <n v="9000"/>
    <s v="X2517003033.001"/>
    <m/>
    <m/>
    <m/>
    <s v="事務担当：赤熊（2969）"/>
    <m/>
    <n v="201174"/>
    <s v="大沼 学"/>
    <n v="1700000"/>
    <s v="生物多様性領域"/>
    <n v="190001"/>
    <s v="自然共生研究PG"/>
    <n v="190001"/>
    <s v="自然共生研究PG"/>
    <m/>
    <m/>
    <n v="100"/>
    <s v="運営費交付金"/>
    <s v="271NJ22"/>
    <s v="PJ2"/>
    <s v="271NJ22"/>
    <s v="PJ2"/>
    <n v="9999999999"/>
    <m/>
    <s v="A13"/>
    <s v="学会年会費関係（研究業務費）"/>
    <n v="4001111400"/>
    <x v="0"/>
    <m/>
    <m/>
    <s v="未払計上対象"/>
    <m/>
    <n v="20260319"/>
    <x v="0"/>
  </r>
  <r>
    <x v="166"/>
    <n v="20260209"/>
    <n v="20260303"/>
    <s v="【学会年会費】振込手数料"/>
    <n v="20250701"/>
    <n v="20260630"/>
    <s v="総合振込"/>
    <n v="20260319"/>
    <n v="201174"/>
    <s v="大沼 学"/>
    <n v="7"/>
    <s v="学会年会（20日）"/>
    <m/>
    <m/>
    <m/>
    <n v="1"/>
    <s v="件"/>
    <n v="152"/>
    <n v="13"/>
    <n v="152"/>
    <m/>
    <n v="0"/>
    <n v="152"/>
    <s v="X2517003033.002"/>
    <m/>
    <m/>
    <m/>
    <s v="事務担当：赤熊（2969）"/>
    <m/>
    <n v="201174"/>
    <s v="大沼 学"/>
    <n v="1700000"/>
    <s v="生物多様性領域"/>
    <n v="190001"/>
    <s v="自然共生研究PG"/>
    <n v="190001"/>
    <s v="自然共生研究PG"/>
    <m/>
    <m/>
    <n v="100"/>
    <s v="運営費交付金"/>
    <s v="271NJ22"/>
    <s v="PJ2"/>
    <s v="271NJ22"/>
    <s v="PJ2"/>
    <n v="9999999999"/>
    <m/>
    <s v="A13"/>
    <s v="学会年会費関係（研究業務費）"/>
    <n v="4001111600"/>
    <x v="1"/>
    <m/>
    <m/>
    <s v="未払計上対象"/>
    <m/>
    <n v="20260319"/>
    <x v="0"/>
  </r>
  <r>
    <x v="167"/>
    <n v="20260226"/>
    <n v="20260331"/>
    <s v="【学会年会費】会費"/>
    <n v="20250401"/>
    <n v="20260331"/>
    <s v="総合振込"/>
    <n v="20260420"/>
    <n v="300597"/>
    <s v="中村 省吾"/>
    <n v="7"/>
    <s v="学会年会（20日）"/>
    <m/>
    <m/>
    <m/>
    <n v="1"/>
    <s v="件"/>
    <n v="9600"/>
    <n v="0"/>
    <n v="9600"/>
    <m/>
    <n v="0"/>
    <n v="9600"/>
    <s v="X2516001825.001"/>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420"/>
    <x v="1"/>
  </r>
  <r>
    <x v="167"/>
    <n v="20260226"/>
    <n v="20260331"/>
    <s v="【学会年会費】振込手数料"/>
    <n v="20250401"/>
    <n v="20260331"/>
    <s v="総合振込"/>
    <n v="20260420"/>
    <n v="300597"/>
    <s v="中村 省吾"/>
    <n v="7"/>
    <s v="学会年会（20日）"/>
    <m/>
    <m/>
    <m/>
    <n v="1"/>
    <s v="件"/>
    <n v="152"/>
    <n v="13"/>
    <n v="152"/>
    <m/>
    <n v="0"/>
    <n v="152"/>
    <s v="X2516001825.002"/>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420"/>
    <x v="1"/>
  </r>
  <r>
    <x v="168"/>
    <n v="20260210"/>
    <n v="20260303"/>
    <s v="【学会年会費】会費"/>
    <n v="20250401"/>
    <n v="20260331"/>
    <s v="総合振込"/>
    <n v="20260319"/>
    <n v="300597"/>
    <s v="中村 省吾"/>
    <n v="7"/>
    <s v="学会年会（20日）"/>
    <m/>
    <m/>
    <m/>
    <n v="1"/>
    <s v="件"/>
    <n v="8000"/>
    <n v="0"/>
    <n v="8000"/>
    <m/>
    <n v="0"/>
    <n v="8000"/>
    <s v="X2516001749.001"/>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60319"/>
    <x v="0"/>
  </r>
  <r>
    <x v="168"/>
    <n v="20260210"/>
    <n v="20260303"/>
    <s v="【学会年会費】振込手数料"/>
    <n v="20250401"/>
    <n v="20260331"/>
    <s v="総合振込"/>
    <n v="20260319"/>
    <n v="300597"/>
    <s v="中村 省吾"/>
    <n v="7"/>
    <s v="学会年会（20日）"/>
    <m/>
    <m/>
    <m/>
    <n v="1"/>
    <s v="件"/>
    <n v="152"/>
    <n v="13"/>
    <n v="152"/>
    <m/>
    <n v="0"/>
    <n v="152"/>
    <s v="X2516001749.002"/>
    <m/>
    <m/>
    <m/>
    <s v="担当：高橋（6599）"/>
    <m/>
    <n v="300597"/>
    <s v="中村 省吾"/>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600"/>
    <x v="1"/>
    <m/>
    <m/>
    <s v="未払計上対象"/>
    <m/>
    <n v="20260319"/>
    <x v="0"/>
  </r>
  <r>
    <x v="169"/>
    <n v="20250422"/>
    <n v="20250502"/>
    <s v="【学会年会費】会費"/>
    <n v="20250401"/>
    <n v="20260331"/>
    <s v="総合振込"/>
    <n v="20250520"/>
    <n v="100212"/>
    <s v="山田 正人"/>
    <n v="7"/>
    <s v="学会年会（20日）"/>
    <m/>
    <m/>
    <m/>
    <n v="1"/>
    <s v="件"/>
    <n v="9000"/>
    <n v="0"/>
    <n v="9000"/>
    <m/>
    <n v="0"/>
    <n v="9000"/>
    <s v="X2509000190.001"/>
    <m/>
    <m/>
    <m/>
    <s v="2837(尾形(順):2562)"/>
    <m/>
    <n v="100212"/>
    <s v="山田 正人"/>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520"/>
    <x v="0"/>
  </r>
  <r>
    <x v="169"/>
    <n v="20250501"/>
    <n v="20250620"/>
    <s v="【学会年会費】会費"/>
    <n v="20250401"/>
    <n v="20260331"/>
    <s v="総合振込"/>
    <n v="20250620"/>
    <n v="300189"/>
    <s v="小林 拓朗"/>
    <n v="7"/>
    <s v="学会年会（20日）"/>
    <m/>
    <m/>
    <m/>
    <n v="1"/>
    <s v="件"/>
    <n v="9000"/>
    <n v="0"/>
    <n v="9000"/>
    <m/>
    <n v="0"/>
    <n v="9000"/>
    <s v="X2509000266.001"/>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501"/>
    <n v="20250620"/>
    <s v="【学会年会費】振込手数料"/>
    <n v="20250401"/>
    <n v="20260331"/>
    <s v="総合振込"/>
    <n v="20250620"/>
    <n v="300189"/>
    <s v="小林 拓朗"/>
    <n v="7"/>
    <s v="学会年会（20日）"/>
    <m/>
    <m/>
    <m/>
    <n v="1"/>
    <s v="件"/>
    <n v="152"/>
    <n v="13"/>
    <n v="152"/>
    <m/>
    <n v="0"/>
    <n v="152"/>
    <s v="X2509000266.002"/>
    <m/>
    <m/>
    <m/>
    <s v="高木(2986)　小林"/>
    <m/>
    <n v="300189"/>
    <s v="小林 拓朗"/>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69"/>
    <n v="20250423"/>
    <n v="20250620"/>
    <s v="【学会年会費】会費"/>
    <n v="20250401"/>
    <n v="20260331"/>
    <s v="総合振込"/>
    <n v="20250620"/>
    <n v="300896"/>
    <s v="石森 洋行"/>
    <n v="7"/>
    <s v="学会年会（20日）"/>
    <m/>
    <m/>
    <m/>
    <n v="1"/>
    <s v="件"/>
    <n v="9000"/>
    <n v="0"/>
    <n v="9000"/>
    <m/>
    <n v="0"/>
    <n v="9000"/>
    <s v="X2509000275.001"/>
    <m/>
    <m/>
    <m/>
    <s v="2692(担当：山内2083)"/>
    <m/>
    <n v="300896"/>
    <s v="石森 洋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423"/>
    <n v="20250620"/>
    <s v="【学会年会費】振込手数料"/>
    <n v="20250401"/>
    <n v="20260331"/>
    <s v="総合振込"/>
    <n v="20250620"/>
    <n v="300896"/>
    <s v="石森 洋行"/>
    <n v="7"/>
    <s v="学会年会（20日）"/>
    <m/>
    <m/>
    <m/>
    <n v="1"/>
    <s v="件"/>
    <n v="152"/>
    <n v="13"/>
    <n v="152"/>
    <m/>
    <n v="0"/>
    <n v="152"/>
    <s v="X2509000275.002"/>
    <m/>
    <m/>
    <m/>
    <s v="2692(担当：山内2083)"/>
    <m/>
    <n v="300896"/>
    <s v="石森 洋行"/>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69"/>
    <n v="20250507"/>
    <n v="20250620"/>
    <s v="【学会年会費】会費"/>
    <n v="20250401"/>
    <n v="20260331"/>
    <s v="総合振込"/>
    <n v="20250620"/>
    <n v="202119"/>
    <s v="肴倉 宏史"/>
    <n v="7"/>
    <s v="学会年会（20日）"/>
    <m/>
    <m/>
    <m/>
    <n v="1"/>
    <s v="件"/>
    <n v="9000"/>
    <n v="0"/>
    <n v="9000"/>
    <m/>
    <n v="0"/>
    <n v="9000"/>
    <s v="X2509000283.001"/>
    <m/>
    <m/>
    <m/>
    <s v="中山（2958）"/>
    <m/>
    <n v="202119"/>
    <s v="肴倉 宏史"/>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526"/>
    <n v="20250620"/>
    <s v="【学会年会費】会費"/>
    <n v="20250401"/>
    <n v="20260331"/>
    <s v="総合振込"/>
    <n v="20250620"/>
    <n v="200514"/>
    <s v="蛯江 美孝"/>
    <n v="7"/>
    <s v="学会年会（20日）"/>
    <m/>
    <m/>
    <m/>
    <n v="1"/>
    <s v="件"/>
    <n v="9000"/>
    <n v="0"/>
    <n v="9000"/>
    <m/>
    <n v="0"/>
    <n v="9000"/>
    <s v="X2505000077.001"/>
    <m/>
    <m/>
    <m/>
    <n v="2725"/>
    <m/>
    <n v="200514"/>
    <s v="蛯江 美孝"/>
    <n v="500000"/>
    <s v="企画部"/>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526"/>
    <n v="20250620"/>
    <s v="【学会年会費】振込手数料"/>
    <n v="20250401"/>
    <n v="20260331"/>
    <s v="総合振込"/>
    <n v="20250620"/>
    <n v="200514"/>
    <s v="蛯江 美孝"/>
    <n v="7"/>
    <s v="学会年会（20日）"/>
    <m/>
    <m/>
    <m/>
    <n v="1"/>
    <s v="件"/>
    <n v="152"/>
    <n v="13"/>
    <n v="152"/>
    <m/>
    <n v="0"/>
    <n v="152"/>
    <s v="X2505000077.002"/>
    <m/>
    <m/>
    <m/>
    <n v="2725"/>
    <m/>
    <n v="200514"/>
    <s v="蛯江 美孝"/>
    <n v="500000"/>
    <s v="企画部"/>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69"/>
    <n v="20250521"/>
    <n v="20250620"/>
    <s v="【学会年会費】会費"/>
    <n v="20250401"/>
    <n v="20260331"/>
    <s v="総合振込"/>
    <n v="20250620"/>
    <n v="301354"/>
    <s v="尾形 有香"/>
    <n v="7"/>
    <s v="学会年会（20日）"/>
    <m/>
    <m/>
    <m/>
    <n v="1"/>
    <s v="件"/>
    <n v="9000"/>
    <n v="0"/>
    <n v="9000"/>
    <m/>
    <n v="0"/>
    <n v="9000"/>
    <s v="X2509000387.001"/>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521"/>
    <n v="20250620"/>
    <s v="【学会年会費】振込手数料"/>
    <n v="20250401"/>
    <n v="20260331"/>
    <s v="総合振込"/>
    <n v="20250620"/>
    <n v="301354"/>
    <s v="尾形 有香"/>
    <n v="7"/>
    <s v="学会年会（20日）"/>
    <m/>
    <m/>
    <m/>
    <n v="1"/>
    <s v="件"/>
    <n v="100"/>
    <n v="9"/>
    <n v="100"/>
    <m/>
    <n v="0"/>
    <n v="100"/>
    <s v="X2509000387.002"/>
    <m/>
    <m/>
    <m/>
    <s v="中山（2958）"/>
    <m/>
    <n v="301354"/>
    <s v="尾形 有香"/>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69"/>
    <n v="20250526"/>
    <n v="20250620"/>
    <s v="【学会年会費】会費"/>
    <n v="20250401"/>
    <n v="20260331"/>
    <s v="総合振込"/>
    <n v="20250620"/>
    <n v="100050"/>
    <s v="寺園 淳"/>
    <n v="7"/>
    <s v="学会年会（20日）"/>
    <m/>
    <m/>
    <m/>
    <n v="1"/>
    <s v="件"/>
    <n v="9000"/>
    <n v="0"/>
    <n v="9000"/>
    <m/>
    <n v="0"/>
    <n v="9000"/>
    <s v="X2509000413.001"/>
    <m/>
    <m/>
    <m/>
    <s v="加藤(彩)2985"/>
    <m/>
    <n v="100050"/>
    <s v="寺園 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620"/>
    <x v="0"/>
  </r>
  <r>
    <x v="169"/>
    <n v="20250526"/>
    <n v="20250620"/>
    <s v="【学会年会費】振込手数料"/>
    <n v="20250401"/>
    <n v="20260331"/>
    <s v="総合振込"/>
    <n v="20250620"/>
    <n v="100050"/>
    <s v="寺園 淳"/>
    <n v="7"/>
    <s v="学会年会（20日）"/>
    <m/>
    <m/>
    <m/>
    <n v="1"/>
    <s v="件"/>
    <n v="152"/>
    <n v="13"/>
    <n v="152"/>
    <m/>
    <n v="0"/>
    <n v="152"/>
    <s v="X2509000413.002"/>
    <m/>
    <m/>
    <m/>
    <s v="加藤(彩)2985"/>
    <m/>
    <n v="100050"/>
    <s v="寺園 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50620"/>
    <x v="0"/>
  </r>
  <r>
    <x v="169"/>
    <n v="20250602"/>
    <n v="20250704"/>
    <s v="【学会年会費】会費"/>
    <n v="20250401"/>
    <n v="20260331"/>
    <s v="総合振込"/>
    <n v="20250718"/>
    <n v="302013"/>
    <s v="吉田 悠人"/>
    <n v="7"/>
    <s v="学会年会（20日）"/>
    <m/>
    <m/>
    <m/>
    <n v="1"/>
    <s v="件"/>
    <n v="4000"/>
    <n v="0"/>
    <n v="4000"/>
    <m/>
    <n v="0"/>
    <n v="4000"/>
    <s v="X2509000444.001"/>
    <m/>
    <m/>
    <m/>
    <s v="中山（2958）"/>
    <s v="※研究連携・支援室に確認済"/>
    <n v="302013"/>
    <s v="吉田 悠人"/>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718"/>
    <x v="0"/>
  </r>
  <r>
    <x v="169"/>
    <n v="20250602"/>
    <n v="20250704"/>
    <s v="【学会年会費】振込手数料"/>
    <n v="20250401"/>
    <n v="20260331"/>
    <s v="総合振込"/>
    <n v="20250718"/>
    <n v="302013"/>
    <s v="吉田 悠人"/>
    <n v="7"/>
    <s v="学会年会（20日）"/>
    <m/>
    <m/>
    <m/>
    <n v="1"/>
    <s v="件"/>
    <n v="152"/>
    <n v="13"/>
    <n v="152"/>
    <m/>
    <n v="0"/>
    <n v="152"/>
    <s v="X2509000444.002"/>
    <m/>
    <m/>
    <m/>
    <s v="中山（2958）"/>
    <s v="※研究連携・支援室に確認済"/>
    <n v="302013"/>
    <s v="吉田 悠人"/>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600"/>
    <x v="1"/>
    <m/>
    <m/>
    <s v="未払計上対象"/>
    <m/>
    <n v="20250718"/>
    <x v="0"/>
  </r>
  <r>
    <x v="169"/>
    <n v="20250604"/>
    <n v="20250704"/>
    <s v="【学会年会費】会費"/>
    <n v="20250401"/>
    <n v="20260331"/>
    <s v="総合振込"/>
    <n v="20250718"/>
    <n v="302109"/>
    <s v="ZHAO Yueyuan"/>
    <n v="7"/>
    <s v="学会年会（20日）"/>
    <m/>
    <m/>
    <m/>
    <n v="1"/>
    <s v="件"/>
    <n v="9000"/>
    <n v="0"/>
    <n v="9000"/>
    <m/>
    <n v="0"/>
    <n v="9000"/>
    <s v="X2509000461.001"/>
    <m/>
    <m/>
    <m/>
    <s v="中山（2958）"/>
    <s v="※研究連携・支援室に確認済"/>
    <n v="302109"/>
    <s v="ZHAO Yueyuan"/>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400"/>
    <x v="0"/>
    <m/>
    <m/>
    <s v="未払計上対象"/>
    <m/>
    <n v="20250718"/>
    <x v="0"/>
  </r>
  <r>
    <x v="169"/>
    <n v="20250604"/>
    <n v="20250704"/>
    <s v="【学会年会費】振込手数料"/>
    <n v="20250401"/>
    <n v="20260331"/>
    <s v="総合振込"/>
    <n v="20250718"/>
    <n v="302109"/>
    <s v="ZHAO Yueyuan"/>
    <n v="7"/>
    <s v="学会年会（20日）"/>
    <m/>
    <m/>
    <m/>
    <n v="1"/>
    <s v="件"/>
    <n v="152"/>
    <n v="13"/>
    <n v="152"/>
    <m/>
    <n v="0"/>
    <n v="152"/>
    <s v="X2509000461.002"/>
    <m/>
    <m/>
    <m/>
    <s v="中山（2958）"/>
    <s v="※研究連携・支援室に確認済"/>
    <n v="302109"/>
    <s v="ZHAO Yueyuan"/>
    <n v="900000"/>
    <s v="資源循環領域"/>
    <n v="50001"/>
    <s v="資源循環領域"/>
    <n v="50001"/>
    <s v="資源循環領域"/>
    <s v="B220004"/>
    <s v="自然由来重金属等含有土の環境安全性評価手"/>
    <n v="321"/>
    <s v="使途特定寄付金"/>
    <n v="2030301"/>
    <s v="使途特定寄付金"/>
    <n v="2030301"/>
    <s v="使途特定寄付金"/>
    <n v="9999999999"/>
    <m/>
    <s v="A13"/>
    <s v="学会年会費関係（研究業務費）"/>
    <n v="4001111600"/>
    <x v="1"/>
    <m/>
    <m/>
    <s v="未払計上対象"/>
    <m/>
    <n v="20250718"/>
    <x v="0"/>
  </r>
  <r>
    <x v="169"/>
    <n v="20250604"/>
    <n v="20250704"/>
    <s v="【学会年会費】会費"/>
    <n v="20250401"/>
    <n v="20260331"/>
    <s v="総合振込"/>
    <n v="20250718"/>
    <n v="204302"/>
    <s v="中島 謙一"/>
    <n v="7"/>
    <s v="学会年会（20日）"/>
    <m/>
    <m/>
    <m/>
    <n v="1"/>
    <s v="件"/>
    <n v="9000"/>
    <n v="0"/>
    <n v="9000"/>
    <m/>
    <n v="0"/>
    <n v="9000"/>
    <s v="X2509000474.001"/>
    <m/>
    <m/>
    <m/>
    <s v="加藤(彩)2985"/>
    <m/>
    <n v="204302"/>
    <s v="中島 謙一"/>
    <n v="900000"/>
    <s v="資源循環領域"/>
    <n v="170001"/>
    <s v="物質フロー革新PG"/>
    <n v="170001"/>
    <s v="物質フロー革新PG"/>
    <s v="B120003"/>
    <s v="素材産業から見た自動車リサイクルに関する"/>
    <n v="321"/>
    <s v="使途特定寄付金"/>
    <n v="2030301"/>
    <s v="使途特定寄付金"/>
    <n v="2030301"/>
    <s v="使途特定寄付金"/>
    <n v="9999999999"/>
    <m/>
    <s v="A13"/>
    <s v="学会年会費関係（研究業務費）"/>
    <n v="4001111400"/>
    <x v="0"/>
    <m/>
    <m/>
    <s v="未払計上対象"/>
    <m/>
    <n v="20250718"/>
    <x v="0"/>
  </r>
  <r>
    <x v="169"/>
    <n v="20250604"/>
    <n v="20250704"/>
    <s v="【学会年会費】振込手数料"/>
    <n v="20250401"/>
    <n v="20260331"/>
    <s v="総合振込"/>
    <n v="20250718"/>
    <n v="204302"/>
    <s v="中島 謙一"/>
    <n v="7"/>
    <s v="学会年会（20日）"/>
    <m/>
    <m/>
    <m/>
    <n v="1"/>
    <s v="件"/>
    <n v="152"/>
    <n v="13"/>
    <n v="152"/>
    <m/>
    <n v="0"/>
    <n v="152"/>
    <s v="X2509000474.002"/>
    <m/>
    <m/>
    <m/>
    <s v="加藤(彩)2985"/>
    <m/>
    <n v="204302"/>
    <s v="中島 謙一"/>
    <n v="900000"/>
    <s v="資源循環領域"/>
    <n v="170001"/>
    <s v="物質フロー革新PG"/>
    <n v="170001"/>
    <s v="物質フロー革新PG"/>
    <s v="B120003"/>
    <s v="素材産業から見た自動車リサイクルに関する"/>
    <n v="321"/>
    <s v="使途特定寄付金"/>
    <n v="2030301"/>
    <s v="使途特定寄付金"/>
    <n v="2030301"/>
    <s v="使途特定寄付金"/>
    <n v="9999999999"/>
    <m/>
    <s v="A13"/>
    <s v="学会年会費関係（研究業務費）"/>
    <n v="4001111600"/>
    <x v="1"/>
    <m/>
    <m/>
    <s v="未払計上対象"/>
    <m/>
    <n v="20250718"/>
    <x v="0"/>
  </r>
  <r>
    <x v="169"/>
    <n v="20250701"/>
    <n v="20250804"/>
    <s v="【学会年会費】会費"/>
    <n v="20250401"/>
    <n v="20260331"/>
    <s v="総合振込"/>
    <n v="20250820"/>
    <n v="11575"/>
    <s v="関根睦実"/>
    <n v="7"/>
    <s v="学会年会（20日）"/>
    <m/>
    <m/>
    <m/>
    <n v="1"/>
    <s v="件"/>
    <n v="9000"/>
    <n v="0"/>
    <n v="9000"/>
    <m/>
    <n v="0"/>
    <n v="9000"/>
    <s v="X2511000749.001"/>
    <m/>
    <m/>
    <m/>
    <s v="佐藤：5733"/>
    <m/>
    <n v="11575"/>
    <s v="関根睦実"/>
    <n v="1100000"/>
    <s v="地域環境保全領域"/>
    <n v="71001"/>
    <s v="地域環境保全領域（つくば）"/>
    <n v="71001"/>
    <s v="地域環境保全領域（つくば）"/>
    <s v="D123K17059"/>
    <s v="導電性DHSによるアンモニア排水の窒素除去"/>
    <n v="920"/>
    <s v="科研費基金"/>
    <n v="2080109"/>
    <s v="若手研究"/>
    <n v="2080109"/>
    <s v="若手研究"/>
    <n v="9999999999"/>
    <m/>
    <s v="k04"/>
    <s v="その他"/>
    <n v="2002060100"/>
    <x v="2"/>
    <m/>
    <m/>
    <s v="未払計上対象"/>
    <m/>
    <n v="20250820"/>
    <x v="0"/>
  </r>
  <r>
    <x v="169"/>
    <n v="20250703"/>
    <n v="20250804"/>
    <s v="【学会年会費】会費"/>
    <n v="20250401"/>
    <n v="20260331"/>
    <s v="総合振込"/>
    <n v="20250820"/>
    <n v="202204"/>
    <s v="梶原 夏子"/>
    <n v="7"/>
    <s v="学会年会（20日）"/>
    <m/>
    <m/>
    <m/>
    <n v="1"/>
    <s v="件"/>
    <n v="9000"/>
    <n v="0"/>
    <n v="9000"/>
    <m/>
    <n v="0"/>
    <n v="9000"/>
    <s v="X2509000682.001"/>
    <m/>
    <m/>
    <m/>
    <s v="古谷（2248）"/>
    <m/>
    <n v="202204"/>
    <s v="梶原 夏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820"/>
    <x v="0"/>
  </r>
  <r>
    <x v="169"/>
    <n v="20250711"/>
    <n v="20250804"/>
    <s v="【学会年会費】会費"/>
    <n v="20250401"/>
    <n v="20260331"/>
    <s v="総合振込"/>
    <n v="20250820"/>
    <n v="300054"/>
    <s v="小口 正弘"/>
    <n v="7"/>
    <s v="学会年会（20日）"/>
    <m/>
    <m/>
    <m/>
    <n v="1"/>
    <s v="件"/>
    <n v="9000"/>
    <n v="0"/>
    <n v="9000"/>
    <m/>
    <n v="0"/>
    <n v="9000"/>
    <s v="X2509000786.001"/>
    <m/>
    <m/>
    <m/>
    <s v="武藤（2941）"/>
    <m/>
    <n v="300054"/>
    <s v="小口 正弘"/>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820"/>
    <x v="0"/>
  </r>
  <r>
    <x v="169"/>
    <n v="20250723"/>
    <n v="20250804"/>
    <s v="【学会年会費】会費"/>
    <n v="20250401"/>
    <n v="20260331"/>
    <s v="総合振込"/>
    <n v="20250820"/>
    <n v="100222"/>
    <s v="石垣 智基"/>
    <n v="7"/>
    <s v="学会年会（20日）"/>
    <m/>
    <m/>
    <m/>
    <n v="1"/>
    <s v="件"/>
    <n v="9000"/>
    <n v="0"/>
    <n v="9000"/>
    <m/>
    <n v="0"/>
    <n v="9000"/>
    <s v="X2509000878.001"/>
    <m/>
    <m/>
    <m/>
    <s v="2389(担当:山内2083)"/>
    <m/>
    <n v="100222"/>
    <s v="石垣 智基"/>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0820"/>
    <x v="0"/>
  </r>
  <r>
    <x v="169"/>
    <n v="20250730"/>
    <n v="20250805"/>
    <s v="【学会年会費】会費"/>
    <n v="20250401"/>
    <n v="20260331"/>
    <s v="総合振込"/>
    <n v="20250820"/>
    <n v="100224"/>
    <s v="遠藤 和人"/>
    <n v="7"/>
    <s v="学会年会（20日）"/>
    <m/>
    <m/>
    <m/>
    <n v="1"/>
    <s v="件"/>
    <n v="9000"/>
    <n v="0"/>
    <n v="9000"/>
    <m/>
    <n v="0"/>
    <n v="9000"/>
    <s v="X2516000664.001"/>
    <m/>
    <m/>
    <m/>
    <s v="村上（6560）"/>
    <m/>
    <n v="100224"/>
    <s v="遠藤 和人"/>
    <n v="1600000"/>
    <s v="福島地域協働研究拠点"/>
    <n v="110001"/>
    <s v="福島地域協働研究拠点"/>
    <n v="110001"/>
    <s v="福島地域協働研究拠点"/>
    <m/>
    <m/>
    <n v="100"/>
    <s v="運営費交付金"/>
    <s v="271GA11"/>
    <s v="福島地域協働研究拠点経常研究費"/>
    <s v="271GA11"/>
    <s v="福島地域協働研究拠点経常研究費"/>
    <n v="9999999999"/>
    <m/>
    <s v="A13"/>
    <s v="学会年会費関係（研究業務費）"/>
    <n v="4001111400"/>
    <x v="0"/>
    <m/>
    <m/>
    <s v="未払計上対象"/>
    <m/>
    <n v="20250820"/>
    <x v="0"/>
  </r>
  <r>
    <x v="169"/>
    <n v="20250922"/>
    <n v="20251003"/>
    <s v="【学会年会費】会費"/>
    <n v="20250401"/>
    <n v="20260331"/>
    <s v="総合振込"/>
    <n v="20251020"/>
    <n v="301062"/>
    <s v="松神 秀徳"/>
    <n v="7"/>
    <s v="学会年会（20日）"/>
    <m/>
    <m/>
    <m/>
    <n v="1"/>
    <s v="件"/>
    <n v="9000"/>
    <n v="0"/>
    <n v="9000"/>
    <m/>
    <n v="0"/>
    <n v="9000"/>
    <s v="X2509001303.001"/>
    <m/>
    <m/>
    <m/>
    <s v="古谷（2248）"/>
    <m/>
    <n v="301062"/>
    <s v="松神 秀徳"/>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020"/>
    <x v="0"/>
  </r>
  <r>
    <x v="169"/>
    <n v="20251002"/>
    <n v="20251104"/>
    <s v="【学会年会費】会費"/>
    <n v="20250401"/>
    <n v="20260331"/>
    <s v="総合振込"/>
    <n v="20251120"/>
    <n v="301919"/>
    <s v="三成 映理子"/>
    <n v="7"/>
    <s v="学会年会（20日）"/>
    <m/>
    <m/>
    <m/>
    <n v="1"/>
    <s v="件"/>
    <n v="9000"/>
    <n v="0"/>
    <n v="9000"/>
    <m/>
    <n v="0"/>
    <n v="9000"/>
    <s v="X2509001382.001"/>
    <m/>
    <m/>
    <m/>
    <s v="高木(2986)　三成"/>
    <m/>
    <n v="301919"/>
    <s v="三成 映理子"/>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51120"/>
    <x v="0"/>
  </r>
  <r>
    <x v="169"/>
    <n v="20260109"/>
    <n v="20260126"/>
    <s v="【学会年会費】会費"/>
    <n v="20250401"/>
    <n v="20260331"/>
    <s v="総合振込"/>
    <n v="20260220"/>
    <n v="301707"/>
    <s v="小出 瑠"/>
    <n v="7"/>
    <s v="学会年会（20日）"/>
    <m/>
    <m/>
    <m/>
    <n v="1"/>
    <s v="件"/>
    <n v="9000"/>
    <n v="0"/>
    <n v="9000"/>
    <m/>
    <n v="0"/>
    <n v="9000"/>
    <s v="X2509002023.001"/>
    <m/>
    <m/>
    <m/>
    <s v="加藤（2985）"/>
    <m/>
    <n v="301707"/>
    <s v="小出 瑠"/>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169"/>
    <n v="20260122"/>
    <n v="20260126"/>
    <s v="【学会年会費】会費"/>
    <n v="20250401"/>
    <n v="20260331"/>
    <s v="総合振込"/>
    <n v="20260220"/>
    <n v="100205"/>
    <s v="倉持 秀敏"/>
    <n v="7"/>
    <s v="学会年会（20日）"/>
    <m/>
    <m/>
    <m/>
    <n v="1"/>
    <s v="件"/>
    <n v="9000"/>
    <n v="0"/>
    <n v="9000"/>
    <m/>
    <n v="0"/>
    <n v="9000"/>
    <s v="X2509002107.001"/>
    <m/>
    <m/>
    <m/>
    <s v="高木(2986)　倉持"/>
    <m/>
    <n v="100205"/>
    <s v="倉持 秀敏"/>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220"/>
    <x v="0"/>
  </r>
  <r>
    <x v="169"/>
    <n v="20260225"/>
    <n v="20260303"/>
    <s v="【学会年会費】会費"/>
    <n v="20250401"/>
    <n v="20260331"/>
    <s v="総合振込"/>
    <n v="20260319"/>
    <n v="100206"/>
    <s v="田崎 智宏"/>
    <n v="7"/>
    <s v="学会年会（20日）"/>
    <m/>
    <m/>
    <m/>
    <n v="1"/>
    <s v="件"/>
    <n v="9000"/>
    <n v="0"/>
    <n v="9000"/>
    <m/>
    <n v="0"/>
    <n v="9000"/>
    <s v="X2509002325.001"/>
    <m/>
    <m/>
    <m/>
    <s v="大島（2819）"/>
    <m/>
    <n v="100206"/>
    <s v="田崎 智宏"/>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169"/>
    <n v="20260225"/>
    <n v="20260303"/>
    <s v="【学会年会費】会費"/>
    <n v="20250401"/>
    <n v="20260331"/>
    <s v="総合振込"/>
    <n v="20260319"/>
    <n v="100214"/>
    <s v="山本 貴士"/>
    <n v="7"/>
    <s v="学会年会（20日）"/>
    <m/>
    <m/>
    <m/>
    <n v="1"/>
    <s v="件"/>
    <n v="9000"/>
    <n v="0"/>
    <n v="9000"/>
    <m/>
    <n v="0"/>
    <n v="9000"/>
    <s v="X2509002324.001"/>
    <m/>
    <m/>
    <m/>
    <s v="神戸（2251）山本貴士"/>
    <m/>
    <n v="100214"/>
    <s v="山本 貴士"/>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169"/>
    <n v="20260225"/>
    <n v="20260303"/>
    <s v="【学会年会費】振込手数料"/>
    <n v="20250401"/>
    <n v="20260331"/>
    <s v="総合振込"/>
    <n v="20260319"/>
    <n v="100214"/>
    <s v="山本 貴士"/>
    <n v="7"/>
    <s v="学会年会（20日）"/>
    <m/>
    <m/>
    <m/>
    <n v="1"/>
    <s v="件"/>
    <n v="152"/>
    <n v="13"/>
    <n v="152"/>
    <m/>
    <n v="0"/>
    <n v="152"/>
    <s v="X2509002324.002"/>
    <m/>
    <m/>
    <m/>
    <s v="神戸（2251）山本貴士"/>
    <m/>
    <n v="100214"/>
    <s v="山本 貴士"/>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600"/>
    <x v="1"/>
    <m/>
    <m/>
    <s v="未払計上対象"/>
    <m/>
    <n v="20260319"/>
    <x v="0"/>
  </r>
  <r>
    <x v="169"/>
    <n v="20260226"/>
    <n v="20260303"/>
    <s v="【学会年会費】会費"/>
    <n v="20250401"/>
    <n v="20260331"/>
    <s v="総合振込"/>
    <n v="20260319"/>
    <n v="300363"/>
    <s v="河井 紘輔"/>
    <n v="7"/>
    <s v="学会年会（20日）"/>
    <m/>
    <m/>
    <m/>
    <n v="1"/>
    <s v="件"/>
    <n v="9000"/>
    <n v="0"/>
    <n v="9000"/>
    <m/>
    <n v="0"/>
    <n v="9000"/>
    <s v="X2509002340.001"/>
    <m/>
    <m/>
    <m/>
    <s v="大島（2819）"/>
    <m/>
    <n v="300363"/>
    <s v="河井 紘輔"/>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319"/>
    <x v="0"/>
  </r>
  <r>
    <x v="169"/>
    <n v="20260323"/>
    <n v="20260331"/>
    <s v="【学会年会費】会費"/>
    <n v="20250401"/>
    <n v="20260331"/>
    <s v="総合振込"/>
    <n v="20260420"/>
    <n v="203637"/>
    <s v="稲葉 陸太"/>
    <n v="7"/>
    <s v="学会年会（20日）"/>
    <m/>
    <m/>
    <m/>
    <n v="1"/>
    <s v="件"/>
    <n v="9000"/>
    <n v="0"/>
    <n v="9000"/>
    <m/>
    <n v="0"/>
    <n v="9000"/>
    <s v="X2509002477.001"/>
    <m/>
    <m/>
    <m/>
    <s v="大島（2819）"/>
    <m/>
    <n v="203637"/>
    <s v="稲葉 陸太"/>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169"/>
    <n v="20260324"/>
    <n v="20260331"/>
    <s v="【学会年会費】会費"/>
    <n v="20250401"/>
    <n v="20260331"/>
    <s v="総合振込"/>
    <n v="20260420"/>
    <n v="300508"/>
    <s v="多島 良"/>
    <n v="7"/>
    <s v="学会年会（20日）"/>
    <m/>
    <m/>
    <m/>
    <n v="1"/>
    <s v="件"/>
    <n v="9000"/>
    <n v="0"/>
    <n v="9000"/>
    <m/>
    <n v="0"/>
    <n v="9000"/>
    <s v="X2509002486.001"/>
    <m/>
    <m/>
    <m/>
    <s v="山口(2806）"/>
    <m/>
    <n v="300508"/>
    <s v="多島 良"/>
    <n v="900000"/>
    <s v="資源循環領域"/>
    <n v="50001"/>
    <s v="資源循環領域"/>
    <n v="50001"/>
    <s v="資源循環領域"/>
    <m/>
    <m/>
    <n v="100"/>
    <s v="運営費交付金"/>
    <s v="271BA10"/>
    <s v="領域の運営に係る共通経費(循環）"/>
    <s v="271BA10"/>
    <s v="領域の運営に係る共通経費(循環）"/>
    <n v="9999999999"/>
    <m/>
    <s v="A13"/>
    <s v="学会年会費関係（研究業務費）"/>
    <n v="4001111400"/>
    <x v="0"/>
    <m/>
    <m/>
    <s v="未払計上対象"/>
    <m/>
    <n v="20260420"/>
    <x v="0"/>
  </r>
  <r>
    <x v="170"/>
    <n v="20260120"/>
    <n v="20260203"/>
    <s v="【学会年会費】会費"/>
    <n v="20260101"/>
    <n v="20261231"/>
    <s v="総合振込"/>
    <n v="20260220"/>
    <n v="300571"/>
    <s v="吉岡 明良"/>
    <n v="7"/>
    <s v="学会年会（20日）"/>
    <m/>
    <m/>
    <m/>
    <n v="1"/>
    <s v="件"/>
    <n v="4000"/>
    <n v="0"/>
    <n v="4000"/>
    <m/>
    <n v="0"/>
    <n v="4000"/>
    <s v="X2516001666.001"/>
    <m/>
    <m/>
    <m/>
    <s v="6570(横嶋)"/>
    <m/>
    <n v="300571"/>
    <s v="吉岡 明良"/>
    <n v="1600000"/>
    <s v="福島地域協働研究拠点"/>
    <n v="260001"/>
    <s v="災害環境PG"/>
    <n v="260001"/>
    <s v="災害環境PG"/>
    <m/>
    <m/>
    <n v="100"/>
    <s v="運営費交付金"/>
    <s v="271QJ30"/>
    <s v="生態系モニタリングに基づく被災地の里地里"/>
    <s v="271QJ30"/>
    <s v="生態系モニタリングに基づく被災地の里地里"/>
    <n v="9999999999"/>
    <m/>
    <s v="A13"/>
    <s v="学会年会費関係（研究業務費）"/>
    <n v="4001111400"/>
    <x v="0"/>
    <m/>
    <m/>
    <s v="未払計上対象"/>
    <m/>
    <n v="20260220"/>
    <x v="0"/>
  </r>
  <r>
    <x v="170"/>
    <n v="20260120"/>
    <n v="20260203"/>
    <s v="【学会年会費】振込手数料"/>
    <n v="20260101"/>
    <n v="20261231"/>
    <s v="総合振込"/>
    <n v="20260220"/>
    <n v="300571"/>
    <s v="吉岡 明良"/>
    <n v="7"/>
    <s v="学会年会（20日）"/>
    <m/>
    <m/>
    <m/>
    <n v="1"/>
    <s v="件"/>
    <n v="152"/>
    <n v="13"/>
    <n v="152"/>
    <m/>
    <n v="0"/>
    <n v="152"/>
    <s v="X2516001666.002"/>
    <m/>
    <m/>
    <m/>
    <s v="6570(横嶋)"/>
    <m/>
    <n v="300571"/>
    <s v="吉岡 明良"/>
    <n v="1600000"/>
    <s v="福島地域協働研究拠点"/>
    <n v="260001"/>
    <s v="災害環境PG"/>
    <n v="260001"/>
    <s v="災害環境PG"/>
    <m/>
    <m/>
    <n v="100"/>
    <s v="運営費交付金"/>
    <s v="271QJ30"/>
    <s v="生態系モニタリングに基づく被災地の里地里"/>
    <s v="271QJ30"/>
    <s v="生態系モニタリングに基づく被災地の里地里"/>
    <n v="9999999999"/>
    <m/>
    <s v="A13"/>
    <s v="学会年会費関係（研究業務費）"/>
    <n v="4001111600"/>
    <x v="1"/>
    <m/>
    <m/>
    <s v="未払計上対象"/>
    <m/>
    <n v="2026022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58AD151-23B7-4606-814D-28B849ADB575}" name="ピボットテーブル1" cacheId="1" applyNumberFormats="0" applyBorderFormats="0" applyFontFormats="0" applyPatternFormats="0" applyAlignmentFormats="0" applyWidthHeightFormats="1" dataCaption="値" updatedVersion="8" minRefreshableVersion="3" useAutoFormatting="1" itemPrintTitles="1" createdVersion="8" indent="0" compact="0" compactData="0" gridDropZones="1" multipleFieldFilters="0">
  <location ref="A3:H182" firstHeaderRow="1" firstDataRow="2" firstDataCol="2"/>
  <pivotFields count="57">
    <pivotField axis="axisRow" compact="0" outline="0" showAll="0" sortType="descending">
      <items count="213">
        <item m="1" x="208"/>
        <item m="1" x="209"/>
        <item m="1" x="207"/>
        <item m="1" x="206"/>
        <item x="2"/>
        <item x="3"/>
        <item x="4"/>
        <item x="5"/>
        <item x="6"/>
        <item m="1" x="190"/>
        <item x="7"/>
        <item m="1" x="203"/>
        <item x="8"/>
        <item m="1" x="200"/>
        <item x="10"/>
        <item x="11"/>
        <item m="1" x="194"/>
        <item x="12"/>
        <item x="13"/>
        <item x="18"/>
        <item m="1" x="204"/>
        <item x="20"/>
        <item m="1" x="191"/>
        <item m="1" x="202"/>
        <item x="22"/>
        <item m="1" x="205"/>
        <item x="24"/>
        <item m="1" x="187"/>
        <item m="1" x="186"/>
        <item m="1" x="199"/>
        <item x="27"/>
        <item x="28"/>
        <item x="29"/>
        <item x="32"/>
        <item x="33"/>
        <item m="1" x="192"/>
        <item m="1" x="197"/>
        <item x="35"/>
        <item x="36"/>
        <item m="1" x="183"/>
        <item x="40"/>
        <item x="42"/>
        <item x="43"/>
        <item x="44"/>
        <item x="45"/>
        <item x="47"/>
        <item m="1" x="188"/>
        <item m="1" x="184"/>
        <item x="48"/>
        <item x="49"/>
        <item x="50"/>
        <item x="51"/>
        <item x="52"/>
        <item x="53"/>
        <item x="54"/>
        <item x="55"/>
        <item x="56"/>
        <item x="58"/>
        <item x="59"/>
        <item x="60"/>
        <item x="61"/>
        <item x="62"/>
        <item x="65"/>
        <item x="66"/>
        <item x="68"/>
        <item m="1" x="176"/>
        <item x="69"/>
        <item x="70"/>
        <item x="71"/>
        <item x="72"/>
        <item x="73"/>
        <item x="74"/>
        <item m="1" x="185"/>
        <item x="75"/>
        <item x="76"/>
        <item m="1" x="177"/>
        <item x="79"/>
        <item x="80"/>
        <item x="81"/>
        <item x="83"/>
        <item x="84"/>
        <item x="85"/>
        <item x="86"/>
        <item x="87"/>
        <item x="88"/>
        <item x="89"/>
        <item x="90"/>
        <item x="91"/>
        <item x="92"/>
        <item x="93"/>
        <item x="94"/>
        <item x="95"/>
        <item x="96"/>
        <item x="97"/>
        <item x="98"/>
        <item x="99"/>
        <item x="100"/>
        <item x="101"/>
        <item x="102"/>
        <item x="103"/>
        <item x="104"/>
        <item x="105"/>
        <item x="107"/>
        <item x="109"/>
        <item x="110"/>
        <item x="111"/>
        <item x="112"/>
        <item x="113"/>
        <item x="114"/>
        <item m="1" x="189"/>
        <item m="1" x="178"/>
        <item m="1" x="198"/>
        <item x="116"/>
        <item x="117"/>
        <item x="118"/>
        <item x="119"/>
        <item x="120"/>
        <item x="121"/>
        <item x="122"/>
        <item x="123"/>
        <item x="124"/>
        <item x="125"/>
        <item x="126"/>
        <item x="127"/>
        <item x="128"/>
        <item x="129"/>
        <item x="131"/>
        <item x="132"/>
        <item x="133"/>
        <item x="135"/>
        <item x="136"/>
        <item x="137"/>
        <item x="138"/>
        <item x="139"/>
        <item x="140"/>
        <item x="141"/>
        <item x="142"/>
        <item x="143"/>
        <item x="144"/>
        <item x="145"/>
        <item x="146"/>
        <item x="147"/>
        <item x="149"/>
        <item m="1" x="201"/>
        <item x="150"/>
        <item x="151"/>
        <item m="1" x="196"/>
        <item x="152"/>
        <item x="154"/>
        <item x="158"/>
        <item x="159"/>
        <item m="1" x="193"/>
        <item x="160"/>
        <item x="161"/>
        <item x="162"/>
        <item x="163"/>
        <item x="164"/>
        <item x="165"/>
        <item m="1" x="181"/>
        <item x="166"/>
        <item x="167"/>
        <item x="168"/>
        <item x="169"/>
        <item x="170"/>
        <item m="1" x="195"/>
        <item m="1" x="171"/>
        <item x="9"/>
        <item x="14"/>
        <item x="15"/>
        <item x="16"/>
        <item x="19"/>
        <item m="1" x="172"/>
        <item m="1" x="173"/>
        <item x="26"/>
        <item x="30"/>
        <item m="1" x="174"/>
        <item x="38"/>
        <item x="39"/>
        <item m="1" x="175"/>
        <item x="57"/>
        <item x="63"/>
        <item x="67"/>
        <item x="106"/>
        <item x="115"/>
        <item x="130"/>
        <item x="134"/>
        <item m="1" x="179"/>
        <item x="155"/>
        <item x="156"/>
        <item x="157"/>
        <item m="1" x="180"/>
        <item m="1" x="182"/>
        <item x="0"/>
        <item x="1"/>
        <item x="17"/>
        <item x="21"/>
        <item x="23"/>
        <item x="25"/>
        <item x="31"/>
        <item x="34"/>
        <item x="37"/>
        <item x="41"/>
        <item x="46"/>
        <item x="64"/>
        <item x="77"/>
        <item x="78"/>
        <item x="82"/>
        <item x="108"/>
        <item x="148"/>
        <item x="153"/>
        <item f="1" x="210"/>
        <item f="1" x="211"/>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Col" compact="0" outline="0" showAll="0">
      <items count="7">
        <item x="0"/>
        <item x="3"/>
        <item x="4"/>
        <item x="1"/>
        <item x="2"/>
        <item m="1" x="5"/>
        <item t="default"/>
      </items>
    </pivotField>
    <pivotField compact="0" outline="0" showAll="0"/>
    <pivotField compact="0" outline="0" showAll="0"/>
    <pivotField compact="0" outline="0" showAll="0"/>
    <pivotField compact="0" outline="0" showAll="0"/>
    <pivotField compact="0" outline="0" showAll="0"/>
    <pivotField axis="axisRow" compact="0" outline="0" showAll="0">
      <items count="6">
        <item x="1"/>
        <item m="1" x="4"/>
        <item x="0"/>
        <item m="1" x="2"/>
        <item m="1" x="3"/>
        <item t="default"/>
      </items>
    </pivotField>
  </pivotFields>
  <rowFields count="2">
    <field x="56"/>
    <field x="0"/>
  </rowFields>
  <rowItems count="178">
    <i>
      <x/>
      <x v="122"/>
    </i>
    <i r="1">
      <x v="69"/>
    </i>
    <i r="1">
      <x v="99"/>
    </i>
    <i r="1">
      <x v="64"/>
    </i>
    <i r="1">
      <x v="43"/>
    </i>
    <i r="1">
      <x v="150"/>
    </i>
    <i r="1">
      <x v="66"/>
    </i>
    <i r="1">
      <x v="125"/>
    </i>
    <i r="1">
      <x v="140"/>
    </i>
    <i r="1">
      <x v="153"/>
    </i>
    <i r="1">
      <x v="138"/>
    </i>
    <i r="1">
      <x v="116"/>
    </i>
    <i r="1">
      <x v="90"/>
    </i>
    <i r="1">
      <x v="123"/>
    </i>
    <i r="1">
      <x v="130"/>
    </i>
    <i r="1">
      <x v="51"/>
    </i>
    <i r="1">
      <x v="205"/>
    </i>
    <i r="1">
      <x v="101"/>
    </i>
    <i r="1">
      <x v="133"/>
    </i>
    <i r="1">
      <x v="117"/>
    </i>
    <i r="1">
      <x v="201"/>
    </i>
    <i r="1">
      <x v="52"/>
    </i>
    <i r="1">
      <x v="128"/>
    </i>
    <i r="1">
      <x v="181"/>
    </i>
    <i r="1">
      <x v="79"/>
    </i>
    <i r="1">
      <x v="113"/>
    </i>
    <i r="1">
      <x v="160"/>
    </i>
    <i r="1">
      <x v="58"/>
    </i>
    <i r="1">
      <x v="137"/>
    </i>
    <i r="1">
      <x v="211"/>
    </i>
    <i r="1">
      <x v="210"/>
    </i>
    <i t="default">
      <x/>
    </i>
    <i>
      <x v="2"/>
      <x v="126"/>
    </i>
    <i r="1">
      <x v="162"/>
    </i>
    <i r="1">
      <x v="95"/>
    </i>
    <i r="1">
      <x v="5"/>
    </i>
    <i r="1">
      <x v="44"/>
    </i>
    <i r="1">
      <x v="155"/>
    </i>
    <i r="1">
      <x v="70"/>
    </i>
    <i r="1">
      <x v="91"/>
    </i>
    <i r="1">
      <x v="10"/>
    </i>
    <i r="1">
      <x v="136"/>
    </i>
    <i r="1">
      <x v="24"/>
    </i>
    <i r="1">
      <x v="87"/>
    </i>
    <i r="1">
      <x v="173"/>
    </i>
    <i r="1">
      <x v="73"/>
    </i>
    <i r="1">
      <x v="119"/>
    </i>
    <i r="1">
      <x v="7"/>
    </i>
    <i r="1">
      <x v="38"/>
    </i>
    <i r="1">
      <x v="134"/>
    </i>
    <i r="1">
      <x v="12"/>
    </i>
    <i r="1">
      <x v="166"/>
    </i>
    <i r="1">
      <x v="17"/>
    </i>
    <i r="1">
      <x v="21"/>
    </i>
    <i r="1">
      <x v="145"/>
    </i>
    <i r="1">
      <x v="33"/>
    </i>
    <i r="1">
      <x v="63"/>
    </i>
    <i r="1">
      <x v="89"/>
    </i>
    <i r="1">
      <x v="31"/>
    </i>
    <i r="1">
      <x v="8"/>
    </i>
    <i r="1">
      <x v="159"/>
    </i>
    <i r="1">
      <x v="142"/>
    </i>
    <i r="1">
      <x v="84"/>
    </i>
    <i r="1">
      <x v="198"/>
    </i>
    <i r="1">
      <x v="26"/>
    </i>
    <i r="1">
      <x v="53"/>
    </i>
    <i r="1">
      <x v="71"/>
    </i>
    <i r="1">
      <x v="42"/>
    </i>
    <i r="1">
      <x v="19"/>
    </i>
    <i r="1">
      <x v="196"/>
    </i>
    <i r="1">
      <x v="152"/>
    </i>
    <i r="1">
      <x v="192"/>
    </i>
    <i r="1">
      <x v="141"/>
    </i>
    <i r="1">
      <x v="197"/>
    </i>
    <i r="1">
      <x v="61"/>
    </i>
    <i r="1">
      <x v="132"/>
    </i>
    <i r="1">
      <x v="102"/>
    </i>
    <i r="1">
      <x v="168"/>
    </i>
    <i r="1">
      <x v="103"/>
    </i>
    <i r="1">
      <x v="6"/>
    </i>
    <i r="1">
      <x v="62"/>
    </i>
    <i r="1">
      <x v="100"/>
    </i>
    <i r="1">
      <x v="18"/>
    </i>
    <i r="1">
      <x v="187"/>
    </i>
    <i r="1">
      <x v="180"/>
    </i>
    <i r="1">
      <x v="96"/>
    </i>
    <i r="1">
      <x v="120"/>
    </i>
    <i r="1">
      <x v="4"/>
    </i>
    <i r="1">
      <x v="88"/>
    </i>
    <i r="1">
      <x v="108"/>
    </i>
    <i r="1">
      <x v="45"/>
    </i>
    <i r="1">
      <x v="48"/>
    </i>
    <i r="1">
      <x v="85"/>
    </i>
    <i r="1">
      <x v="112"/>
    </i>
    <i r="1">
      <x v="81"/>
    </i>
    <i r="1">
      <x v="106"/>
    </i>
    <i r="1">
      <x v="80"/>
    </i>
    <i r="1">
      <x v="174"/>
    </i>
    <i r="1">
      <x v="194"/>
    </i>
    <i r="1">
      <x v="67"/>
    </i>
    <i r="1">
      <x v="115"/>
    </i>
    <i r="1">
      <x v="54"/>
    </i>
    <i r="1">
      <x v="149"/>
    </i>
    <i r="1">
      <x v="76"/>
    </i>
    <i r="1">
      <x v="14"/>
    </i>
    <i r="1">
      <x v="30"/>
    </i>
    <i r="1">
      <x v="77"/>
    </i>
    <i r="1">
      <x v="185"/>
    </i>
    <i r="1">
      <x v="135"/>
    </i>
    <i r="1">
      <x v="208"/>
    </i>
    <i r="1">
      <x v="68"/>
    </i>
    <i r="1">
      <x v="124"/>
    </i>
    <i r="1">
      <x v="170"/>
    </i>
    <i r="1">
      <x v="204"/>
    </i>
    <i r="1">
      <x v="157"/>
    </i>
    <i r="1">
      <x v="156"/>
    </i>
    <i r="1">
      <x v="50"/>
    </i>
    <i r="1">
      <x v="40"/>
    </i>
    <i r="1">
      <x v="127"/>
    </i>
    <i r="1">
      <x v="104"/>
    </i>
    <i r="1">
      <x v="193"/>
    </i>
    <i r="1">
      <x v="37"/>
    </i>
    <i r="1">
      <x v="105"/>
    </i>
    <i r="1">
      <x v="56"/>
    </i>
    <i r="1">
      <x v="131"/>
    </i>
    <i r="1">
      <x v="129"/>
    </i>
    <i r="1">
      <x v="98"/>
    </i>
    <i r="1">
      <x v="147"/>
    </i>
    <i r="1">
      <x v="121"/>
    </i>
    <i r="1">
      <x v="207"/>
    </i>
    <i r="1">
      <x v="183"/>
    </i>
    <i r="1">
      <x v="55"/>
    </i>
    <i r="1">
      <x v="82"/>
    </i>
    <i r="1">
      <x v="202"/>
    </i>
    <i r="1">
      <x v="188"/>
    </i>
    <i r="1">
      <x v="57"/>
    </i>
    <i r="1">
      <x v="179"/>
    </i>
    <i r="1">
      <x v="139"/>
    </i>
    <i r="1">
      <x v="15"/>
    </i>
    <i r="1">
      <x v="203"/>
    </i>
    <i r="1">
      <x v="167"/>
    </i>
    <i r="1">
      <x v="118"/>
    </i>
    <i r="1">
      <x v="114"/>
    </i>
    <i r="1">
      <x v="195"/>
    </i>
    <i r="1">
      <x v="74"/>
    </i>
    <i r="1">
      <x v="169"/>
    </i>
    <i r="1">
      <x v="49"/>
    </i>
    <i r="1">
      <x v="161"/>
    </i>
    <i r="1">
      <x v="107"/>
    </i>
    <i r="1">
      <x v="32"/>
    </i>
    <i r="1">
      <x v="206"/>
    </i>
    <i r="1">
      <x v="184"/>
    </i>
    <i r="1">
      <x v="41"/>
    </i>
    <i r="1">
      <x v="86"/>
    </i>
    <i r="1">
      <x v="94"/>
    </i>
    <i r="1">
      <x v="93"/>
    </i>
    <i r="1">
      <x v="34"/>
    </i>
    <i r="1">
      <x v="60"/>
    </i>
    <i r="1">
      <x v="148"/>
    </i>
    <i r="1">
      <x v="177"/>
    </i>
    <i r="1">
      <x v="144"/>
    </i>
    <i r="1">
      <x v="182"/>
    </i>
    <i r="1">
      <x v="59"/>
    </i>
    <i r="1">
      <x v="78"/>
    </i>
    <i r="1">
      <x v="92"/>
    </i>
    <i r="1">
      <x v="200"/>
    </i>
    <i r="1">
      <x v="83"/>
    </i>
    <i r="1">
      <x v="209"/>
    </i>
    <i r="1">
      <x v="97"/>
    </i>
    <i r="1">
      <x v="163"/>
    </i>
    <i r="1">
      <x v="154"/>
    </i>
    <i r="1">
      <x v="189"/>
    </i>
    <i r="1">
      <x v="199"/>
    </i>
    <i r="1">
      <x v="176"/>
    </i>
    <i r="1">
      <x v="211"/>
    </i>
    <i r="1">
      <x v="210"/>
    </i>
    <i t="default">
      <x v="2"/>
    </i>
    <i t="grand">
      <x/>
    </i>
  </rowItems>
  <colFields count="1">
    <field x="50"/>
  </colFields>
  <colItems count="6">
    <i>
      <x/>
    </i>
    <i>
      <x v="1"/>
    </i>
    <i>
      <x v="2"/>
    </i>
    <i>
      <x v="3"/>
    </i>
    <i>
      <x v="4"/>
    </i>
    <i t="grand">
      <x/>
    </i>
  </colItems>
  <dataFields count="1">
    <dataField name="合計 / 総支給額" fld="19" baseField="0" baseItem="52" numFmtId="177"/>
  </dataFields>
  <formats count="28">
    <format dxfId="51">
      <pivotArea type="all" dataOnly="0" outline="0" fieldPosition="0"/>
    </format>
    <format dxfId="50">
      <pivotArea dataOnly="0" labelOnly="1" outline="0" fieldPosition="0">
        <references count="2">
          <reference field="0" count="26">
            <x v="43"/>
            <x v="51"/>
            <x v="52"/>
            <x v="58"/>
            <x v="64"/>
            <x v="66"/>
            <x v="69"/>
            <x v="79"/>
            <x v="90"/>
            <x v="99"/>
            <x v="101"/>
            <x v="113"/>
            <x v="116"/>
            <x v="117"/>
            <x v="122"/>
            <x v="123"/>
            <x v="125"/>
            <x v="128"/>
            <x v="130"/>
            <x v="133"/>
            <x v="137"/>
            <x v="138"/>
            <x v="140"/>
            <x v="150"/>
            <x v="153"/>
            <x v="160"/>
          </reference>
          <reference field="56" count="1" selected="0">
            <x v="0"/>
          </reference>
        </references>
      </pivotArea>
    </format>
    <format dxfId="49">
      <pivotArea dataOnly="0" labelOnly="1" outline="0" fieldPosition="0">
        <references count="2">
          <reference field="0" count="50">
            <x v="5"/>
            <x v="6"/>
            <x v="7"/>
            <x v="8"/>
            <x v="10"/>
            <x v="12"/>
            <x v="19"/>
            <x v="20"/>
            <x v="22"/>
            <x v="23"/>
            <x v="24"/>
            <x v="25"/>
            <x v="26"/>
            <x v="27"/>
            <x v="28"/>
            <x v="29"/>
            <x v="31"/>
            <x v="36"/>
            <x v="38"/>
            <x v="42"/>
            <x v="44"/>
            <x v="53"/>
            <x v="63"/>
            <x v="70"/>
            <x v="71"/>
            <x v="73"/>
            <x v="84"/>
            <x v="87"/>
            <x v="88"/>
            <x v="89"/>
            <x v="91"/>
            <x v="95"/>
            <x v="100"/>
            <x v="102"/>
            <x v="104"/>
            <x v="106"/>
            <x v="108"/>
            <x v="119"/>
            <x v="120"/>
            <x v="126"/>
            <x v="132"/>
            <x v="134"/>
            <x v="136"/>
            <x v="141"/>
            <x v="142"/>
            <x v="145"/>
            <x v="152"/>
            <x v="155"/>
            <x v="159"/>
            <x v="162"/>
          </reference>
          <reference field="56" count="1" selected="0">
            <x v="1"/>
          </reference>
        </references>
      </pivotArea>
    </format>
    <format dxfId="48">
      <pivotArea dataOnly="0" labelOnly="1" outline="0" fieldPosition="0">
        <references count="2">
          <reference field="0" count="50">
            <x v="4"/>
            <x v="11"/>
            <x v="13"/>
            <x v="14"/>
            <x v="16"/>
            <x v="17"/>
            <x v="18"/>
            <x v="21"/>
            <x v="30"/>
            <x v="33"/>
            <x v="35"/>
            <x v="37"/>
            <x v="40"/>
            <x v="41"/>
            <x v="45"/>
            <x v="46"/>
            <x v="47"/>
            <x v="48"/>
            <x v="50"/>
            <x v="54"/>
            <x v="55"/>
            <x v="56"/>
            <x v="57"/>
            <x v="62"/>
            <x v="67"/>
            <x v="68"/>
            <x v="72"/>
            <x v="76"/>
            <x v="77"/>
            <x v="85"/>
            <x v="94"/>
            <x v="96"/>
            <x v="97"/>
            <x v="98"/>
            <x v="103"/>
            <x v="105"/>
            <x v="109"/>
            <x v="115"/>
            <x v="118"/>
            <x v="121"/>
            <x v="124"/>
            <x v="129"/>
            <x v="131"/>
            <x v="135"/>
            <x v="139"/>
            <x v="147"/>
            <x v="148"/>
            <x v="156"/>
            <x v="157"/>
            <x v="158"/>
          </reference>
          <reference field="56" count="1" selected="0">
            <x v="1"/>
          </reference>
        </references>
      </pivotArea>
    </format>
    <format dxfId="47">
      <pivotArea dataOnly="0" labelOnly="1" outline="0" fieldPosition="0">
        <references count="2">
          <reference field="0" count="35">
            <x v="9"/>
            <x v="15"/>
            <x v="32"/>
            <x v="34"/>
            <x v="39"/>
            <x v="49"/>
            <x v="59"/>
            <x v="60"/>
            <x v="61"/>
            <x v="65"/>
            <x v="74"/>
            <x v="75"/>
            <x v="78"/>
            <x v="80"/>
            <x v="81"/>
            <x v="82"/>
            <x v="83"/>
            <x v="86"/>
            <x v="92"/>
            <x v="93"/>
            <x v="107"/>
            <x v="110"/>
            <x v="111"/>
            <x v="112"/>
            <x v="114"/>
            <x v="127"/>
            <x v="143"/>
            <x v="144"/>
            <x v="146"/>
            <x v="149"/>
            <x v="151"/>
            <x v="154"/>
            <x v="161"/>
            <x v="163"/>
            <x v="164"/>
          </reference>
          <reference field="56" count="1" selected="0">
            <x v="1"/>
          </reference>
        </references>
      </pivotArea>
    </format>
    <format dxfId="46">
      <pivotArea outline="0" fieldPosition="0">
        <references count="2">
          <reference field="0" count="5" selected="0">
            <x v="43"/>
            <x v="64"/>
            <x v="69"/>
            <x v="99"/>
            <x v="122"/>
          </reference>
          <reference field="56" count="1" selected="0">
            <x v="0"/>
          </reference>
        </references>
      </pivotArea>
    </format>
    <format dxfId="45">
      <pivotArea dataOnly="0" labelOnly="1" outline="0" fieldPosition="0">
        <references count="2">
          <reference field="0" count="5">
            <x v="43"/>
            <x v="64"/>
            <x v="69"/>
            <x v="99"/>
            <x v="122"/>
          </reference>
          <reference field="56" count="1" selected="0">
            <x v="0"/>
          </reference>
        </references>
      </pivotArea>
    </format>
    <format dxfId="44">
      <pivotArea type="all" dataOnly="0" outline="0" fieldPosition="0"/>
    </format>
    <format dxfId="43">
      <pivotArea outline="0" collapsedLevelsAreSubtotals="1" fieldPosition="0"/>
    </format>
    <format dxfId="42">
      <pivotArea type="origin" dataOnly="0" labelOnly="1" outline="0" fieldPosition="0"/>
    </format>
    <format dxfId="41">
      <pivotArea field="50" type="button" dataOnly="0" labelOnly="1" outline="0" axis="axisCol" fieldPosition="0"/>
    </format>
    <format dxfId="40">
      <pivotArea type="topRight" dataOnly="0" labelOnly="1" outline="0" fieldPosition="0"/>
    </format>
    <format dxfId="39">
      <pivotArea field="56" type="button" dataOnly="0" labelOnly="1" outline="0" axis="axisRow" fieldPosition="0"/>
    </format>
    <format dxfId="38">
      <pivotArea field="0" type="button" dataOnly="0" labelOnly="1" outline="0" axis="axisRow" fieldPosition="1"/>
    </format>
    <format dxfId="37">
      <pivotArea dataOnly="0" labelOnly="1" outline="0" fieldPosition="0">
        <references count="1">
          <reference field="56" count="0"/>
        </references>
      </pivotArea>
    </format>
    <format dxfId="36">
      <pivotArea dataOnly="0" labelOnly="1" outline="0" fieldPosition="0">
        <references count="1">
          <reference field="56" count="0" defaultSubtotal="1"/>
        </references>
      </pivotArea>
    </format>
    <format dxfId="35">
      <pivotArea dataOnly="0" labelOnly="1" grandRow="1" outline="0" fieldPosition="0"/>
    </format>
    <format dxfId="34">
      <pivotArea dataOnly="0" labelOnly="1" outline="0" fieldPosition="0">
        <references count="2">
          <reference field="0" count="29">
            <x v="43"/>
            <x v="51"/>
            <x v="52"/>
            <x v="58"/>
            <x v="64"/>
            <x v="66"/>
            <x v="69"/>
            <x v="79"/>
            <x v="90"/>
            <x v="99"/>
            <x v="101"/>
            <x v="113"/>
            <x v="116"/>
            <x v="117"/>
            <x v="122"/>
            <x v="123"/>
            <x v="125"/>
            <x v="128"/>
            <x v="130"/>
            <x v="133"/>
            <x v="137"/>
            <x v="138"/>
            <x v="140"/>
            <x v="150"/>
            <x v="153"/>
            <x v="160"/>
            <x v="181"/>
            <x v="210"/>
            <x v="211"/>
          </reference>
          <reference field="56" count="1" selected="0">
            <x v="0"/>
          </reference>
        </references>
      </pivotArea>
    </format>
    <format dxfId="33">
      <pivotArea dataOnly="0" labelOnly="1" outline="0" fieldPosition="0">
        <references count="2">
          <reference field="0" count="50">
            <x v="4"/>
            <x v="5"/>
            <x v="6"/>
            <x v="8"/>
            <x v="10"/>
            <x v="12"/>
            <x v="17"/>
            <x v="19"/>
            <x v="21"/>
            <x v="24"/>
            <x v="26"/>
            <x v="31"/>
            <x v="33"/>
            <x v="38"/>
            <x v="42"/>
            <x v="44"/>
            <x v="45"/>
            <x v="53"/>
            <x v="62"/>
            <x v="63"/>
            <x v="70"/>
            <x v="71"/>
            <x v="73"/>
            <x v="84"/>
            <x v="85"/>
            <x v="87"/>
            <x v="89"/>
            <x v="91"/>
            <x v="95"/>
            <x v="100"/>
            <x v="102"/>
            <x v="106"/>
            <x v="119"/>
            <x v="126"/>
            <x v="132"/>
            <x v="134"/>
            <x v="136"/>
            <x v="141"/>
            <x v="145"/>
            <x v="152"/>
            <x v="155"/>
            <x v="159"/>
            <x v="162"/>
            <x v="166"/>
            <x v="168"/>
            <x v="171"/>
            <x v="172"/>
            <x v="173"/>
            <x v="174"/>
            <x v="187"/>
          </reference>
          <reference field="56" count="1" selected="0">
            <x v="2"/>
          </reference>
        </references>
      </pivotArea>
    </format>
    <format dxfId="32">
      <pivotArea dataOnly="0" labelOnly="1" outline="0" fieldPosition="0">
        <references count="2">
          <reference field="0" count="50">
            <x v="14"/>
            <x v="18"/>
            <x v="30"/>
            <x v="37"/>
            <x v="48"/>
            <x v="49"/>
            <x v="50"/>
            <x v="54"/>
            <x v="55"/>
            <x v="61"/>
            <x v="74"/>
            <x v="75"/>
            <x v="76"/>
            <x v="77"/>
            <x v="81"/>
            <x v="88"/>
            <x v="96"/>
            <x v="97"/>
            <x v="98"/>
            <x v="103"/>
            <x v="105"/>
            <x v="107"/>
            <x v="108"/>
            <x v="110"/>
            <x v="112"/>
            <x v="115"/>
            <x v="118"/>
            <x v="120"/>
            <x v="121"/>
            <x v="124"/>
            <x v="127"/>
            <x v="129"/>
            <x v="131"/>
            <x v="135"/>
            <x v="142"/>
            <x v="147"/>
            <x v="156"/>
            <x v="157"/>
            <x v="158"/>
            <x v="161"/>
            <x v="170"/>
            <x v="175"/>
            <x v="178"/>
            <x v="179"/>
            <x v="180"/>
            <x v="183"/>
            <x v="184"/>
            <x v="185"/>
            <x v="188"/>
            <x v="190"/>
          </reference>
          <reference field="56" count="1" selected="0">
            <x v="2"/>
          </reference>
        </references>
      </pivotArea>
    </format>
    <format dxfId="31">
      <pivotArea dataOnly="0" labelOnly="1" outline="0" fieldPosition="0">
        <references count="2">
          <reference field="0" count="29">
            <x v="15"/>
            <x v="32"/>
            <x v="34"/>
            <x v="40"/>
            <x v="41"/>
            <x v="59"/>
            <x v="60"/>
            <x v="65"/>
            <x v="78"/>
            <x v="80"/>
            <x v="82"/>
            <x v="83"/>
            <x v="86"/>
            <x v="92"/>
            <x v="93"/>
            <x v="144"/>
            <x v="148"/>
            <x v="154"/>
            <x v="163"/>
            <x v="165"/>
            <x v="167"/>
            <x v="169"/>
            <x v="176"/>
            <x v="177"/>
            <x v="182"/>
            <x v="186"/>
            <x v="189"/>
            <x v="210"/>
            <x v="211"/>
          </reference>
          <reference field="56" count="1" selected="0">
            <x v="2"/>
          </reference>
        </references>
      </pivotArea>
    </format>
    <format dxfId="30">
      <pivotArea dataOnly="0" labelOnly="1" outline="0" fieldPosition="0">
        <references count="2">
          <reference field="0" count="3">
            <x v="56"/>
            <x v="210"/>
            <x v="211"/>
          </reference>
          <reference field="56" count="1" selected="0">
            <x v="3"/>
          </reference>
        </references>
      </pivotArea>
    </format>
    <format dxfId="29">
      <pivotArea dataOnly="0" labelOnly="1" outline="0" fieldPosition="0">
        <references count="2">
          <reference field="0" count="8">
            <x v="57"/>
            <x v="67"/>
            <x v="68"/>
            <x v="104"/>
            <x v="114"/>
            <x v="139"/>
            <x v="210"/>
            <x v="211"/>
          </reference>
          <reference field="56" count="1" selected="0">
            <x v="4"/>
          </reference>
        </references>
      </pivotArea>
    </format>
    <format dxfId="28">
      <pivotArea dataOnly="0" labelOnly="1" outline="0" fieldPosition="0">
        <references count="1">
          <reference field="50" count="0"/>
        </references>
      </pivotArea>
    </format>
    <format dxfId="27">
      <pivotArea dataOnly="0" labelOnly="1" grandCol="1" outline="0" fieldPosition="0"/>
    </format>
    <format dxfId="26">
      <pivotArea outline="0" fieldPosition="0">
        <references count="2">
          <reference field="0" count="1" selected="0">
            <x v="43"/>
          </reference>
          <reference field="56" count="1" selected="0">
            <x v="0"/>
          </reference>
        </references>
      </pivotArea>
    </format>
    <format dxfId="25">
      <pivotArea dataOnly="0" labelOnly="1" outline="0" offset="IV5" fieldPosition="0">
        <references count="1">
          <reference field="56" count="1">
            <x v="0"/>
          </reference>
        </references>
      </pivotArea>
    </format>
    <format dxfId="24">
      <pivotArea dataOnly="0" labelOnly="1" outline="0" fieldPosition="0">
        <references count="2">
          <reference field="0" count="1">
            <x v="43"/>
          </reference>
          <reference field="56"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53B9C99-FFF0-4979-8BC2-C87742BEED84}" name="ピボットテーブル1" cacheId="0" applyNumberFormats="0" applyBorderFormats="0" applyFontFormats="0" applyPatternFormats="0" applyAlignmentFormats="0" applyWidthHeightFormats="1" dataCaption="値" updatedVersion="8" minRefreshableVersion="3" useAutoFormatting="1" itemPrintTitles="1" createdVersion="8" indent="0" compact="0" compactData="0" gridDropZones="1" multipleFieldFilters="0">
  <location ref="A3:J309" firstHeaderRow="1" firstDataRow="2" firstDataCol="2"/>
  <pivotFields count="57">
    <pivotField axis="axisRow" compact="0" outline="0" showAll="0" sortType="descending">
      <items count="307">
        <item x="300"/>
        <item x="299"/>
        <item x="298"/>
        <item x="297"/>
        <item x="296"/>
        <item x="295"/>
        <item x="294"/>
        <item x="293"/>
        <item x="292"/>
        <item x="291"/>
        <item x="290"/>
        <item x="289"/>
        <item x="288"/>
        <item x="287"/>
        <item x="286"/>
        <item x="285"/>
        <item x="284"/>
        <item x="283"/>
        <item x="282"/>
        <item x="281"/>
        <item x="280"/>
        <item x="279"/>
        <item x="278"/>
        <item x="277"/>
        <item x="276"/>
        <item x="275"/>
        <item x="274"/>
        <item x="273"/>
        <item x="272"/>
        <item x="271"/>
        <item x="270"/>
        <item x="269"/>
        <item x="268"/>
        <item x="267"/>
        <item x="266"/>
        <item x="265"/>
        <item x="264"/>
        <item x="263"/>
        <item x="262"/>
        <item x="261"/>
        <item x="260"/>
        <item x="259"/>
        <item x="258"/>
        <item x="257"/>
        <item x="256"/>
        <item x="255"/>
        <item x="254"/>
        <item x="253"/>
        <item x="252"/>
        <item x="251"/>
        <item x="250"/>
        <item x="249"/>
        <item x="248"/>
        <item x="247"/>
        <item x="246"/>
        <item x="245"/>
        <item x="244"/>
        <item x="243"/>
        <item x="242"/>
        <item x="241"/>
        <item x="240"/>
        <item x="239"/>
        <item x="238"/>
        <item x="237"/>
        <item x="236"/>
        <item x="235"/>
        <item x="234"/>
        <item x="233"/>
        <item x="232"/>
        <item x="231"/>
        <item x="230"/>
        <item x="229"/>
        <item x="228"/>
        <item x="227"/>
        <item x="226"/>
        <item x="225"/>
        <item x="224"/>
        <item x="223"/>
        <item x="222"/>
        <item x="221"/>
        <item x="220"/>
        <item x="219"/>
        <item x="218"/>
        <item x="217"/>
        <item x="216"/>
        <item x="215"/>
        <item x="214"/>
        <item x="213"/>
        <item x="212"/>
        <item x="211"/>
        <item x="210"/>
        <item x="209"/>
        <item x="208"/>
        <item x="207"/>
        <item x="206"/>
        <item x="205"/>
        <item x="204"/>
        <item x="203"/>
        <item x="202"/>
        <item x="201"/>
        <item x="200"/>
        <item x="199"/>
        <item x="198"/>
        <item x="197"/>
        <item x="196"/>
        <item x="195"/>
        <item x="194"/>
        <item x="193"/>
        <item x="192"/>
        <item x="191"/>
        <item x="190"/>
        <item x="189"/>
        <item x="188"/>
        <item x="187"/>
        <item x="186"/>
        <item x="185"/>
        <item x="184"/>
        <item x="183"/>
        <item x="182"/>
        <item x="181"/>
        <item x="180"/>
        <item x="179"/>
        <item x="178"/>
        <item x="177"/>
        <item x="176"/>
        <item x="175"/>
        <item x="174"/>
        <item x="173"/>
        <item x="172"/>
        <item x="170"/>
        <item x="169"/>
        <item x="168"/>
        <item x="167"/>
        <item x="166"/>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171"/>
        <item x="79"/>
        <item x="165"/>
        <item x="78"/>
        <item x="77"/>
        <item x="76"/>
        <item x="75"/>
        <item x="74"/>
        <item x="73"/>
        <item x="72"/>
        <item x="71"/>
        <item x="70"/>
        <item x="69"/>
        <item x="68"/>
        <item x="67"/>
        <item x="66"/>
        <item x="65"/>
        <item x="64"/>
        <item x="63"/>
        <item x="62"/>
        <item x="61"/>
        <item x="60"/>
        <item x="59"/>
        <item x="58"/>
        <item x="57"/>
        <item x="56"/>
        <item x="55"/>
        <item x="54"/>
        <item x="53"/>
        <item x="52"/>
        <item x="51"/>
        <item m="1" x="305"/>
        <item x="50"/>
        <item x="49"/>
        <item x="48"/>
        <item x="47"/>
        <item x="46"/>
        <item x="45"/>
        <item x="44"/>
        <item x="43"/>
        <item x="42"/>
        <item x="41"/>
        <item m="1" x="304"/>
        <item x="39"/>
        <item x="38"/>
        <item x="37"/>
        <item x="36"/>
        <item x="35"/>
        <item m="1" x="301"/>
        <item m="1" x="303"/>
        <item m="1" x="302"/>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x="40"/>
        <item x="34"/>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numFmtId="38"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Col" compact="0" outline="0" showAll="0">
      <items count="8">
        <item x="0"/>
        <item x="4"/>
        <item x="3"/>
        <item x="5"/>
        <item x="6"/>
        <item x="2"/>
        <item x="1"/>
        <item t="default"/>
      </items>
    </pivotField>
    <pivotField compact="0" outline="0" showAll="0"/>
    <pivotField compact="0" outline="0" showAll="0"/>
    <pivotField compact="0" outline="0" showAll="0"/>
    <pivotField compact="0" outline="0" showAll="0"/>
    <pivotField compact="0" outline="0" showAll="0"/>
    <pivotField axis="axisRow" compact="0" outline="0" showAll="0">
      <items count="4">
        <item x="1"/>
        <item x="2"/>
        <item x="0"/>
        <item t="default"/>
      </items>
    </pivotField>
  </pivotFields>
  <rowFields count="2">
    <field x="56"/>
    <field x="0"/>
  </rowFields>
  <rowItems count="305">
    <i>
      <x/>
      <x v="183"/>
    </i>
    <i r="1">
      <x v="180"/>
    </i>
    <i r="1">
      <x v="302"/>
    </i>
    <i t="default">
      <x/>
    </i>
    <i>
      <x v="1"/>
      <x v="305"/>
    </i>
    <i r="1">
      <x v="228"/>
    </i>
    <i r="1">
      <x v="249"/>
    </i>
    <i r="1">
      <x v="181"/>
    </i>
    <i r="1">
      <x v="175"/>
    </i>
    <i r="1">
      <x v="186"/>
    </i>
    <i r="1">
      <x v="141"/>
    </i>
    <i r="1">
      <x v="291"/>
    </i>
    <i r="1">
      <x v="151"/>
    </i>
    <i r="1">
      <x v="253"/>
    </i>
    <i r="1">
      <x v="244"/>
    </i>
    <i r="1">
      <x v="251"/>
    </i>
    <i r="1">
      <x v="270"/>
    </i>
    <i r="1">
      <x v="286"/>
    </i>
    <i r="1">
      <x v="199"/>
    </i>
    <i r="1">
      <x v="216"/>
    </i>
    <i r="1">
      <x v="264"/>
    </i>
    <i r="1">
      <x v="297"/>
    </i>
    <i r="1">
      <x v="258"/>
    </i>
    <i r="1">
      <x v="281"/>
    </i>
    <i r="1">
      <x v="150"/>
    </i>
    <i r="1">
      <x v="245"/>
    </i>
    <i r="1">
      <x v="200"/>
    </i>
    <i r="1">
      <x v="274"/>
    </i>
    <i r="1">
      <x v="205"/>
    </i>
    <i r="1">
      <x v="304"/>
    </i>
    <i t="default">
      <x v="1"/>
    </i>
    <i>
      <x v="2"/>
      <x v="89"/>
    </i>
    <i r="1">
      <x v="3"/>
    </i>
    <i r="1">
      <x v="90"/>
    </i>
    <i r="1">
      <x v="120"/>
    </i>
    <i r="1">
      <x v="66"/>
    </i>
    <i r="1">
      <x v="256"/>
    </i>
    <i r="1">
      <x v="72"/>
    </i>
    <i r="1">
      <x v="61"/>
    </i>
    <i r="1">
      <x v="31"/>
    </i>
    <i r="1">
      <x v="6"/>
    </i>
    <i r="1">
      <x v="38"/>
    </i>
    <i r="1">
      <x v="11"/>
    </i>
    <i r="1">
      <x v="48"/>
    </i>
    <i r="1">
      <x v="49"/>
    </i>
    <i r="1">
      <x v="57"/>
    </i>
    <i r="1">
      <x v="20"/>
    </i>
    <i r="1">
      <x v="126"/>
    </i>
    <i r="1">
      <x v="95"/>
    </i>
    <i r="1">
      <x v="63"/>
    </i>
    <i r="1">
      <x v="222"/>
    </i>
    <i r="1">
      <x v="154"/>
    </i>
    <i r="1">
      <x v="15"/>
    </i>
    <i r="1">
      <x v="112"/>
    </i>
    <i r="1">
      <x v="105"/>
    </i>
    <i r="1">
      <x v="47"/>
    </i>
    <i r="1">
      <x v="78"/>
    </i>
    <i r="1">
      <x v="24"/>
    </i>
    <i r="1">
      <x v="26"/>
    </i>
    <i r="1">
      <x v="114"/>
    </i>
    <i r="1">
      <x v="33"/>
    </i>
    <i r="1">
      <x v="115"/>
    </i>
    <i r="1">
      <x v="34"/>
    </i>
    <i r="1">
      <x v="194"/>
    </i>
    <i r="1">
      <x v="60"/>
    </i>
    <i r="1">
      <x v="2"/>
    </i>
    <i r="1">
      <x v="30"/>
    </i>
    <i r="1">
      <x v="56"/>
    </i>
    <i r="1">
      <x v="299"/>
    </i>
    <i r="1">
      <x v="92"/>
    </i>
    <i r="1">
      <x v="36"/>
    </i>
    <i r="1">
      <x v="65"/>
    </i>
    <i r="1">
      <x v="70"/>
    </i>
    <i r="1">
      <x v="122"/>
    </i>
    <i r="1">
      <x v="98"/>
    </i>
    <i r="1">
      <x v="29"/>
    </i>
    <i r="1">
      <x v="212"/>
    </i>
    <i r="1">
      <x v="119"/>
    </i>
    <i r="1">
      <x v="10"/>
    </i>
    <i r="1">
      <x v="84"/>
    </i>
    <i r="1">
      <x v="59"/>
    </i>
    <i r="1">
      <x v="99"/>
    </i>
    <i r="1">
      <x v="74"/>
    </i>
    <i r="1">
      <x v="146"/>
    </i>
    <i r="1">
      <x v="27"/>
    </i>
    <i r="1">
      <x v="155"/>
    </i>
    <i r="1">
      <x v="100"/>
    </i>
    <i r="1">
      <x v="67"/>
    </i>
    <i r="1">
      <x v="187"/>
    </i>
    <i r="1">
      <x v="52"/>
    </i>
    <i r="1">
      <x v="83"/>
    </i>
    <i r="1">
      <x v="265"/>
    </i>
    <i r="1">
      <x v="127"/>
    </i>
    <i r="1">
      <x v="53"/>
    </i>
    <i r="1">
      <x v="106"/>
    </i>
    <i r="1">
      <x v="82"/>
    </i>
    <i r="1">
      <x v="35"/>
    </i>
    <i r="1">
      <x v="8"/>
    </i>
    <i r="1">
      <x v="129"/>
    </i>
    <i r="1">
      <x v="292"/>
    </i>
    <i r="1">
      <x v="283"/>
    </i>
    <i r="1">
      <x v="97"/>
    </i>
    <i r="1">
      <x v="76"/>
    </i>
    <i r="1">
      <x v="88"/>
    </i>
    <i r="1">
      <x v="18"/>
    </i>
    <i r="1">
      <x v="285"/>
    </i>
    <i r="1">
      <x v="46"/>
    </i>
    <i r="1">
      <x v="94"/>
    </i>
    <i r="1">
      <x v="25"/>
    </i>
    <i r="1">
      <x v="28"/>
    </i>
    <i r="1">
      <x v="44"/>
    </i>
    <i r="1">
      <x v="73"/>
    </i>
    <i r="1">
      <x v="54"/>
    </i>
    <i r="1">
      <x v="21"/>
    </i>
    <i r="1">
      <x v="75"/>
    </i>
    <i r="1">
      <x v="37"/>
    </i>
    <i r="1">
      <x v="185"/>
    </i>
    <i r="1">
      <x v="156"/>
    </i>
    <i r="1">
      <x v="93"/>
    </i>
    <i r="1">
      <x v="247"/>
    </i>
    <i r="1">
      <x v="45"/>
    </i>
    <i r="1">
      <x v="276"/>
    </i>
    <i r="1">
      <x v="71"/>
    </i>
    <i r="1">
      <x v="176"/>
    </i>
    <i r="1">
      <x v="81"/>
    </i>
    <i r="1">
      <x v="130"/>
    </i>
    <i r="1">
      <x v="42"/>
    </i>
    <i r="1">
      <x v="4"/>
    </i>
    <i r="1">
      <x v="14"/>
    </i>
    <i r="1">
      <x v="7"/>
    </i>
    <i r="1">
      <x v="110"/>
    </i>
    <i r="1">
      <x v="13"/>
    </i>
    <i r="1">
      <x v="103"/>
    </i>
    <i r="1">
      <x v="101"/>
    </i>
    <i r="1">
      <x v="280"/>
    </i>
    <i r="1">
      <x v="79"/>
    </i>
    <i r="1">
      <x v="157"/>
    </i>
    <i r="1">
      <x v="68"/>
    </i>
    <i r="1">
      <x v="259"/>
    </i>
    <i r="1">
      <x v="116"/>
    </i>
    <i r="1">
      <x v="32"/>
    </i>
    <i r="1">
      <x v="19"/>
    </i>
    <i r="1">
      <x v="58"/>
    </i>
    <i r="1">
      <x v="108"/>
    </i>
    <i r="1">
      <x v="51"/>
    </i>
    <i r="1">
      <x v="40"/>
    </i>
    <i r="1">
      <x v="237"/>
    </i>
    <i r="1">
      <x v="43"/>
    </i>
    <i r="1">
      <x v="12"/>
    </i>
    <i r="1">
      <x v="197"/>
    </i>
    <i r="1">
      <x v="118"/>
    </i>
    <i r="1">
      <x v="69"/>
    </i>
    <i r="1">
      <x v="275"/>
    </i>
    <i r="1">
      <x v="87"/>
    </i>
    <i r="1">
      <x v="144"/>
    </i>
    <i r="1">
      <x v="167"/>
    </i>
    <i r="1">
      <x v="1"/>
    </i>
    <i r="1">
      <x v="39"/>
    </i>
    <i r="1">
      <x v="196"/>
    </i>
    <i r="1">
      <x v="189"/>
    </i>
    <i r="1">
      <x v="96"/>
    </i>
    <i r="1">
      <x v="5"/>
    </i>
    <i r="1">
      <x v="125"/>
    </i>
    <i r="1">
      <x v="235"/>
    </i>
    <i r="1">
      <x v="55"/>
    </i>
    <i r="1">
      <x v="121"/>
    </i>
    <i r="1">
      <x v="218"/>
    </i>
    <i r="1">
      <x v="147"/>
    </i>
    <i r="1">
      <x v="86"/>
    </i>
    <i r="1">
      <x v="117"/>
    </i>
    <i r="1">
      <x v="295"/>
    </i>
    <i r="1">
      <x v="213"/>
    </i>
    <i r="1">
      <x v="23"/>
    </i>
    <i r="1">
      <x v="50"/>
    </i>
    <i r="1">
      <x v="278"/>
    </i>
    <i r="1">
      <x v="166"/>
    </i>
    <i r="1">
      <x v="102"/>
    </i>
    <i r="1">
      <x/>
    </i>
    <i r="1">
      <x v="124"/>
    </i>
    <i r="1">
      <x v="195"/>
    </i>
    <i r="1">
      <x v="104"/>
    </i>
    <i r="1">
      <x v="211"/>
    </i>
    <i r="1">
      <x v="210"/>
    </i>
    <i r="1">
      <x v="64"/>
    </i>
    <i r="1">
      <x v="143"/>
    </i>
    <i r="1">
      <x v="242"/>
    </i>
    <i r="1">
      <x v="22"/>
    </i>
    <i r="1">
      <x v="240"/>
    </i>
    <i r="1">
      <x v="288"/>
    </i>
    <i r="1">
      <x v="234"/>
    </i>
    <i r="1">
      <x v="16"/>
    </i>
    <i r="1">
      <x v="229"/>
    </i>
    <i r="1">
      <x v="273"/>
    </i>
    <i r="1">
      <x v="137"/>
    </i>
    <i r="1">
      <x v="202"/>
    </i>
    <i r="1">
      <x v="80"/>
    </i>
    <i r="1">
      <x v="208"/>
    </i>
    <i r="1">
      <x v="111"/>
    </i>
    <i r="1">
      <x v="152"/>
    </i>
    <i r="1">
      <x v="263"/>
    </i>
    <i r="1">
      <x v="282"/>
    </i>
    <i r="1">
      <x v="303"/>
    </i>
    <i r="1">
      <x v="17"/>
    </i>
    <i r="1">
      <x v="62"/>
    </i>
    <i r="1">
      <x v="255"/>
    </i>
    <i r="1">
      <x v="290"/>
    </i>
    <i r="1">
      <x v="41"/>
    </i>
    <i r="1">
      <x v="113"/>
    </i>
    <i r="1">
      <x v="109"/>
    </i>
    <i r="1">
      <x v="131"/>
    </i>
    <i r="1">
      <x v="248"/>
    </i>
    <i r="1">
      <x v="139"/>
    </i>
    <i r="1">
      <x v="238"/>
    </i>
    <i r="1">
      <x v="239"/>
    </i>
    <i r="1">
      <x v="215"/>
    </i>
    <i r="1">
      <x v="254"/>
    </i>
    <i r="1">
      <x v="198"/>
    </i>
    <i r="1">
      <x v="174"/>
    </i>
    <i r="1">
      <x v="136"/>
    </i>
    <i r="1">
      <x v="193"/>
    </i>
    <i r="1">
      <x v="271"/>
    </i>
    <i r="1">
      <x v="300"/>
    </i>
    <i r="1">
      <x v="225"/>
    </i>
    <i r="1">
      <x v="91"/>
    </i>
    <i r="1">
      <x v="192"/>
    </i>
    <i r="1">
      <x v="168"/>
    </i>
    <i r="1">
      <x v="184"/>
    </i>
    <i r="1">
      <x v="161"/>
    </i>
    <i r="1">
      <x v="226"/>
    </i>
    <i r="1">
      <x v="289"/>
    </i>
    <i r="1">
      <x v="257"/>
    </i>
    <i r="1">
      <x v="232"/>
    </i>
    <i r="1">
      <x v="214"/>
    </i>
    <i r="1">
      <x v="140"/>
    </i>
    <i r="1">
      <x v="272"/>
    </i>
    <i r="1">
      <x v="163"/>
    </i>
    <i r="1">
      <x v="277"/>
    </i>
    <i r="1">
      <x v="227"/>
    </i>
    <i r="1">
      <x v="134"/>
    </i>
    <i r="1">
      <x v="138"/>
    </i>
    <i r="1">
      <x v="132"/>
    </i>
    <i r="1">
      <x v="201"/>
    </i>
    <i r="1">
      <x v="160"/>
    </i>
    <i r="1">
      <x v="135"/>
    </i>
    <i r="1">
      <x v="148"/>
    </i>
    <i r="1">
      <x v="243"/>
    </i>
    <i r="1">
      <x v="9"/>
    </i>
    <i r="1">
      <x v="165"/>
    </i>
    <i r="1">
      <x v="77"/>
    </i>
    <i r="1">
      <x v="221"/>
    </i>
    <i r="1">
      <x v="190"/>
    </i>
    <i r="1">
      <x v="230"/>
    </i>
    <i r="1">
      <x v="252"/>
    </i>
    <i r="1">
      <x v="219"/>
    </i>
    <i r="1">
      <x v="223"/>
    </i>
    <i r="1">
      <x v="207"/>
    </i>
    <i r="1">
      <x v="294"/>
    </i>
    <i r="1">
      <x v="191"/>
    </i>
    <i r="1">
      <x v="171"/>
    </i>
    <i r="1">
      <x v="128"/>
    </i>
    <i r="1">
      <x v="279"/>
    </i>
    <i r="1">
      <x v="236"/>
    </i>
    <i r="1">
      <x v="233"/>
    </i>
    <i r="1">
      <x v="266"/>
    </i>
    <i r="1">
      <x v="241"/>
    </i>
    <i r="1">
      <x v="246"/>
    </i>
    <i r="1">
      <x v="220"/>
    </i>
    <i r="1">
      <x v="206"/>
    </i>
    <i r="1">
      <x v="204"/>
    </i>
    <i r="1">
      <x v="169"/>
    </i>
    <i r="1">
      <x v="133"/>
    </i>
    <i r="1">
      <x v="159"/>
    </i>
    <i r="1">
      <x v="85"/>
    </i>
    <i r="1">
      <x v="224"/>
    </i>
    <i r="1">
      <x v="107"/>
    </i>
    <i r="1">
      <x v="172"/>
    </i>
    <i r="1">
      <x v="260"/>
    </i>
    <i r="1">
      <x v="162"/>
    </i>
    <i r="1">
      <x v="142"/>
    </i>
    <i r="1">
      <x v="182"/>
    </i>
    <i r="1">
      <x v="298"/>
    </i>
    <i r="1">
      <x v="231"/>
    </i>
    <i r="1">
      <x v="203"/>
    </i>
    <i r="1">
      <x v="209"/>
    </i>
    <i r="1">
      <x v="158"/>
    </i>
    <i r="1">
      <x v="217"/>
    </i>
    <i r="1">
      <x v="145"/>
    </i>
    <i r="1">
      <x v="164"/>
    </i>
    <i r="1">
      <x v="284"/>
    </i>
    <i r="1">
      <x v="301"/>
    </i>
    <i r="1">
      <x v="170"/>
    </i>
    <i r="1">
      <x v="178"/>
    </i>
    <i r="1">
      <x v="149"/>
    </i>
    <i r="1">
      <x v="177"/>
    </i>
    <i r="1">
      <x v="262"/>
    </i>
    <i r="1">
      <x v="296"/>
    </i>
    <i r="1">
      <x v="173"/>
    </i>
    <i r="1">
      <x v="123"/>
    </i>
    <i r="1">
      <x v="293"/>
    </i>
    <i r="1">
      <x v="188"/>
    </i>
    <i r="1">
      <x v="287"/>
    </i>
    <i r="1">
      <x v="179"/>
    </i>
    <i r="1">
      <x v="153"/>
    </i>
    <i t="default">
      <x v="2"/>
    </i>
    <i t="grand">
      <x/>
    </i>
  </rowItems>
  <colFields count="1">
    <field x="50"/>
  </colFields>
  <colItems count="8">
    <i>
      <x/>
    </i>
    <i>
      <x v="1"/>
    </i>
    <i>
      <x v="2"/>
    </i>
    <i>
      <x v="3"/>
    </i>
    <i>
      <x v="4"/>
    </i>
    <i>
      <x v="5"/>
    </i>
    <i>
      <x v="6"/>
    </i>
    <i t="grand">
      <x/>
    </i>
  </colItems>
  <dataFields count="1">
    <dataField name="合計 / 総支給額" fld="19" baseField="0" baseItem="0" numFmtId="38"/>
  </dataFields>
  <formats count="24">
    <format dxfId="23">
      <pivotArea type="all" dataOnly="0" outline="0" fieldPosition="0"/>
    </format>
    <format dxfId="22">
      <pivotArea outline="0" collapsedLevelsAreSubtotals="1" fieldPosition="0"/>
    </format>
    <format dxfId="21">
      <pivotArea type="origin" dataOnly="0" labelOnly="1" outline="0" fieldPosition="0"/>
    </format>
    <format dxfId="20">
      <pivotArea field="50" type="button" dataOnly="0" labelOnly="1" outline="0" axis="axisCol" fieldPosition="0"/>
    </format>
    <format dxfId="19">
      <pivotArea type="topRight" dataOnly="0" labelOnly="1" outline="0" fieldPosition="0"/>
    </format>
    <format dxfId="18">
      <pivotArea field="56" type="button" dataOnly="0" labelOnly="1" outline="0" axis="axisRow" fieldPosition="0"/>
    </format>
    <format dxfId="17">
      <pivotArea field="0" type="button" dataOnly="0" labelOnly="1" outline="0" axis="axisRow" fieldPosition="1"/>
    </format>
    <format dxfId="16">
      <pivotArea dataOnly="0" labelOnly="1" outline="0" fieldPosition="0">
        <references count="1">
          <reference field="56" count="0"/>
        </references>
      </pivotArea>
    </format>
    <format dxfId="15">
      <pivotArea dataOnly="0" labelOnly="1" outline="0" fieldPosition="0">
        <references count="1">
          <reference field="56" count="0" defaultSubtotal="1"/>
        </references>
      </pivotArea>
    </format>
    <format dxfId="14">
      <pivotArea dataOnly="0" labelOnly="1" grandRow="1" outline="0" fieldPosition="0"/>
    </format>
    <format dxfId="13">
      <pivotArea dataOnly="0" labelOnly="1" outline="0" fieldPosition="0">
        <references count="2">
          <reference field="0" count="3">
            <x v="180"/>
            <x v="183"/>
            <x v="302"/>
          </reference>
          <reference field="56" count="1" selected="0">
            <x v="0"/>
          </reference>
        </references>
      </pivotArea>
    </format>
    <format dxfId="12">
      <pivotArea dataOnly="0" labelOnly="1" outline="0" fieldPosition="0">
        <references count="2">
          <reference field="0" count="24">
            <x v="141"/>
            <x v="150"/>
            <x v="151"/>
            <x v="175"/>
            <x v="181"/>
            <x v="186"/>
            <x v="199"/>
            <x v="200"/>
            <x v="205"/>
            <x v="216"/>
            <x v="228"/>
            <x v="244"/>
            <x v="245"/>
            <x v="249"/>
            <x v="251"/>
            <x v="253"/>
            <x v="258"/>
            <x v="264"/>
            <x v="270"/>
            <x v="274"/>
            <x v="281"/>
            <x v="286"/>
            <x v="291"/>
            <x v="297"/>
          </reference>
          <reference field="56" count="1" selected="0">
            <x v="1"/>
          </reference>
        </references>
      </pivotArea>
    </format>
    <format dxfId="11">
      <pivotArea dataOnly="0" labelOnly="1" outline="0" fieldPosition="0">
        <references count="2">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 field="56" count="1" selected="0">
            <x v="2"/>
          </reference>
        </references>
      </pivotArea>
    </format>
    <format dxfId="10">
      <pivotArea dataOnly="0" labelOnly="1" outline="0" fieldPosition="0">
        <references count="2">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 field="56" count="1" selected="0">
            <x v="2"/>
          </reference>
        </references>
      </pivotArea>
    </format>
    <format dxfId="9">
      <pivotArea dataOnly="0" labelOnly="1" outline="0" fieldPosition="0">
        <references count="2">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2"/>
            <x v="143"/>
            <x v="144"/>
            <x v="145"/>
            <x v="146"/>
            <x v="147"/>
            <x v="148"/>
            <x v="149"/>
            <x v="152"/>
          </reference>
          <reference field="56" count="1" selected="0">
            <x v="2"/>
          </reference>
        </references>
      </pivotArea>
    </format>
    <format dxfId="8">
      <pivotArea dataOnly="0" labelOnly="1" outline="0" fieldPosition="0">
        <references count="2">
          <reference field="0" count="50">
            <x v="153"/>
            <x v="154"/>
            <x v="155"/>
            <x v="156"/>
            <x v="157"/>
            <x v="158"/>
            <x v="159"/>
            <x v="160"/>
            <x v="161"/>
            <x v="162"/>
            <x v="163"/>
            <x v="164"/>
            <x v="165"/>
            <x v="166"/>
            <x v="167"/>
            <x v="168"/>
            <x v="169"/>
            <x v="170"/>
            <x v="171"/>
            <x v="172"/>
            <x v="173"/>
            <x v="174"/>
            <x v="176"/>
            <x v="177"/>
            <x v="178"/>
            <x v="179"/>
            <x v="182"/>
            <x v="184"/>
            <x v="185"/>
            <x v="187"/>
            <x v="188"/>
            <x v="189"/>
            <x v="190"/>
            <x v="191"/>
            <x v="192"/>
            <x v="193"/>
            <x v="194"/>
            <x v="195"/>
            <x v="196"/>
            <x v="197"/>
            <x v="198"/>
            <x v="201"/>
            <x v="202"/>
            <x v="203"/>
            <x v="204"/>
            <x v="206"/>
            <x v="207"/>
            <x v="208"/>
            <x v="209"/>
            <x v="210"/>
          </reference>
          <reference field="56" count="1" selected="0">
            <x v="2"/>
          </reference>
        </references>
      </pivotArea>
    </format>
    <format dxfId="7">
      <pivotArea dataOnly="0" labelOnly="1" outline="0" fieldPosition="0">
        <references count="2">
          <reference field="0" count="50">
            <x v="211"/>
            <x v="212"/>
            <x v="213"/>
            <x v="214"/>
            <x v="215"/>
            <x v="217"/>
            <x v="218"/>
            <x v="219"/>
            <x v="220"/>
            <x v="221"/>
            <x v="222"/>
            <x v="223"/>
            <x v="224"/>
            <x v="225"/>
            <x v="226"/>
            <x v="227"/>
            <x v="229"/>
            <x v="230"/>
            <x v="231"/>
            <x v="232"/>
            <x v="233"/>
            <x v="234"/>
            <x v="235"/>
            <x v="236"/>
            <x v="237"/>
            <x v="238"/>
            <x v="239"/>
            <x v="240"/>
            <x v="241"/>
            <x v="242"/>
            <x v="243"/>
            <x v="246"/>
            <x v="247"/>
            <x v="248"/>
            <x v="250"/>
            <x v="252"/>
            <x v="254"/>
            <x v="255"/>
            <x v="256"/>
            <x v="257"/>
            <x v="259"/>
            <x v="260"/>
            <x v="261"/>
            <x v="262"/>
            <x v="263"/>
            <x v="265"/>
            <x v="266"/>
            <x v="267"/>
            <x v="268"/>
            <x v="269"/>
          </reference>
          <reference field="56" count="1" selected="0">
            <x v="2"/>
          </reference>
        </references>
      </pivotArea>
    </format>
    <format dxfId="6">
      <pivotArea dataOnly="0" labelOnly="1" outline="0" fieldPosition="0">
        <references count="2">
          <reference field="0" count="27">
            <x v="271"/>
            <x v="272"/>
            <x v="273"/>
            <x v="275"/>
            <x v="276"/>
            <x v="277"/>
            <x v="278"/>
            <x v="279"/>
            <x v="280"/>
            <x v="282"/>
            <x v="283"/>
            <x v="284"/>
            <x v="285"/>
            <x v="287"/>
            <x v="288"/>
            <x v="289"/>
            <x v="290"/>
            <x v="292"/>
            <x v="293"/>
            <x v="294"/>
            <x v="295"/>
            <x v="296"/>
            <x v="298"/>
            <x v="299"/>
            <x v="300"/>
            <x v="301"/>
            <x v="303"/>
          </reference>
          <reference field="56" count="1" selected="0">
            <x v="2"/>
          </reference>
        </references>
      </pivotArea>
    </format>
    <format dxfId="5">
      <pivotArea dataOnly="0" labelOnly="1" outline="0" fieldPosition="0">
        <references count="1">
          <reference field="50" count="0"/>
        </references>
      </pivotArea>
    </format>
    <format dxfId="4">
      <pivotArea dataOnly="0" labelOnly="1" grandCol="1" outline="0" fieldPosition="0"/>
    </format>
    <format dxfId="3">
      <pivotArea outline="0" fieldPosition="0">
        <references count="2">
          <reference field="0" count="5" selected="0">
            <x v="175"/>
            <x v="181"/>
            <x v="186"/>
            <x v="228"/>
            <x v="249"/>
          </reference>
          <reference field="56" count="1" selected="0">
            <x v="1"/>
          </reference>
        </references>
      </pivotArea>
    </format>
    <format dxfId="2">
      <pivotArea dataOnly="0" labelOnly="1" outline="0" fieldPosition="0">
        <references count="2">
          <reference field="0" count="5">
            <x v="175"/>
            <x v="181"/>
            <x v="186"/>
            <x v="228"/>
            <x v="249"/>
          </reference>
          <reference field="56" count="1" selected="0">
            <x v="1"/>
          </reference>
        </references>
      </pivotArea>
    </format>
    <format dxfId="1">
      <pivotArea outline="0" fieldPosition="0">
        <references count="2">
          <reference field="0" count="1" selected="0">
            <x v="305"/>
          </reference>
          <reference field="56" count="1" selected="0">
            <x v="1"/>
          </reference>
        </references>
      </pivotArea>
    </format>
    <format dxfId="0">
      <pivotArea dataOnly="0" labelOnly="1" outline="0" fieldPosition="0">
        <references count="2">
          <reference field="0" count="1">
            <x v="305"/>
          </reference>
          <reference field="56"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view="pageBreakPreview" topLeftCell="A3" zoomScale="85" zoomScaleNormal="100" zoomScaleSheetLayoutView="85" workbookViewId="0">
      <selection activeCell="F8" sqref="F8"/>
    </sheetView>
  </sheetViews>
  <sheetFormatPr defaultRowHeight="13"/>
  <cols>
    <col min="1" max="2" width="12" customWidth="1"/>
    <col min="3" max="3" width="18.08984375" customWidth="1"/>
    <col min="4" max="4" width="36.08984375" bestFit="1" customWidth="1"/>
    <col min="5" max="5" width="19.453125" style="10" customWidth="1"/>
    <col min="6" max="6" width="15.453125" customWidth="1"/>
    <col min="7" max="7" width="14" customWidth="1"/>
    <col min="8" max="8" width="17.08984375" customWidth="1"/>
    <col min="9" max="9" width="20.08984375" bestFit="1" customWidth="1"/>
    <col min="10" max="10" width="22" customWidth="1"/>
    <col min="11" max="11" width="13.90625" customWidth="1"/>
    <col min="12" max="12" width="12.453125" customWidth="1"/>
  </cols>
  <sheetData>
    <row r="1" spans="1:12" ht="32.15" customHeight="1">
      <c r="A1" s="48" t="s">
        <v>0</v>
      </c>
      <c r="B1" s="48"/>
      <c r="C1" s="48"/>
      <c r="D1" s="48"/>
      <c r="E1" s="48"/>
      <c r="F1" s="48"/>
      <c r="G1" s="48"/>
      <c r="H1" s="48"/>
      <c r="I1" s="48"/>
      <c r="J1" s="48"/>
      <c r="K1" s="48"/>
      <c r="L1" s="48"/>
    </row>
    <row r="2" spans="1:12" ht="13.5" thickBot="1"/>
    <row r="3" spans="1:12" ht="54.9" customHeight="1">
      <c r="A3" s="46" t="s">
        <v>1</v>
      </c>
      <c r="B3" s="49" t="s">
        <v>2</v>
      </c>
      <c r="C3" s="49" t="s">
        <v>3</v>
      </c>
      <c r="D3" s="53" t="s">
        <v>4</v>
      </c>
      <c r="E3" s="55" t="s">
        <v>5</v>
      </c>
      <c r="F3" s="55" t="s">
        <v>6</v>
      </c>
      <c r="G3" s="55" t="s">
        <v>7</v>
      </c>
      <c r="H3" s="55" t="s">
        <v>8</v>
      </c>
      <c r="I3" s="55" t="s">
        <v>21</v>
      </c>
      <c r="J3" s="57" t="s">
        <v>9</v>
      </c>
      <c r="K3" s="51" t="s">
        <v>10</v>
      </c>
      <c r="L3" s="52"/>
    </row>
    <row r="4" spans="1:12" ht="50.4" customHeight="1" thickBot="1">
      <c r="A4" s="47"/>
      <c r="B4" s="50"/>
      <c r="C4" s="50"/>
      <c r="D4" s="54"/>
      <c r="E4" s="56"/>
      <c r="F4" s="56"/>
      <c r="G4" s="56"/>
      <c r="H4" s="56"/>
      <c r="I4" s="56"/>
      <c r="J4" s="58"/>
      <c r="K4" s="8" t="s">
        <v>11</v>
      </c>
      <c r="L4" s="9" t="s">
        <v>12</v>
      </c>
    </row>
    <row r="5" spans="1:12" ht="36.9" customHeight="1">
      <c r="A5" s="14" t="s">
        <v>343</v>
      </c>
      <c r="B5" s="35" t="s">
        <v>347</v>
      </c>
      <c r="C5" s="21" t="s">
        <v>346</v>
      </c>
      <c r="D5" s="16" t="s">
        <v>354</v>
      </c>
      <c r="E5" s="23" t="s">
        <v>355</v>
      </c>
      <c r="F5" s="39" t="s">
        <v>348</v>
      </c>
      <c r="G5" s="25">
        <v>416110</v>
      </c>
      <c r="H5" s="37">
        <v>13000</v>
      </c>
      <c r="I5" s="41" t="s">
        <v>367</v>
      </c>
      <c r="J5" s="18" t="s">
        <v>349</v>
      </c>
      <c r="K5" s="2" t="s">
        <v>16</v>
      </c>
      <c r="L5" s="6" t="s">
        <v>15</v>
      </c>
    </row>
    <row r="6" spans="1:12" ht="36.9" customHeight="1">
      <c r="A6" s="14" t="s">
        <v>343</v>
      </c>
      <c r="B6" s="35" t="s">
        <v>347</v>
      </c>
      <c r="C6" s="21" t="s">
        <v>346</v>
      </c>
      <c r="D6" s="16" t="s">
        <v>361</v>
      </c>
      <c r="E6" s="23" t="s">
        <v>362</v>
      </c>
      <c r="F6" s="39" t="s">
        <v>348</v>
      </c>
      <c r="G6" s="25">
        <v>378848</v>
      </c>
      <c r="H6" s="37">
        <v>12000</v>
      </c>
      <c r="I6" s="41" t="s">
        <v>372</v>
      </c>
      <c r="J6" s="18" t="s">
        <v>349</v>
      </c>
      <c r="K6" s="2" t="s">
        <v>16</v>
      </c>
      <c r="L6" s="6" t="s">
        <v>15</v>
      </c>
    </row>
    <row r="7" spans="1:12" ht="36.9" customHeight="1">
      <c r="A7" s="14" t="s">
        <v>343</v>
      </c>
      <c r="B7" s="35" t="s">
        <v>347</v>
      </c>
      <c r="C7" s="21" t="s">
        <v>346</v>
      </c>
      <c r="D7" s="16" t="s">
        <v>351</v>
      </c>
      <c r="E7" s="23" t="s">
        <v>353</v>
      </c>
      <c r="F7" s="39" t="s">
        <v>348</v>
      </c>
      <c r="G7" s="25">
        <v>264900</v>
      </c>
      <c r="H7" s="37">
        <v>9000</v>
      </c>
      <c r="I7" s="41" t="s">
        <v>373</v>
      </c>
      <c r="J7" s="18" t="s">
        <v>349</v>
      </c>
      <c r="K7" s="2" t="s">
        <v>16</v>
      </c>
      <c r="L7" s="6" t="s">
        <v>15</v>
      </c>
    </row>
    <row r="8" spans="1:12" ht="36.9" customHeight="1">
      <c r="A8" s="14" t="s">
        <v>343</v>
      </c>
      <c r="B8" s="35" t="s">
        <v>347</v>
      </c>
      <c r="C8" s="21" t="s">
        <v>346</v>
      </c>
      <c r="D8" s="16" t="s">
        <v>358</v>
      </c>
      <c r="E8" s="23" t="s">
        <v>359</v>
      </c>
      <c r="F8" s="39" t="s">
        <v>348</v>
      </c>
      <c r="G8" s="25">
        <v>159848</v>
      </c>
      <c r="H8" s="37">
        <v>10000</v>
      </c>
      <c r="I8" s="41" t="s">
        <v>372</v>
      </c>
      <c r="J8" s="18" t="s">
        <v>349</v>
      </c>
      <c r="K8" s="2" t="s">
        <v>16</v>
      </c>
      <c r="L8" s="6" t="s">
        <v>15</v>
      </c>
    </row>
    <row r="9" spans="1:12" ht="36.9" customHeight="1">
      <c r="A9" s="14" t="s">
        <v>343</v>
      </c>
      <c r="B9" s="35" t="s">
        <v>347</v>
      </c>
      <c r="C9" s="21" t="s">
        <v>346</v>
      </c>
      <c r="D9" s="16" t="s">
        <v>342</v>
      </c>
      <c r="E9" s="23" t="s">
        <v>345</v>
      </c>
      <c r="F9" s="39" t="s">
        <v>363</v>
      </c>
      <c r="G9" s="25">
        <v>1891650</v>
      </c>
      <c r="H9" s="37" t="s">
        <v>365</v>
      </c>
      <c r="I9" s="41" t="s">
        <v>367</v>
      </c>
      <c r="J9" s="19"/>
      <c r="K9" s="2" t="s">
        <v>16</v>
      </c>
      <c r="L9" s="6" t="s">
        <v>15</v>
      </c>
    </row>
    <row r="10" spans="1:12" ht="36.9" customHeight="1">
      <c r="A10" s="14" t="s">
        <v>343</v>
      </c>
      <c r="B10" s="35" t="s">
        <v>347</v>
      </c>
      <c r="C10" s="21" t="s">
        <v>346</v>
      </c>
      <c r="D10" s="16" t="s">
        <v>350</v>
      </c>
      <c r="E10" s="23" t="s">
        <v>352</v>
      </c>
      <c r="F10" s="39" t="s">
        <v>366</v>
      </c>
      <c r="G10" s="25">
        <v>364000</v>
      </c>
      <c r="H10" s="37" t="s">
        <v>365</v>
      </c>
      <c r="I10" s="41" t="s">
        <v>368</v>
      </c>
      <c r="J10" s="19"/>
      <c r="K10" s="2" t="s">
        <v>16</v>
      </c>
      <c r="L10" s="6" t="s">
        <v>15</v>
      </c>
    </row>
    <row r="11" spans="1:12" ht="36.9" customHeight="1">
      <c r="A11" s="14" t="s">
        <v>343</v>
      </c>
      <c r="B11" s="35" t="s">
        <v>347</v>
      </c>
      <c r="C11" s="21" t="s">
        <v>346</v>
      </c>
      <c r="D11" s="16" t="s">
        <v>354</v>
      </c>
      <c r="E11" s="23" t="s">
        <v>355</v>
      </c>
      <c r="F11" s="39" t="s">
        <v>363</v>
      </c>
      <c r="G11" s="25">
        <v>248660</v>
      </c>
      <c r="H11" s="37" t="s">
        <v>365</v>
      </c>
      <c r="I11" s="41" t="s">
        <v>367</v>
      </c>
      <c r="J11" s="19"/>
      <c r="K11" s="2" t="s">
        <v>16</v>
      </c>
      <c r="L11" s="6" t="s">
        <v>15</v>
      </c>
    </row>
    <row r="12" spans="1:12" ht="36.9" customHeight="1">
      <c r="A12" s="14" t="s">
        <v>343</v>
      </c>
      <c r="B12" s="35" t="s">
        <v>347</v>
      </c>
      <c r="C12" s="21" t="s">
        <v>346</v>
      </c>
      <c r="D12" s="16" t="s">
        <v>356</v>
      </c>
      <c r="E12" s="23" t="s">
        <v>357</v>
      </c>
      <c r="F12" s="39" t="s">
        <v>363</v>
      </c>
      <c r="G12" s="25">
        <v>184000</v>
      </c>
      <c r="H12" s="37" t="s">
        <v>365</v>
      </c>
      <c r="I12" s="41" t="s">
        <v>369</v>
      </c>
      <c r="J12" s="19"/>
      <c r="K12" s="2" t="s">
        <v>16</v>
      </c>
      <c r="L12" s="6" t="s">
        <v>15</v>
      </c>
    </row>
    <row r="13" spans="1:12" ht="36.9" customHeight="1">
      <c r="A13" s="14" t="s">
        <v>343</v>
      </c>
      <c r="B13" s="35" t="s">
        <v>347</v>
      </c>
      <c r="C13" s="21" t="s">
        <v>346</v>
      </c>
      <c r="D13" s="16" t="s">
        <v>358</v>
      </c>
      <c r="E13" s="23" t="s">
        <v>359</v>
      </c>
      <c r="F13" s="39" t="s">
        <v>363</v>
      </c>
      <c r="G13" s="25">
        <v>158000</v>
      </c>
      <c r="H13" s="37" t="s">
        <v>365</v>
      </c>
      <c r="I13" s="41" t="s">
        <v>370</v>
      </c>
      <c r="J13" s="19"/>
      <c r="K13" s="2" t="s">
        <v>16</v>
      </c>
      <c r="L13" s="6" t="s">
        <v>15</v>
      </c>
    </row>
    <row r="14" spans="1:12" ht="36.9" customHeight="1" thickBot="1">
      <c r="A14" s="15" t="s">
        <v>344</v>
      </c>
      <c r="B14" s="36" t="s">
        <v>347</v>
      </c>
      <c r="C14" s="22" t="s">
        <v>346</v>
      </c>
      <c r="D14" s="17" t="s">
        <v>360</v>
      </c>
      <c r="E14" s="24" t="s">
        <v>362</v>
      </c>
      <c r="F14" s="40" t="s">
        <v>366</v>
      </c>
      <c r="G14" s="26">
        <v>116590</v>
      </c>
      <c r="H14" s="38" t="s">
        <v>364</v>
      </c>
      <c r="I14" s="42" t="s">
        <v>371</v>
      </c>
      <c r="J14" s="20"/>
      <c r="K14" s="3" t="s">
        <v>16</v>
      </c>
      <c r="L14" s="7" t="s">
        <v>15</v>
      </c>
    </row>
    <row r="15" spans="1:12">
      <c r="A15" s="1" t="s">
        <v>13</v>
      </c>
      <c r="E15" s="11"/>
    </row>
    <row r="16" spans="1:12">
      <c r="A16" s="5" t="s">
        <v>18</v>
      </c>
      <c r="E16" s="13"/>
      <c r="F16" s="5"/>
      <c r="G16" s="5"/>
      <c r="H16" s="5"/>
      <c r="I16" s="5"/>
    </row>
    <row r="17" spans="1:12">
      <c r="A17" s="4" t="s">
        <v>19</v>
      </c>
      <c r="E17" s="12"/>
      <c r="F17" s="4"/>
      <c r="G17" s="4"/>
      <c r="H17" s="4"/>
      <c r="I17" s="4"/>
    </row>
    <row r="18" spans="1:12">
      <c r="A18" s="1" t="s">
        <v>20</v>
      </c>
      <c r="E18" s="11"/>
    </row>
    <row r="23" spans="1:12">
      <c r="K23" t="s">
        <v>14</v>
      </c>
      <c r="L23" t="s">
        <v>15</v>
      </c>
    </row>
    <row r="24" spans="1:12">
      <c r="K24" t="s">
        <v>16</v>
      </c>
      <c r="L24" t="s">
        <v>17</v>
      </c>
    </row>
  </sheetData>
  <autoFilter ref="A4:L4" xr:uid="{00000000-0009-0000-0000-000000000000}"/>
  <mergeCells count="12">
    <mergeCell ref="A3:A4"/>
    <mergeCell ref="A1:L1"/>
    <mergeCell ref="B3:B4"/>
    <mergeCell ref="K3:L3"/>
    <mergeCell ref="D3:D4"/>
    <mergeCell ref="F3:F4"/>
    <mergeCell ref="G3:G4"/>
    <mergeCell ref="H3:H4"/>
    <mergeCell ref="I3:I4"/>
    <mergeCell ref="J3:J4"/>
    <mergeCell ref="E3:E4"/>
    <mergeCell ref="C3:C4"/>
  </mergeCells>
  <phoneticPr fontId="1"/>
  <dataValidations count="2">
    <dataValidation type="list" allowBlank="1" showInputMessage="1" showErrorMessage="1" sqref="L5:L14" xr:uid="{00000000-0002-0000-0000-000000000000}">
      <formula1>$L$22:$L$24</formula1>
    </dataValidation>
    <dataValidation type="list" allowBlank="1" showInputMessage="1" showErrorMessage="1" sqref="K5:K14" xr:uid="{00000000-0002-0000-0000-000001000000}">
      <formula1>$K$23:$K$26</formula1>
    </dataValidation>
  </dataValidations>
  <pageMargins left="0.70866141732283472" right="0.70866141732283472" top="0.74803149606299213" bottom="0.74803149606299213" header="0.31496062992125984" footer="0.31496062992125984"/>
  <pageSetup paperSize="9" scale="6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46BC-CC5D-431C-83E9-6FC1D7ACFBDD}">
  <sheetPr>
    <pageSetUpPr fitToPage="1"/>
  </sheetPr>
  <dimension ref="A3:I182"/>
  <sheetViews>
    <sheetView zoomScale="90" zoomScaleNormal="90" workbookViewId="0">
      <pane xSplit="2" ySplit="4" topLeftCell="C5" activePane="bottomRight" state="frozen"/>
      <selection pane="topRight" activeCell="C1" sqref="C1"/>
      <selection pane="bottomLeft" activeCell="A5" sqref="A5"/>
      <selection pane="bottomRight" activeCell="I5" sqref="I5"/>
    </sheetView>
  </sheetViews>
  <sheetFormatPr defaultColWidth="9.81640625" defaultRowHeight="15"/>
  <cols>
    <col min="1" max="1" width="20.453125" style="28" customWidth="1"/>
    <col min="2" max="2" width="51.36328125" style="28" customWidth="1"/>
    <col min="3" max="7" width="17.81640625" style="28" customWidth="1"/>
    <col min="8" max="8" width="14" style="28" bestFit="1" customWidth="1"/>
    <col min="9" max="9" width="14" style="30" bestFit="1" customWidth="1"/>
    <col min="10" max="16384" width="9.81640625" style="28"/>
  </cols>
  <sheetData>
    <row r="3" spans="1:9">
      <c r="A3" s="28" t="s">
        <v>22</v>
      </c>
      <c r="C3" s="28" t="s">
        <v>23</v>
      </c>
    </row>
    <row r="4" spans="1:9" ht="30">
      <c r="A4" s="28" t="s">
        <v>374</v>
      </c>
      <c r="B4" s="28" t="s">
        <v>25</v>
      </c>
      <c r="C4" s="28" t="s">
        <v>29</v>
      </c>
      <c r="D4" s="28" t="s">
        <v>27</v>
      </c>
      <c r="E4" s="28" t="s">
        <v>375</v>
      </c>
      <c r="F4" s="28" t="s">
        <v>31</v>
      </c>
      <c r="G4" s="28" t="s">
        <v>32</v>
      </c>
      <c r="H4" s="28" t="s">
        <v>33</v>
      </c>
      <c r="I4" s="43" t="s">
        <v>376</v>
      </c>
    </row>
    <row r="5" spans="1:9">
      <c r="A5" s="28" t="s">
        <v>40</v>
      </c>
      <c r="B5" s="31" t="s">
        <v>43</v>
      </c>
      <c r="C5" s="44">
        <v>364000</v>
      </c>
      <c r="D5" s="44"/>
      <c r="E5" s="44"/>
      <c r="F5" s="44">
        <v>4190</v>
      </c>
      <c r="G5" s="44">
        <v>52262</v>
      </c>
      <c r="H5" s="44">
        <v>420452</v>
      </c>
      <c r="I5" s="33">
        <f t="shared" ref="I5:I6" si="0">H5-F5-152</f>
        <v>416110</v>
      </c>
    </row>
    <row r="6" spans="1:9">
      <c r="B6" s="31" t="s">
        <v>46</v>
      </c>
      <c r="C6" s="44">
        <v>319000</v>
      </c>
      <c r="D6" s="44">
        <v>16000</v>
      </c>
      <c r="E6" s="44">
        <v>28000</v>
      </c>
      <c r="F6" s="44"/>
      <c r="G6" s="44">
        <v>16000</v>
      </c>
      <c r="H6" s="44">
        <v>379000</v>
      </c>
      <c r="I6" s="33">
        <f t="shared" si="0"/>
        <v>378848</v>
      </c>
    </row>
    <row r="7" spans="1:9">
      <c r="B7" s="31" t="s">
        <v>42</v>
      </c>
      <c r="C7" s="44">
        <v>222000</v>
      </c>
      <c r="D7" s="44">
        <v>6300</v>
      </c>
      <c r="E7" s="44"/>
      <c r="F7" s="44">
        <v>1368</v>
      </c>
      <c r="G7" s="44">
        <v>36752</v>
      </c>
      <c r="H7" s="44">
        <v>266420</v>
      </c>
      <c r="I7" s="33">
        <f>H7-F7-152</f>
        <v>264900</v>
      </c>
    </row>
    <row r="8" spans="1:9">
      <c r="B8" s="31" t="s">
        <v>45</v>
      </c>
      <c r="C8" s="44">
        <v>160000</v>
      </c>
      <c r="D8" s="44"/>
      <c r="E8" s="44"/>
      <c r="F8" s="44">
        <v>275</v>
      </c>
      <c r="G8" s="44"/>
      <c r="H8" s="44">
        <v>160275</v>
      </c>
      <c r="I8" s="33">
        <f t="shared" ref="I8" si="1">H8-F8-152</f>
        <v>159848</v>
      </c>
    </row>
    <row r="9" spans="1:9">
      <c r="B9" s="28" t="s">
        <v>47</v>
      </c>
      <c r="C9" s="45">
        <v>90000</v>
      </c>
      <c r="D9" s="45"/>
      <c r="E9" s="45"/>
      <c r="F9" s="45">
        <v>1294</v>
      </c>
      <c r="G9" s="45"/>
      <c r="H9" s="45">
        <v>91294</v>
      </c>
      <c r="I9" s="33"/>
    </row>
    <row r="10" spans="1:9">
      <c r="B10" s="28" t="s">
        <v>54</v>
      </c>
      <c r="C10" s="45">
        <v>59500</v>
      </c>
      <c r="D10" s="45"/>
      <c r="E10" s="45"/>
      <c r="F10" s="45"/>
      <c r="G10" s="45"/>
      <c r="H10" s="45">
        <v>59500</v>
      </c>
      <c r="I10" s="33"/>
    </row>
    <row r="11" spans="1:9">
      <c r="B11" s="28" t="s">
        <v>44</v>
      </c>
      <c r="C11" s="45">
        <v>47200</v>
      </c>
      <c r="D11" s="45"/>
      <c r="E11" s="45"/>
      <c r="F11" s="45"/>
      <c r="G11" s="45"/>
      <c r="H11" s="45">
        <v>47200</v>
      </c>
      <c r="I11" s="33"/>
    </row>
    <row r="12" spans="1:9">
      <c r="B12" s="28" t="s">
        <v>50</v>
      </c>
      <c r="C12" s="45">
        <v>42000</v>
      </c>
      <c r="D12" s="45"/>
      <c r="E12" s="45"/>
      <c r="F12" s="45">
        <v>509</v>
      </c>
      <c r="G12" s="45"/>
      <c r="H12" s="45">
        <v>42509</v>
      </c>
      <c r="I12" s="33"/>
    </row>
    <row r="13" spans="1:9">
      <c r="B13" s="28" t="s">
        <v>377</v>
      </c>
      <c r="C13" s="45">
        <v>39000</v>
      </c>
      <c r="D13" s="45"/>
      <c r="E13" s="45"/>
      <c r="F13" s="45"/>
      <c r="G13" s="45"/>
      <c r="H13" s="45">
        <v>39000</v>
      </c>
      <c r="I13" s="33"/>
    </row>
    <row r="14" spans="1:9">
      <c r="B14" s="28" t="s">
        <v>48</v>
      </c>
      <c r="C14" s="45">
        <v>38000</v>
      </c>
      <c r="D14" s="45"/>
      <c r="E14" s="45"/>
      <c r="F14" s="45"/>
      <c r="G14" s="45"/>
      <c r="H14" s="45">
        <v>38000</v>
      </c>
      <c r="I14" s="33"/>
    </row>
    <row r="15" spans="1:9">
      <c r="B15" s="28" t="s">
        <v>53</v>
      </c>
      <c r="C15" s="45">
        <v>24000</v>
      </c>
      <c r="D15" s="45"/>
      <c r="E15" s="45"/>
      <c r="F15" s="45">
        <v>355</v>
      </c>
      <c r="G15" s="45">
        <v>12203</v>
      </c>
      <c r="H15" s="45">
        <v>36558</v>
      </c>
      <c r="I15" s="33"/>
    </row>
    <row r="16" spans="1:9">
      <c r="B16" s="28" t="s">
        <v>51</v>
      </c>
      <c r="C16" s="45">
        <v>33000</v>
      </c>
      <c r="D16" s="45"/>
      <c r="E16" s="45"/>
      <c r="F16" s="45">
        <v>213</v>
      </c>
      <c r="G16" s="45"/>
      <c r="H16" s="45">
        <v>33213</v>
      </c>
      <c r="I16" s="33"/>
    </row>
    <row r="17" spans="2:9">
      <c r="B17" s="28" t="s">
        <v>56</v>
      </c>
      <c r="C17" s="45">
        <v>24000</v>
      </c>
      <c r="D17" s="45">
        <v>5400</v>
      </c>
      <c r="E17" s="45"/>
      <c r="F17" s="45"/>
      <c r="G17" s="45"/>
      <c r="H17" s="45">
        <v>29400</v>
      </c>
      <c r="I17" s="33"/>
    </row>
    <row r="18" spans="2:9">
      <c r="B18" s="28" t="s">
        <v>52</v>
      </c>
      <c r="C18" s="45">
        <v>20000</v>
      </c>
      <c r="D18" s="45"/>
      <c r="E18" s="45"/>
      <c r="F18" s="45">
        <v>355</v>
      </c>
      <c r="G18" s="45"/>
      <c r="H18" s="45">
        <v>20355</v>
      </c>
      <c r="I18" s="33"/>
    </row>
    <row r="19" spans="2:9">
      <c r="B19" s="28" t="s">
        <v>66</v>
      </c>
      <c r="C19" s="45">
        <v>16000</v>
      </c>
      <c r="D19" s="45"/>
      <c r="E19" s="45"/>
      <c r="F19" s="45"/>
      <c r="G19" s="45"/>
      <c r="H19" s="45">
        <v>16000</v>
      </c>
      <c r="I19" s="33"/>
    </row>
    <row r="20" spans="2:9">
      <c r="B20" s="28" t="s">
        <v>61</v>
      </c>
      <c r="C20" s="45">
        <v>10800</v>
      </c>
      <c r="D20" s="45">
        <v>4950</v>
      </c>
      <c r="E20" s="45"/>
      <c r="F20" s="45"/>
      <c r="G20" s="45"/>
      <c r="H20" s="45">
        <v>15750</v>
      </c>
      <c r="I20" s="33"/>
    </row>
    <row r="21" spans="2:9">
      <c r="B21" s="28" t="s">
        <v>63</v>
      </c>
      <c r="C21" s="45">
        <v>12000</v>
      </c>
      <c r="D21" s="45"/>
      <c r="E21" s="45"/>
      <c r="F21" s="45"/>
      <c r="G21" s="45"/>
      <c r="H21" s="45">
        <v>12000</v>
      </c>
      <c r="I21" s="33"/>
    </row>
    <row r="22" spans="2:9">
      <c r="B22" s="28" t="s">
        <v>378</v>
      </c>
      <c r="C22" s="45">
        <v>12000</v>
      </c>
      <c r="D22" s="45"/>
      <c r="E22" s="45"/>
      <c r="F22" s="45"/>
      <c r="G22" s="45"/>
      <c r="H22" s="45">
        <v>12000</v>
      </c>
      <c r="I22" s="33"/>
    </row>
    <row r="23" spans="2:9">
      <c r="B23" s="28" t="s">
        <v>57</v>
      </c>
      <c r="C23" s="45">
        <v>12000</v>
      </c>
      <c r="D23" s="45"/>
      <c r="E23" s="45"/>
      <c r="F23" s="45"/>
      <c r="G23" s="45"/>
      <c r="H23" s="45">
        <v>12000</v>
      </c>
      <c r="I23" s="33"/>
    </row>
    <row r="24" spans="2:9">
      <c r="B24" s="28" t="s">
        <v>62</v>
      </c>
      <c r="C24" s="45">
        <v>11000</v>
      </c>
      <c r="D24" s="45"/>
      <c r="E24" s="45"/>
      <c r="F24" s="45"/>
      <c r="G24" s="45"/>
      <c r="H24" s="45">
        <v>11000</v>
      </c>
      <c r="I24" s="33"/>
    </row>
    <row r="25" spans="2:9">
      <c r="B25" s="28" t="s">
        <v>379</v>
      </c>
      <c r="C25" s="45">
        <v>11000</v>
      </c>
      <c r="D25" s="45"/>
      <c r="E25" s="45"/>
      <c r="F25" s="45"/>
      <c r="G25" s="45"/>
      <c r="H25" s="45">
        <v>11000</v>
      </c>
      <c r="I25" s="33"/>
    </row>
    <row r="26" spans="2:9">
      <c r="B26" s="28" t="s">
        <v>49</v>
      </c>
      <c r="C26" s="45"/>
      <c r="D26" s="45"/>
      <c r="E26" s="45"/>
      <c r="F26" s="45"/>
      <c r="G26" s="45">
        <v>11000</v>
      </c>
      <c r="H26" s="45">
        <v>11000</v>
      </c>
      <c r="I26" s="33"/>
    </row>
    <row r="27" spans="2:9">
      <c r="B27" s="28" t="s">
        <v>59</v>
      </c>
      <c r="C27" s="45">
        <v>11000</v>
      </c>
      <c r="D27" s="45"/>
      <c r="E27" s="45"/>
      <c r="F27" s="45"/>
      <c r="G27" s="45"/>
      <c r="H27" s="45">
        <v>11000</v>
      </c>
      <c r="I27" s="33"/>
    </row>
    <row r="28" spans="2:9">
      <c r="B28" s="28" t="s">
        <v>380</v>
      </c>
      <c r="C28" s="45">
        <v>10000</v>
      </c>
      <c r="D28" s="45"/>
      <c r="E28" s="45"/>
      <c r="F28" s="45"/>
      <c r="G28" s="45"/>
      <c r="H28" s="45">
        <v>10000</v>
      </c>
      <c r="I28" s="33"/>
    </row>
    <row r="29" spans="2:9">
      <c r="B29" s="28" t="s">
        <v>65</v>
      </c>
      <c r="C29" s="45"/>
      <c r="D29" s="45"/>
      <c r="E29" s="45"/>
      <c r="F29" s="45"/>
      <c r="G29" s="45">
        <v>10000</v>
      </c>
      <c r="H29" s="45">
        <v>10000</v>
      </c>
      <c r="I29" s="33"/>
    </row>
    <row r="30" spans="2:9">
      <c r="B30" s="28" t="s">
        <v>381</v>
      </c>
      <c r="C30" s="45">
        <v>10000</v>
      </c>
      <c r="D30" s="45"/>
      <c r="E30" s="45"/>
      <c r="F30" s="45"/>
      <c r="G30" s="45"/>
      <c r="H30" s="45">
        <v>10000</v>
      </c>
      <c r="I30" s="33"/>
    </row>
    <row r="31" spans="2:9">
      <c r="B31" s="28" t="s">
        <v>58</v>
      </c>
      <c r="C31" s="45">
        <v>9600</v>
      </c>
      <c r="D31" s="45"/>
      <c r="E31" s="45"/>
      <c r="F31" s="45">
        <v>152</v>
      </c>
      <c r="G31" s="45"/>
      <c r="H31" s="45">
        <v>9752</v>
      </c>
      <c r="I31" s="33"/>
    </row>
    <row r="32" spans="2:9">
      <c r="B32" s="28" t="s">
        <v>382</v>
      </c>
      <c r="C32" s="45">
        <v>8400</v>
      </c>
      <c r="D32" s="45"/>
      <c r="E32" s="45"/>
      <c r="F32" s="45"/>
      <c r="G32" s="45"/>
      <c r="H32" s="45">
        <v>8400</v>
      </c>
      <c r="I32" s="33"/>
    </row>
    <row r="33" spans="1:9">
      <c r="B33" s="28" t="s">
        <v>41</v>
      </c>
      <c r="C33" s="45">
        <v>4000</v>
      </c>
      <c r="D33" s="45"/>
      <c r="E33" s="45"/>
      <c r="F33" s="45"/>
      <c r="G33" s="45">
        <v>2000</v>
      </c>
      <c r="H33" s="45">
        <v>6000</v>
      </c>
      <c r="I33" s="33"/>
    </row>
    <row r="34" spans="1:9">
      <c r="B34" s="28" t="s">
        <v>383</v>
      </c>
      <c r="C34" s="45"/>
      <c r="D34" s="45"/>
      <c r="E34" s="45"/>
      <c r="F34" s="45"/>
      <c r="G34" s="45"/>
      <c r="H34" s="45"/>
      <c r="I34" s="33"/>
    </row>
    <row r="35" spans="1:9">
      <c r="B35" s="28" t="s">
        <v>384</v>
      </c>
      <c r="C35" s="45"/>
      <c r="D35" s="45"/>
      <c r="E35" s="45"/>
      <c r="F35" s="45"/>
      <c r="G35" s="45"/>
      <c r="H35" s="45"/>
      <c r="I35" s="33"/>
    </row>
    <row r="36" spans="1:9">
      <c r="A36" s="28" t="s">
        <v>67</v>
      </c>
      <c r="C36" s="45">
        <v>1619500</v>
      </c>
      <c r="D36" s="45">
        <v>32650</v>
      </c>
      <c r="E36" s="45">
        <v>28000</v>
      </c>
      <c r="F36" s="45">
        <v>8711</v>
      </c>
      <c r="G36" s="45">
        <v>140217</v>
      </c>
      <c r="H36" s="45">
        <v>1829078</v>
      </c>
      <c r="I36" s="33"/>
    </row>
    <row r="37" spans="1:9">
      <c r="A37" s="28" t="s">
        <v>68</v>
      </c>
      <c r="B37" s="28" t="s">
        <v>74</v>
      </c>
      <c r="C37" s="45">
        <v>355500</v>
      </c>
      <c r="D37" s="45">
        <v>10000</v>
      </c>
      <c r="E37" s="45"/>
      <c r="F37" s="45">
        <v>3549</v>
      </c>
      <c r="G37" s="45">
        <v>28652</v>
      </c>
      <c r="H37" s="45">
        <v>397701</v>
      </c>
      <c r="I37" s="33"/>
    </row>
    <row r="38" spans="1:9">
      <c r="B38" s="28" t="s">
        <v>106</v>
      </c>
      <c r="C38" s="45">
        <v>202000</v>
      </c>
      <c r="D38" s="45"/>
      <c r="E38" s="45"/>
      <c r="F38" s="45">
        <v>1316</v>
      </c>
      <c r="G38" s="45">
        <v>9000</v>
      </c>
      <c r="H38" s="45">
        <v>212316</v>
      </c>
      <c r="I38" s="33"/>
    </row>
    <row r="39" spans="1:9">
      <c r="B39" s="28" t="s">
        <v>287</v>
      </c>
      <c r="C39" s="45">
        <v>160000</v>
      </c>
      <c r="D39" s="45"/>
      <c r="E39" s="45"/>
      <c r="F39" s="45">
        <v>220</v>
      </c>
      <c r="G39" s="45"/>
      <c r="H39" s="45">
        <v>160220</v>
      </c>
      <c r="I39" s="33"/>
    </row>
    <row r="40" spans="1:9">
      <c r="B40" s="28" t="s">
        <v>385</v>
      </c>
      <c r="C40" s="45">
        <v>150470</v>
      </c>
      <c r="D40" s="45"/>
      <c r="E40" s="45"/>
      <c r="F40" s="45">
        <v>1008</v>
      </c>
      <c r="G40" s="45"/>
      <c r="H40" s="45">
        <v>151478</v>
      </c>
      <c r="I40" s="33"/>
    </row>
    <row r="41" spans="1:9">
      <c r="B41" s="28" t="s">
        <v>222</v>
      </c>
      <c r="C41" s="45">
        <v>130000</v>
      </c>
      <c r="D41" s="45"/>
      <c r="E41" s="45"/>
      <c r="F41" s="45">
        <v>1636</v>
      </c>
      <c r="G41" s="45"/>
      <c r="H41" s="45">
        <v>131636</v>
      </c>
      <c r="I41" s="33"/>
    </row>
    <row r="42" spans="1:9">
      <c r="B42" s="28" t="s">
        <v>137</v>
      </c>
      <c r="C42" s="45">
        <v>100000</v>
      </c>
      <c r="D42" s="45"/>
      <c r="E42" s="45"/>
      <c r="F42" s="45">
        <v>1115</v>
      </c>
      <c r="G42" s="45">
        <v>10152</v>
      </c>
      <c r="H42" s="45">
        <v>111267</v>
      </c>
      <c r="I42" s="33"/>
    </row>
    <row r="43" spans="1:9">
      <c r="B43" s="28" t="s">
        <v>101</v>
      </c>
      <c r="C43" s="45">
        <v>100000</v>
      </c>
      <c r="D43" s="45"/>
      <c r="E43" s="45"/>
      <c r="F43" s="45"/>
      <c r="G43" s="45">
        <v>10000</v>
      </c>
      <c r="H43" s="45">
        <v>110000</v>
      </c>
      <c r="I43" s="33"/>
    </row>
    <row r="44" spans="1:9">
      <c r="B44" s="28" t="s">
        <v>204</v>
      </c>
      <c r="C44" s="45">
        <v>99000</v>
      </c>
      <c r="D44" s="45"/>
      <c r="E44" s="45"/>
      <c r="F44" s="45"/>
      <c r="G44" s="45">
        <v>11000</v>
      </c>
      <c r="H44" s="45">
        <v>110000</v>
      </c>
      <c r="I44" s="33"/>
    </row>
    <row r="45" spans="1:9">
      <c r="B45" s="28" t="s">
        <v>386</v>
      </c>
      <c r="C45" s="45">
        <v>91837</v>
      </c>
      <c r="D45" s="45"/>
      <c r="E45" s="45"/>
      <c r="F45" s="45">
        <v>423</v>
      </c>
      <c r="G45" s="45">
        <v>11286</v>
      </c>
      <c r="H45" s="45">
        <v>103546</v>
      </c>
      <c r="I45" s="33"/>
    </row>
    <row r="46" spans="1:9">
      <c r="B46" s="28" t="s">
        <v>301</v>
      </c>
      <c r="C46" s="45">
        <v>100000</v>
      </c>
      <c r="D46" s="45"/>
      <c r="E46" s="45"/>
      <c r="F46" s="45"/>
      <c r="G46" s="45"/>
      <c r="H46" s="45">
        <v>100000</v>
      </c>
      <c r="I46" s="33"/>
    </row>
    <row r="47" spans="1:9">
      <c r="B47" s="28" t="s">
        <v>387</v>
      </c>
      <c r="C47" s="45">
        <v>92370</v>
      </c>
      <c r="D47" s="45"/>
      <c r="E47" s="45"/>
      <c r="F47" s="45"/>
      <c r="G47" s="45"/>
      <c r="H47" s="45">
        <v>92370</v>
      </c>
      <c r="I47" s="33"/>
    </row>
    <row r="48" spans="1:9">
      <c r="B48" s="28" t="s">
        <v>114</v>
      </c>
      <c r="C48" s="45">
        <v>81000</v>
      </c>
      <c r="D48" s="45"/>
      <c r="E48" s="45"/>
      <c r="F48" s="45">
        <v>304</v>
      </c>
      <c r="G48" s="45"/>
      <c r="H48" s="45">
        <v>81304</v>
      </c>
      <c r="I48" s="33"/>
    </row>
    <row r="49" spans="2:9">
      <c r="B49" s="28" t="s">
        <v>388</v>
      </c>
      <c r="C49" s="45">
        <v>74356</v>
      </c>
      <c r="D49" s="45"/>
      <c r="E49" s="45"/>
      <c r="F49" s="45"/>
      <c r="G49" s="45"/>
      <c r="H49" s="45">
        <v>74356</v>
      </c>
      <c r="I49" s="33"/>
    </row>
    <row r="50" spans="2:9">
      <c r="B50" s="28" t="s">
        <v>196</v>
      </c>
      <c r="C50" s="45">
        <v>72000</v>
      </c>
      <c r="D50" s="45"/>
      <c r="E50" s="45"/>
      <c r="F50" s="45">
        <v>1216</v>
      </c>
      <c r="G50" s="45"/>
      <c r="H50" s="45">
        <v>73216</v>
      </c>
      <c r="I50" s="33"/>
    </row>
    <row r="51" spans="2:9">
      <c r="B51" s="28" t="s">
        <v>157</v>
      </c>
      <c r="C51" s="45">
        <v>62000</v>
      </c>
      <c r="D51" s="45"/>
      <c r="E51" s="45"/>
      <c r="F51" s="45">
        <v>608</v>
      </c>
      <c r="G51" s="45">
        <v>10275</v>
      </c>
      <c r="H51" s="45">
        <v>72883</v>
      </c>
      <c r="I51" s="33"/>
    </row>
    <row r="52" spans="2:9">
      <c r="B52" s="28" t="s">
        <v>389</v>
      </c>
      <c r="C52" s="45">
        <v>71410</v>
      </c>
      <c r="D52" s="45"/>
      <c r="E52" s="45"/>
      <c r="F52" s="45">
        <v>398</v>
      </c>
      <c r="G52" s="45"/>
      <c r="H52" s="45">
        <v>71808</v>
      </c>
      <c r="I52" s="33"/>
    </row>
    <row r="53" spans="2:9">
      <c r="B53" s="28" t="s">
        <v>111</v>
      </c>
      <c r="C53" s="45">
        <v>70500</v>
      </c>
      <c r="D53" s="45"/>
      <c r="E53" s="45"/>
      <c r="F53" s="45">
        <v>275</v>
      </c>
      <c r="G53" s="45"/>
      <c r="H53" s="45">
        <v>70775</v>
      </c>
      <c r="I53" s="33"/>
    </row>
    <row r="54" spans="2:9">
      <c r="B54" s="28" t="s">
        <v>129</v>
      </c>
      <c r="C54" s="45">
        <v>60000</v>
      </c>
      <c r="D54" s="45"/>
      <c r="E54" s="45"/>
      <c r="F54" s="45">
        <v>1500</v>
      </c>
      <c r="G54" s="45">
        <v>8152</v>
      </c>
      <c r="H54" s="45">
        <v>69652</v>
      </c>
      <c r="I54" s="33"/>
    </row>
    <row r="55" spans="2:9">
      <c r="B55" s="28" t="s">
        <v>390</v>
      </c>
      <c r="C55" s="45">
        <v>39131</v>
      </c>
      <c r="D55" s="45"/>
      <c r="E55" s="45"/>
      <c r="F55" s="45"/>
      <c r="G55" s="45">
        <v>19031</v>
      </c>
      <c r="H55" s="45">
        <v>58162</v>
      </c>
      <c r="I55" s="33"/>
    </row>
    <row r="56" spans="2:9">
      <c r="B56" s="28" t="s">
        <v>391</v>
      </c>
      <c r="C56" s="45">
        <v>57027</v>
      </c>
      <c r="D56" s="45"/>
      <c r="E56" s="45"/>
      <c r="F56" s="45"/>
      <c r="G56" s="45"/>
      <c r="H56" s="45">
        <v>57027</v>
      </c>
      <c r="I56" s="33"/>
    </row>
    <row r="57" spans="2:9">
      <c r="B57" s="28" t="s">
        <v>392</v>
      </c>
      <c r="C57" s="45">
        <v>45407</v>
      </c>
      <c r="D57" s="45"/>
      <c r="E57" s="45"/>
      <c r="F57" s="45"/>
      <c r="G57" s="45"/>
      <c r="H57" s="45">
        <v>45407</v>
      </c>
      <c r="I57" s="33"/>
    </row>
    <row r="58" spans="2:9">
      <c r="B58" s="28" t="s">
        <v>393</v>
      </c>
      <c r="C58" s="45">
        <v>43712</v>
      </c>
      <c r="D58" s="45"/>
      <c r="E58" s="45"/>
      <c r="F58" s="45">
        <v>1635</v>
      </c>
      <c r="G58" s="45"/>
      <c r="H58" s="45">
        <v>45347</v>
      </c>
      <c r="I58" s="33"/>
    </row>
    <row r="59" spans="2:9">
      <c r="B59" s="28" t="s">
        <v>172</v>
      </c>
      <c r="C59" s="45">
        <v>42500</v>
      </c>
      <c r="D59" s="45"/>
      <c r="E59" s="45"/>
      <c r="F59" s="45">
        <v>456</v>
      </c>
      <c r="G59" s="45"/>
      <c r="H59" s="45">
        <v>42956</v>
      </c>
      <c r="I59" s="33"/>
    </row>
    <row r="60" spans="2:9">
      <c r="B60" s="28" t="s">
        <v>394</v>
      </c>
      <c r="C60" s="45">
        <v>40763</v>
      </c>
      <c r="D60" s="45"/>
      <c r="E60" s="45"/>
      <c r="F60" s="45"/>
      <c r="G60" s="45"/>
      <c r="H60" s="45">
        <v>40763</v>
      </c>
      <c r="I60" s="33"/>
    </row>
    <row r="61" spans="2:9">
      <c r="B61" s="28" t="s">
        <v>213</v>
      </c>
      <c r="C61" s="45">
        <v>32000</v>
      </c>
      <c r="D61" s="45"/>
      <c r="E61" s="45"/>
      <c r="F61" s="45">
        <v>456</v>
      </c>
      <c r="G61" s="45">
        <v>8152</v>
      </c>
      <c r="H61" s="45">
        <v>40608</v>
      </c>
      <c r="I61" s="33"/>
    </row>
    <row r="62" spans="2:9">
      <c r="B62" s="28" t="s">
        <v>252</v>
      </c>
      <c r="C62" s="45">
        <v>40000</v>
      </c>
      <c r="D62" s="45"/>
      <c r="E62" s="45"/>
      <c r="F62" s="45"/>
      <c r="G62" s="45"/>
      <c r="H62" s="45">
        <v>40000</v>
      </c>
      <c r="I62" s="33"/>
    </row>
    <row r="63" spans="2:9">
      <c r="B63" s="28" t="s">
        <v>395</v>
      </c>
      <c r="C63" s="45">
        <v>39170</v>
      </c>
      <c r="D63" s="45"/>
      <c r="E63" s="45"/>
      <c r="F63" s="45"/>
      <c r="G63" s="45"/>
      <c r="H63" s="45">
        <v>39170</v>
      </c>
      <c r="I63" s="33"/>
    </row>
    <row r="64" spans="2:9">
      <c r="B64" s="28" t="s">
        <v>396</v>
      </c>
      <c r="C64" s="45">
        <v>36791</v>
      </c>
      <c r="D64" s="45"/>
      <c r="E64" s="45"/>
      <c r="F64" s="45"/>
      <c r="G64" s="45"/>
      <c r="H64" s="45">
        <v>36791</v>
      </c>
      <c r="I64" s="33"/>
    </row>
    <row r="65" spans="2:9">
      <c r="B65" s="28" t="s">
        <v>208</v>
      </c>
      <c r="C65" s="45">
        <v>36000</v>
      </c>
      <c r="D65" s="45"/>
      <c r="E65" s="45"/>
      <c r="F65" s="45">
        <v>304</v>
      </c>
      <c r="G65" s="45"/>
      <c r="H65" s="45">
        <v>36304</v>
      </c>
      <c r="I65" s="33"/>
    </row>
    <row r="66" spans="2:9">
      <c r="B66" s="28" t="s">
        <v>159</v>
      </c>
      <c r="C66" s="45">
        <v>36000</v>
      </c>
      <c r="D66" s="45"/>
      <c r="E66" s="45"/>
      <c r="F66" s="45"/>
      <c r="G66" s="45"/>
      <c r="H66" s="45">
        <v>36000</v>
      </c>
      <c r="I66" s="33"/>
    </row>
    <row r="67" spans="2:9">
      <c r="B67" s="28" t="s">
        <v>220</v>
      </c>
      <c r="C67" s="45">
        <v>24000</v>
      </c>
      <c r="D67" s="45">
        <v>10500</v>
      </c>
      <c r="E67" s="45"/>
      <c r="F67" s="45"/>
      <c r="G67" s="45"/>
      <c r="H67" s="45">
        <v>34500</v>
      </c>
      <c r="I67" s="33"/>
    </row>
    <row r="68" spans="2:9">
      <c r="B68" s="28" t="s">
        <v>145</v>
      </c>
      <c r="C68" s="45">
        <v>32665</v>
      </c>
      <c r="D68" s="45"/>
      <c r="E68" s="45"/>
      <c r="F68" s="45"/>
      <c r="G68" s="45"/>
      <c r="H68" s="45">
        <v>32665</v>
      </c>
      <c r="I68" s="33"/>
    </row>
    <row r="69" spans="2:9">
      <c r="B69" s="28" t="s">
        <v>397</v>
      </c>
      <c r="C69" s="45">
        <v>30939</v>
      </c>
      <c r="D69" s="45"/>
      <c r="E69" s="45"/>
      <c r="F69" s="45"/>
      <c r="G69" s="45"/>
      <c r="H69" s="45">
        <v>30939</v>
      </c>
      <c r="I69" s="33"/>
    </row>
    <row r="70" spans="2:9">
      <c r="B70" s="28" t="s">
        <v>236</v>
      </c>
      <c r="C70" s="45">
        <v>30000</v>
      </c>
      <c r="D70" s="45"/>
      <c r="E70" s="45"/>
      <c r="F70" s="45">
        <v>456</v>
      </c>
      <c r="G70" s="45"/>
      <c r="H70" s="45">
        <v>30456</v>
      </c>
      <c r="I70" s="33"/>
    </row>
    <row r="71" spans="2:9">
      <c r="B71" s="28" t="s">
        <v>217</v>
      </c>
      <c r="C71" s="45">
        <v>30000</v>
      </c>
      <c r="D71" s="45"/>
      <c r="E71" s="45"/>
      <c r="F71" s="45"/>
      <c r="G71" s="45"/>
      <c r="H71" s="45">
        <v>30000</v>
      </c>
      <c r="I71" s="33"/>
    </row>
    <row r="72" spans="2:9">
      <c r="B72" s="28" t="s">
        <v>249</v>
      </c>
      <c r="C72" s="45">
        <v>30000</v>
      </c>
      <c r="D72" s="45"/>
      <c r="E72" s="45"/>
      <c r="F72" s="45"/>
      <c r="G72" s="45"/>
      <c r="H72" s="45">
        <v>30000</v>
      </c>
      <c r="I72" s="33"/>
    </row>
    <row r="73" spans="2:9">
      <c r="B73" s="28" t="s">
        <v>76</v>
      </c>
      <c r="C73" s="45">
        <v>28524</v>
      </c>
      <c r="D73" s="45"/>
      <c r="E73" s="45"/>
      <c r="F73" s="45"/>
      <c r="G73" s="45"/>
      <c r="H73" s="45">
        <v>28524</v>
      </c>
      <c r="I73" s="33"/>
    </row>
    <row r="74" spans="2:9">
      <c r="B74" s="28" t="s">
        <v>125</v>
      </c>
      <c r="C74" s="45">
        <v>27111</v>
      </c>
      <c r="D74" s="45"/>
      <c r="E74" s="45"/>
      <c r="F74" s="45"/>
      <c r="G74" s="45"/>
      <c r="H74" s="45">
        <v>27111</v>
      </c>
      <c r="I74" s="33"/>
    </row>
    <row r="75" spans="2:9">
      <c r="B75" s="28" t="s">
        <v>226</v>
      </c>
      <c r="C75" s="45">
        <v>26000</v>
      </c>
      <c r="D75" s="45"/>
      <c r="E75" s="45"/>
      <c r="F75" s="45">
        <v>1036</v>
      </c>
      <c r="G75" s="45"/>
      <c r="H75" s="45">
        <v>27036</v>
      </c>
      <c r="I75" s="33"/>
    </row>
    <row r="76" spans="2:9">
      <c r="B76" s="28" t="s">
        <v>398</v>
      </c>
      <c r="C76" s="45">
        <v>25309</v>
      </c>
      <c r="D76" s="45"/>
      <c r="E76" s="45"/>
      <c r="F76" s="45"/>
      <c r="G76" s="45"/>
      <c r="H76" s="45">
        <v>25309</v>
      </c>
      <c r="I76" s="33"/>
    </row>
    <row r="77" spans="2:9">
      <c r="B77" s="28" t="s">
        <v>230</v>
      </c>
      <c r="C77" s="45">
        <v>25000</v>
      </c>
      <c r="D77" s="45"/>
      <c r="E77" s="45"/>
      <c r="F77" s="45">
        <v>304</v>
      </c>
      <c r="G77" s="45"/>
      <c r="H77" s="45">
        <v>25304</v>
      </c>
      <c r="I77" s="33"/>
    </row>
    <row r="78" spans="2:9">
      <c r="B78" s="28" t="s">
        <v>399</v>
      </c>
      <c r="C78" s="45">
        <v>25031</v>
      </c>
      <c r="D78" s="45"/>
      <c r="E78" s="45"/>
      <c r="F78" s="45"/>
      <c r="G78" s="45"/>
      <c r="H78" s="45">
        <v>25031</v>
      </c>
      <c r="I78" s="33"/>
    </row>
    <row r="79" spans="2:9">
      <c r="B79" s="28" t="s">
        <v>400</v>
      </c>
      <c r="C79" s="45">
        <v>10800</v>
      </c>
      <c r="D79" s="45"/>
      <c r="E79" s="45"/>
      <c r="F79" s="45"/>
      <c r="G79" s="45">
        <v>13550</v>
      </c>
      <c r="H79" s="45">
        <v>24350</v>
      </c>
      <c r="I79" s="33"/>
    </row>
    <row r="80" spans="2:9">
      <c r="B80" s="28" t="s">
        <v>237</v>
      </c>
      <c r="C80" s="45">
        <v>24000</v>
      </c>
      <c r="D80" s="45"/>
      <c r="E80" s="45"/>
      <c r="F80" s="45">
        <v>152</v>
      </c>
      <c r="G80" s="45"/>
      <c r="H80" s="45">
        <v>24152</v>
      </c>
      <c r="I80" s="33"/>
    </row>
    <row r="81" spans="2:9">
      <c r="B81" s="28" t="s">
        <v>401</v>
      </c>
      <c r="C81" s="45">
        <v>24000</v>
      </c>
      <c r="D81" s="45"/>
      <c r="E81" s="45"/>
      <c r="F81" s="45"/>
      <c r="G81" s="45"/>
      <c r="H81" s="45">
        <v>24000</v>
      </c>
      <c r="I81" s="33"/>
    </row>
    <row r="82" spans="2:9">
      <c r="B82" s="28" t="s">
        <v>402</v>
      </c>
      <c r="C82" s="45">
        <v>22269</v>
      </c>
      <c r="D82" s="45"/>
      <c r="E82" s="45"/>
      <c r="F82" s="45">
        <v>838</v>
      </c>
      <c r="G82" s="45"/>
      <c r="H82" s="45">
        <v>23107</v>
      </c>
      <c r="I82" s="33"/>
    </row>
    <row r="83" spans="2:9">
      <c r="B83" s="28" t="s">
        <v>300</v>
      </c>
      <c r="C83" s="45">
        <v>14000</v>
      </c>
      <c r="D83" s="45"/>
      <c r="E83" s="45"/>
      <c r="F83" s="45">
        <v>304</v>
      </c>
      <c r="G83" s="45">
        <v>7152</v>
      </c>
      <c r="H83" s="45">
        <v>21456</v>
      </c>
      <c r="I83" s="33"/>
    </row>
    <row r="84" spans="2:9">
      <c r="B84" s="28" t="s">
        <v>403</v>
      </c>
      <c r="C84" s="45">
        <v>21136</v>
      </c>
      <c r="D84" s="45"/>
      <c r="E84" s="45"/>
      <c r="F84" s="45"/>
      <c r="G84" s="45"/>
      <c r="H84" s="45">
        <v>21136</v>
      </c>
      <c r="I84" s="33"/>
    </row>
    <row r="85" spans="2:9">
      <c r="B85" s="28" t="s">
        <v>404</v>
      </c>
      <c r="C85" s="45">
        <v>20000</v>
      </c>
      <c r="D85" s="45"/>
      <c r="E85" s="45"/>
      <c r="F85" s="45">
        <v>355</v>
      </c>
      <c r="G85" s="45"/>
      <c r="H85" s="45">
        <v>20355</v>
      </c>
      <c r="I85" s="33"/>
    </row>
    <row r="86" spans="2:9">
      <c r="B86" s="28" t="s">
        <v>229</v>
      </c>
      <c r="C86" s="45">
        <v>20000</v>
      </c>
      <c r="D86" s="45"/>
      <c r="E86" s="45"/>
      <c r="F86" s="45">
        <v>152</v>
      </c>
      <c r="G86" s="45"/>
      <c r="H86" s="45">
        <v>20152</v>
      </c>
      <c r="I86" s="33"/>
    </row>
    <row r="87" spans="2:9">
      <c r="B87" s="28" t="s">
        <v>405</v>
      </c>
      <c r="C87" s="45">
        <v>20135</v>
      </c>
      <c r="D87" s="45"/>
      <c r="E87" s="45"/>
      <c r="F87" s="45"/>
      <c r="G87" s="45"/>
      <c r="H87" s="45">
        <v>20135</v>
      </c>
      <c r="I87" s="33"/>
    </row>
    <row r="88" spans="2:9">
      <c r="B88" s="28" t="s">
        <v>406</v>
      </c>
      <c r="C88" s="45">
        <v>20000</v>
      </c>
      <c r="D88" s="45"/>
      <c r="E88" s="45"/>
      <c r="F88" s="45"/>
      <c r="G88" s="45"/>
      <c r="H88" s="45">
        <v>20000</v>
      </c>
      <c r="I88" s="33"/>
    </row>
    <row r="89" spans="2:9">
      <c r="B89" s="28" t="s">
        <v>407</v>
      </c>
      <c r="C89" s="45">
        <v>20000</v>
      </c>
      <c r="D89" s="45"/>
      <c r="E89" s="45"/>
      <c r="F89" s="45"/>
      <c r="G89" s="45"/>
      <c r="H89" s="45">
        <v>20000</v>
      </c>
      <c r="I89" s="33"/>
    </row>
    <row r="90" spans="2:9">
      <c r="B90" s="28" t="s">
        <v>292</v>
      </c>
      <c r="C90" s="45">
        <v>20000</v>
      </c>
      <c r="D90" s="45"/>
      <c r="E90" s="45"/>
      <c r="F90" s="45"/>
      <c r="G90" s="45"/>
      <c r="H90" s="45">
        <v>20000</v>
      </c>
      <c r="I90" s="33"/>
    </row>
    <row r="91" spans="2:9">
      <c r="B91" s="28" t="s">
        <v>248</v>
      </c>
      <c r="C91" s="45">
        <v>20000</v>
      </c>
      <c r="D91" s="45"/>
      <c r="E91" s="45"/>
      <c r="F91" s="45"/>
      <c r="G91" s="45"/>
      <c r="H91" s="45">
        <v>20000</v>
      </c>
      <c r="I91" s="33"/>
    </row>
    <row r="92" spans="2:9">
      <c r="B92" s="28" t="s">
        <v>135</v>
      </c>
      <c r="C92" s="45">
        <v>18549</v>
      </c>
      <c r="D92" s="45"/>
      <c r="E92" s="45"/>
      <c r="F92" s="45"/>
      <c r="G92" s="45"/>
      <c r="H92" s="45">
        <v>18549</v>
      </c>
      <c r="I92" s="33"/>
    </row>
    <row r="93" spans="2:9">
      <c r="B93" s="28" t="s">
        <v>209</v>
      </c>
      <c r="C93" s="45">
        <v>18000</v>
      </c>
      <c r="D93" s="45"/>
      <c r="E93" s="45"/>
      <c r="F93" s="45">
        <v>304</v>
      </c>
      <c r="G93" s="45"/>
      <c r="H93" s="45">
        <v>18304</v>
      </c>
      <c r="I93" s="33"/>
    </row>
    <row r="94" spans="2:9">
      <c r="B94" s="28" t="s">
        <v>225</v>
      </c>
      <c r="C94" s="45">
        <v>18000</v>
      </c>
      <c r="D94" s="45"/>
      <c r="E94" s="45"/>
      <c r="F94" s="45">
        <v>152</v>
      </c>
      <c r="G94" s="45"/>
      <c r="H94" s="45">
        <v>18152</v>
      </c>
      <c r="I94" s="33"/>
    </row>
    <row r="95" spans="2:9">
      <c r="B95" s="28" t="s">
        <v>192</v>
      </c>
      <c r="C95" s="45">
        <v>9000</v>
      </c>
      <c r="D95" s="45"/>
      <c r="E95" s="45"/>
      <c r="F95" s="45"/>
      <c r="G95" s="45">
        <v>9000</v>
      </c>
      <c r="H95" s="45">
        <v>18000</v>
      </c>
      <c r="I95" s="33"/>
    </row>
    <row r="96" spans="2:9">
      <c r="B96" s="28" t="s">
        <v>121</v>
      </c>
      <c r="C96" s="45">
        <v>18000</v>
      </c>
      <c r="D96" s="45"/>
      <c r="E96" s="45"/>
      <c r="F96" s="45"/>
      <c r="G96" s="45"/>
      <c r="H96" s="45">
        <v>18000</v>
      </c>
      <c r="I96" s="33"/>
    </row>
    <row r="97" spans="2:9">
      <c r="B97" s="28" t="s">
        <v>219</v>
      </c>
      <c r="C97" s="45">
        <v>17000</v>
      </c>
      <c r="D97" s="45"/>
      <c r="E97" s="45"/>
      <c r="F97" s="45">
        <v>304</v>
      </c>
      <c r="G97" s="45"/>
      <c r="H97" s="45">
        <v>17304</v>
      </c>
      <c r="I97" s="33"/>
    </row>
    <row r="98" spans="2:9">
      <c r="B98" s="28" t="s">
        <v>223</v>
      </c>
      <c r="C98" s="45">
        <v>17000</v>
      </c>
      <c r="D98" s="45"/>
      <c r="E98" s="45"/>
      <c r="F98" s="45"/>
      <c r="G98" s="45"/>
      <c r="H98" s="45">
        <v>17000</v>
      </c>
      <c r="I98" s="33"/>
    </row>
    <row r="99" spans="2:9">
      <c r="B99" s="28" t="s">
        <v>408</v>
      </c>
      <c r="C99" s="45">
        <v>8000</v>
      </c>
      <c r="D99" s="45"/>
      <c r="E99" s="45"/>
      <c r="F99" s="45">
        <v>152</v>
      </c>
      <c r="G99" s="45">
        <v>8152</v>
      </c>
      <c r="H99" s="45">
        <v>16304</v>
      </c>
      <c r="I99" s="33"/>
    </row>
    <row r="100" spans="2:9">
      <c r="B100" s="28" t="s">
        <v>184</v>
      </c>
      <c r="C100" s="45">
        <v>16000</v>
      </c>
      <c r="D100" s="45"/>
      <c r="E100" s="45"/>
      <c r="F100" s="45"/>
      <c r="G100" s="45"/>
      <c r="H100" s="45">
        <v>16000</v>
      </c>
      <c r="I100" s="33"/>
    </row>
    <row r="101" spans="2:9">
      <c r="B101" s="28" t="s">
        <v>409</v>
      </c>
      <c r="C101" s="45"/>
      <c r="D101" s="45"/>
      <c r="E101" s="45"/>
      <c r="F101" s="45"/>
      <c r="G101" s="45">
        <v>16000</v>
      </c>
      <c r="H101" s="45">
        <v>16000</v>
      </c>
      <c r="I101" s="33"/>
    </row>
    <row r="102" spans="2:9">
      <c r="B102" s="28" t="s">
        <v>410</v>
      </c>
      <c r="C102" s="45">
        <v>15789</v>
      </c>
      <c r="D102" s="45"/>
      <c r="E102" s="45"/>
      <c r="F102" s="45"/>
      <c r="G102" s="45"/>
      <c r="H102" s="45">
        <v>15789</v>
      </c>
      <c r="I102" s="33"/>
    </row>
    <row r="103" spans="2:9">
      <c r="B103" s="28" t="s">
        <v>411</v>
      </c>
      <c r="C103" s="45"/>
      <c r="D103" s="45"/>
      <c r="E103" s="45"/>
      <c r="F103" s="45"/>
      <c r="G103" s="45">
        <v>15360</v>
      </c>
      <c r="H103" s="45">
        <v>15360</v>
      </c>
      <c r="I103" s="33"/>
    </row>
    <row r="104" spans="2:9">
      <c r="B104" s="28" t="s">
        <v>264</v>
      </c>
      <c r="C104" s="45">
        <v>12000</v>
      </c>
      <c r="D104" s="45">
        <v>3000</v>
      </c>
      <c r="E104" s="45"/>
      <c r="F104" s="45"/>
      <c r="G104" s="45"/>
      <c r="H104" s="45">
        <v>15000</v>
      </c>
      <c r="I104" s="33"/>
    </row>
    <row r="105" spans="2:9">
      <c r="B105" s="28" t="s">
        <v>412</v>
      </c>
      <c r="C105" s="45">
        <v>14500</v>
      </c>
      <c r="D105" s="45"/>
      <c r="E105" s="45"/>
      <c r="F105" s="45"/>
      <c r="G105" s="45"/>
      <c r="H105" s="45">
        <v>14500</v>
      </c>
      <c r="I105" s="33"/>
    </row>
    <row r="106" spans="2:9">
      <c r="B106" s="28" t="s">
        <v>413</v>
      </c>
      <c r="C106" s="45">
        <v>14300</v>
      </c>
      <c r="D106" s="45"/>
      <c r="E106" s="45"/>
      <c r="F106" s="45">
        <v>132</v>
      </c>
      <c r="G106" s="45"/>
      <c r="H106" s="45">
        <v>14432</v>
      </c>
      <c r="I106" s="33"/>
    </row>
    <row r="107" spans="2:9">
      <c r="B107" s="28" t="s">
        <v>143</v>
      </c>
      <c r="C107" s="45">
        <v>14000</v>
      </c>
      <c r="D107" s="45"/>
      <c r="E107" s="45"/>
      <c r="F107" s="45">
        <v>71</v>
      </c>
      <c r="G107" s="45"/>
      <c r="H107" s="45">
        <v>14071</v>
      </c>
      <c r="I107" s="33"/>
    </row>
    <row r="108" spans="2:9">
      <c r="B108" s="28" t="s">
        <v>279</v>
      </c>
      <c r="C108" s="45">
        <v>14000</v>
      </c>
      <c r="D108" s="45"/>
      <c r="E108" s="45"/>
      <c r="F108" s="45"/>
      <c r="G108" s="45"/>
      <c r="H108" s="45">
        <v>14000</v>
      </c>
      <c r="I108" s="33"/>
    </row>
    <row r="109" spans="2:9">
      <c r="B109" s="28" t="s">
        <v>414</v>
      </c>
      <c r="C109" s="45">
        <v>13471</v>
      </c>
      <c r="D109" s="45"/>
      <c r="E109" s="45"/>
      <c r="F109" s="45"/>
      <c r="G109" s="45"/>
      <c r="H109" s="45">
        <v>13471</v>
      </c>
      <c r="I109" s="33"/>
    </row>
    <row r="110" spans="2:9">
      <c r="B110" s="28" t="s">
        <v>107</v>
      </c>
      <c r="C110" s="45"/>
      <c r="D110" s="45"/>
      <c r="E110" s="45"/>
      <c r="F110" s="45"/>
      <c r="G110" s="45">
        <v>13385</v>
      </c>
      <c r="H110" s="45">
        <v>13385</v>
      </c>
      <c r="I110" s="33"/>
    </row>
    <row r="111" spans="2:9">
      <c r="B111" s="28" t="s">
        <v>415</v>
      </c>
      <c r="C111" s="45">
        <v>13000</v>
      </c>
      <c r="D111" s="45"/>
      <c r="E111" s="45"/>
      <c r="F111" s="45">
        <v>203</v>
      </c>
      <c r="G111" s="45"/>
      <c r="H111" s="45">
        <v>13203</v>
      </c>
      <c r="I111" s="33"/>
    </row>
    <row r="112" spans="2:9">
      <c r="B112" s="28" t="s">
        <v>176</v>
      </c>
      <c r="C112" s="45">
        <v>13000</v>
      </c>
      <c r="D112" s="45"/>
      <c r="E112" s="45"/>
      <c r="F112" s="45">
        <v>71</v>
      </c>
      <c r="G112" s="45"/>
      <c r="H112" s="45">
        <v>13071</v>
      </c>
      <c r="I112" s="33"/>
    </row>
    <row r="113" spans="2:9">
      <c r="B113" s="28" t="s">
        <v>416</v>
      </c>
      <c r="C113" s="45">
        <v>13000</v>
      </c>
      <c r="D113" s="45"/>
      <c r="E113" s="45"/>
      <c r="F113" s="45"/>
      <c r="G113" s="45"/>
      <c r="H113" s="45">
        <v>13000</v>
      </c>
      <c r="I113" s="33"/>
    </row>
    <row r="114" spans="2:9">
      <c r="B114" s="28" t="s">
        <v>417</v>
      </c>
      <c r="C114" s="45">
        <v>13000</v>
      </c>
      <c r="D114" s="45"/>
      <c r="E114" s="45"/>
      <c r="F114" s="45"/>
      <c r="G114" s="45"/>
      <c r="H114" s="45">
        <v>13000</v>
      </c>
      <c r="I114" s="33"/>
    </row>
    <row r="115" spans="2:9">
      <c r="B115" s="28" t="s">
        <v>418</v>
      </c>
      <c r="C115" s="45">
        <v>12740</v>
      </c>
      <c r="D115" s="45"/>
      <c r="E115" s="45"/>
      <c r="F115" s="45"/>
      <c r="G115" s="45"/>
      <c r="H115" s="45">
        <v>12740</v>
      </c>
      <c r="I115" s="33"/>
    </row>
    <row r="116" spans="2:9">
      <c r="B116" s="28" t="s">
        <v>290</v>
      </c>
      <c r="C116" s="45">
        <v>12000</v>
      </c>
      <c r="D116" s="45"/>
      <c r="E116" s="45"/>
      <c r="F116" s="45">
        <v>252</v>
      </c>
      <c r="G116" s="45"/>
      <c r="H116" s="45">
        <v>12252</v>
      </c>
      <c r="I116" s="33"/>
    </row>
    <row r="117" spans="2:9">
      <c r="B117" s="28" t="s">
        <v>419</v>
      </c>
      <c r="C117" s="45">
        <v>12193</v>
      </c>
      <c r="D117" s="45"/>
      <c r="E117" s="45"/>
      <c r="F117" s="45"/>
      <c r="G117" s="45"/>
      <c r="H117" s="45">
        <v>12193</v>
      </c>
      <c r="I117" s="33"/>
    </row>
    <row r="118" spans="2:9">
      <c r="B118" s="28" t="s">
        <v>254</v>
      </c>
      <c r="C118" s="45">
        <v>12000</v>
      </c>
      <c r="D118" s="45"/>
      <c r="E118" s="45"/>
      <c r="F118" s="45">
        <v>154</v>
      </c>
      <c r="G118" s="45"/>
      <c r="H118" s="45">
        <v>12154</v>
      </c>
      <c r="I118" s="33"/>
    </row>
    <row r="119" spans="2:9">
      <c r="B119" s="28" t="s">
        <v>420</v>
      </c>
      <c r="C119" s="45">
        <v>12000</v>
      </c>
      <c r="D119" s="45"/>
      <c r="E119" s="45"/>
      <c r="F119" s="45">
        <v>152</v>
      </c>
      <c r="G119" s="45"/>
      <c r="H119" s="45">
        <v>12152</v>
      </c>
      <c r="I119" s="33"/>
    </row>
    <row r="120" spans="2:9">
      <c r="B120" s="28" t="s">
        <v>421</v>
      </c>
      <c r="C120" s="45">
        <v>12000</v>
      </c>
      <c r="D120" s="45"/>
      <c r="E120" s="45"/>
      <c r="F120" s="45"/>
      <c r="G120" s="45"/>
      <c r="H120" s="45">
        <v>12000</v>
      </c>
      <c r="I120" s="33"/>
    </row>
    <row r="121" spans="2:9">
      <c r="B121" s="28" t="s">
        <v>422</v>
      </c>
      <c r="C121" s="45">
        <v>12000</v>
      </c>
      <c r="D121" s="45"/>
      <c r="E121" s="45"/>
      <c r="F121" s="45"/>
      <c r="G121" s="45"/>
      <c r="H121" s="45">
        <v>12000</v>
      </c>
      <c r="I121" s="33"/>
    </row>
    <row r="122" spans="2:9">
      <c r="B122" s="28" t="s">
        <v>231</v>
      </c>
      <c r="C122" s="45">
        <v>12000</v>
      </c>
      <c r="D122" s="45"/>
      <c r="E122" s="45"/>
      <c r="F122" s="45"/>
      <c r="G122" s="45"/>
      <c r="H122" s="45">
        <v>12000</v>
      </c>
      <c r="I122" s="33"/>
    </row>
    <row r="123" spans="2:9">
      <c r="B123" s="28" t="s">
        <v>423</v>
      </c>
      <c r="C123" s="45">
        <v>12000</v>
      </c>
      <c r="D123" s="45"/>
      <c r="E123" s="45"/>
      <c r="F123" s="45"/>
      <c r="G123" s="45"/>
      <c r="H123" s="45">
        <v>12000</v>
      </c>
      <c r="I123" s="33"/>
    </row>
    <row r="124" spans="2:9">
      <c r="B124" s="28" t="s">
        <v>227</v>
      </c>
      <c r="C124" s="45">
        <v>12000</v>
      </c>
      <c r="D124" s="45"/>
      <c r="E124" s="45"/>
      <c r="F124" s="45"/>
      <c r="G124" s="45"/>
      <c r="H124" s="45">
        <v>12000</v>
      </c>
      <c r="I124" s="33"/>
    </row>
    <row r="125" spans="2:9">
      <c r="B125" s="28" t="s">
        <v>424</v>
      </c>
      <c r="C125" s="45">
        <v>10527</v>
      </c>
      <c r="D125" s="45"/>
      <c r="E125" s="45"/>
      <c r="F125" s="45"/>
      <c r="G125" s="45"/>
      <c r="H125" s="45">
        <v>10527</v>
      </c>
      <c r="I125" s="33"/>
    </row>
    <row r="126" spans="2:9">
      <c r="B126" s="28" t="s">
        <v>425</v>
      </c>
      <c r="C126" s="45">
        <v>10000</v>
      </c>
      <c r="D126" s="45"/>
      <c r="E126" s="45"/>
      <c r="F126" s="45">
        <v>220</v>
      </c>
      <c r="G126" s="45"/>
      <c r="H126" s="45">
        <v>10220</v>
      </c>
      <c r="I126" s="33"/>
    </row>
    <row r="127" spans="2:9">
      <c r="B127" s="28" t="s">
        <v>299</v>
      </c>
      <c r="C127" s="45">
        <v>10000</v>
      </c>
      <c r="D127" s="45"/>
      <c r="E127" s="45"/>
      <c r="F127" s="45">
        <v>220</v>
      </c>
      <c r="G127" s="45"/>
      <c r="H127" s="45">
        <v>10220</v>
      </c>
      <c r="I127" s="33"/>
    </row>
    <row r="128" spans="2:9">
      <c r="B128" s="28" t="s">
        <v>426</v>
      </c>
      <c r="C128" s="45">
        <v>10000</v>
      </c>
      <c r="D128" s="45"/>
      <c r="E128" s="45"/>
      <c r="F128" s="45">
        <v>152</v>
      </c>
      <c r="G128" s="45"/>
      <c r="H128" s="45">
        <v>10152</v>
      </c>
      <c r="I128" s="33"/>
    </row>
    <row r="129" spans="2:9">
      <c r="B129" s="28" t="s">
        <v>332</v>
      </c>
      <c r="C129" s="45">
        <v>10000</v>
      </c>
      <c r="D129" s="45"/>
      <c r="E129" s="45"/>
      <c r="F129" s="45">
        <v>152</v>
      </c>
      <c r="G129" s="45"/>
      <c r="H129" s="45">
        <v>10152</v>
      </c>
      <c r="I129" s="33"/>
    </row>
    <row r="130" spans="2:9">
      <c r="B130" s="28" t="s">
        <v>314</v>
      </c>
      <c r="C130" s="45">
        <v>10000</v>
      </c>
      <c r="D130" s="45"/>
      <c r="E130" s="45"/>
      <c r="F130" s="45">
        <v>152</v>
      </c>
      <c r="G130" s="45"/>
      <c r="H130" s="45">
        <v>10152</v>
      </c>
      <c r="I130" s="33"/>
    </row>
    <row r="131" spans="2:9">
      <c r="B131" s="28" t="s">
        <v>427</v>
      </c>
      <c r="C131" s="45">
        <v>10000</v>
      </c>
      <c r="D131" s="45"/>
      <c r="E131" s="45"/>
      <c r="F131" s="45">
        <v>152</v>
      </c>
      <c r="G131" s="45"/>
      <c r="H131" s="45">
        <v>10152</v>
      </c>
      <c r="I131" s="33"/>
    </row>
    <row r="132" spans="2:9">
      <c r="B132" s="28" t="s">
        <v>428</v>
      </c>
      <c r="C132" s="45">
        <v>10000</v>
      </c>
      <c r="D132" s="45"/>
      <c r="E132" s="45"/>
      <c r="F132" s="45">
        <v>152</v>
      </c>
      <c r="G132" s="45"/>
      <c r="H132" s="45">
        <v>10152</v>
      </c>
      <c r="I132" s="33"/>
    </row>
    <row r="133" spans="2:9">
      <c r="B133" s="28" t="s">
        <v>429</v>
      </c>
      <c r="C133" s="45">
        <v>10000</v>
      </c>
      <c r="D133" s="45"/>
      <c r="E133" s="45"/>
      <c r="F133" s="45">
        <v>152</v>
      </c>
      <c r="G133" s="45"/>
      <c r="H133" s="45">
        <v>10152</v>
      </c>
      <c r="I133" s="33"/>
    </row>
    <row r="134" spans="2:9">
      <c r="B134" s="28" t="s">
        <v>269</v>
      </c>
      <c r="C134" s="45">
        <v>10000</v>
      </c>
      <c r="D134" s="45"/>
      <c r="E134" s="45"/>
      <c r="F134" s="45"/>
      <c r="G134" s="45"/>
      <c r="H134" s="45">
        <v>10000</v>
      </c>
      <c r="I134" s="33"/>
    </row>
    <row r="135" spans="2:9">
      <c r="B135" s="28" t="s">
        <v>430</v>
      </c>
      <c r="C135" s="45">
        <v>10000</v>
      </c>
      <c r="D135" s="45"/>
      <c r="E135" s="45"/>
      <c r="F135" s="45"/>
      <c r="G135" s="45"/>
      <c r="H135" s="45">
        <v>10000</v>
      </c>
      <c r="I135" s="33"/>
    </row>
    <row r="136" spans="2:9">
      <c r="B136" s="28" t="s">
        <v>431</v>
      </c>
      <c r="C136" s="45">
        <v>10000</v>
      </c>
      <c r="D136" s="45"/>
      <c r="E136" s="45"/>
      <c r="F136" s="45"/>
      <c r="G136" s="45"/>
      <c r="H136" s="45">
        <v>10000</v>
      </c>
      <c r="I136" s="33"/>
    </row>
    <row r="137" spans="2:9">
      <c r="B137" s="28" t="s">
        <v>432</v>
      </c>
      <c r="C137" s="45"/>
      <c r="D137" s="45"/>
      <c r="E137" s="45"/>
      <c r="F137" s="45"/>
      <c r="G137" s="45">
        <v>10000</v>
      </c>
      <c r="H137" s="45">
        <v>10000</v>
      </c>
      <c r="I137" s="33"/>
    </row>
    <row r="138" spans="2:9">
      <c r="B138" s="28" t="s">
        <v>433</v>
      </c>
      <c r="C138" s="45">
        <v>10000</v>
      </c>
      <c r="D138" s="45"/>
      <c r="E138" s="45"/>
      <c r="F138" s="45"/>
      <c r="G138" s="45"/>
      <c r="H138" s="45">
        <v>10000</v>
      </c>
      <c r="I138" s="33"/>
    </row>
    <row r="139" spans="2:9">
      <c r="B139" s="28" t="s">
        <v>434</v>
      </c>
      <c r="C139" s="45">
        <v>10000</v>
      </c>
      <c r="D139" s="45"/>
      <c r="E139" s="45"/>
      <c r="F139" s="45"/>
      <c r="G139" s="45"/>
      <c r="H139" s="45">
        <v>10000</v>
      </c>
      <c r="I139" s="33"/>
    </row>
    <row r="140" spans="2:9">
      <c r="B140" s="28" t="s">
        <v>435</v>
      </c>
      <c r="C140" s="45">
        <v>10000</v>
      </c>
      <c r="D140" s="45"/>
      <c r="E140" s="45"/>
      <c r="F140" s="45"/>
      <c r="G140" s="45"/>
      <c r="H140" s="45">
        <v>10000</v>
      </c>
      <c r="I140" s="33"/>
    </row>
    <row r="141" spans="2:9">
      <c r="B141" s="28" t="s">
        <v>436</v>
      </c>
      <c r="C141" s="45">
        <v>10000</v>
      </c>
      <c r="D141" s="45"/>
      <c r="E141" s="45"/>
      <c r="F141" s="45"/>
      <c r="G141" s="45"/>
      <c r="H141" s="45">
        <v>10000</v>
      </c>
      <c r="I141" s="33"/>
    </row>
    <row r="142" spans="2:9">
      <c r="B142" s="28" t="s">
        <v>272</v>
      </c>
      <c r="C142" s="45">
        <v>9800</v>
      </c>
      <c r="D142" s="45"/>
      <c r="E142" s="45"/>
      <c r="F142" s="45"/>
      <c r="G142" s="45"/>
      <c r="H142" s="45">
        <v>9800</v>
      </c>
      <c r="I142" s="33"/>
    </row>
    <row r="143" spans="2:9">
      <c r="B143" s="28" t="s">
        <v>153</v>
      </c>
      <c r="C143" s="45"/>
      <c r="D143" s="45"/>
      <c r="E143" s="45"/>
      <c r="F143" s="45"/>
      <c r="G143" s="45">
        <v>9588</v>
      </c>
      <c r="H143" s="45">
        <v>9588</v>
      </c>
      <c r="I143" s="33"/>
    </row>
    <row r="144" spans="2:9">
      <c r="B144" s="28" t="s">
        <v>325</v>
      </c>
      <c r="C144" s="45"/>
      <c r="D144" s="45"/>
      <c r="E144" s="45"/>
      <c r="F144" s="45"/>
      <c r="G144" s="45">
        <v>9500</v>
      </c>
      <c r="H144" s="45">
        <v>9500</v>
      </c>
      <c r="I144" s="33"/>
    </row>
    <row r="145" spans="2:9">
      <c r="B145" s="28" t="s">
        <v>437</v>
      </c>
      <c r="C145" s="45">
        <v>9264</v>
      </c>
      <c r="D145" s="45"/>
      <c r="E145" s="45"/>
      <c r="F145" s="45"/>
      <c r="G145" s="45"/>
      <c r="H145" s="45">
        <v>9264</v>
      </c>
      <c r="I145" s="33"/>
    </row>
    <row r="146" spans="2:9">
      <c r="B146" s="28" t="s">
        <v>438</v>
      </c>
      <c r="C146" s="45">
        <v>9000</v>
      </c>
      <c r="D146" s="45"/>
      <c r="E146" s="45"/>
      <c r="F146" s="45"/>
      <c r="G146" s="45"/>
      <c r="H146" s="45">
        <v>9000</v>
      </c>
      <c r="I146" s="33"/>
    </row>
    <row r="147" spans="2:9">
      <c r="B147" s="28" t="s">
        <v>439</v>
      </c>
      <c r="C147" s="45">
        <v>8500</v>
      </c>
      <c r="D147" s="45"/>
      <c r="E147" s="45"/>
      <c r="F147" s="45"/>
      <c r="G147" s="45"/>
      <c r="H147" s="45">
        <v>8500</v>
      </c>
      <c r="I147" s="33"/>
    </row>
    <row r="148" spans="2:9">
      <c r="B148" s="28" t="s">
        <v>440</v>
      </c>
      <c r="C148" s="45">
        <v>8401</v>
      </c>
      <c r="D148" s="45"/>
      <c r="E148" s="45"/>
      <c r="F148" s="45"/>
      <c r="G148" s="45"/>
      <c r="H148" s="45">
        <v>8401</v>
      </c>
      <c r="I148" s="33"/>
    </row>
    <row r="149" spans="2:9">
      <c r="B149" s="28" t="s">
        <v>187</v>
      </c>
      <c r="C149" s="45">
        <v>8400</v>
      </c>
      <c r="D149" s="45"/>
      <c r="E149" s="45"/>
      <c r="F149" s="45"/>
      <c r="G149" s="45"/>
      <c r="H149" s="45">
        <v>8400</v>
      </c>
      <c r="I149" s="33"/>
    </row>
    <row r="150" spans="2:9">
      <c r="B150" s="28" t="s">
        <v>441</v>
      </c>
      <c r="C150" s="45">
        <v>8249</v>
      </c>
      <c r="D150" s="45"/>
      <c r="E150" s="45"/>
      <c r="F150" s="45"/>
      <c r="G150" s="45"/>
      <c r="H150" s="45">
        <v>8249</v>
      </c>
      <c r="I150" s="33"/>
    </row>
    <row r="151" spans="2:9">
      <c r="B151" s="28" t="s">
        <v>442</v>
      </c>
      <c r="C151" s="45">
        <v>8000</v>
      </c>
      <c r="D151" s="45"/>
      <c r="E151" s="45"/>
      <c r="F151" s="45">
        <v>152</v>
      </c>
      <c r="G151" s="45"/>
      <c r="H151" s="45">
        <v>8152</v>
      </c>
      <c r="I151" s="33"/>
    </row>
    <row r="152" spans="2:9">
      <c r="B152" s="28" t="s">
        <v>318</v>
      </c>
      <c r="C152" s="45">
        <v>8000</v>
      </c>
      <c r="D152" s="45"/>
      <c r="E152" s="45"/>
      <c r="F152" s="45">
        <v>152</v>
      </c>
      <c r="G152" s="45"/>
      <c r="H152" s="45">
        <v>8152</v>
      </c>
      <c r="I152" s="33"/>
    </row>
    <row r="153" spans="2:9">
      <c r="B153" s="28" t="s">
        <v>250</v>
      </c>
      <c r="C153" s="45">
        <v>8000</v>
      </c>
      <c r="D153" s="45"/>
      <c r="E153" s="45"/>
      <c r="F153" s="45">
        <v>152</v>
      </c>
      <c r="G153" s="45"/>
      <c r="H153" s="45">
        <v>8152</v>
      </c>
      <c r="I153" s="33"/>
    </row>
    <row r="154" spans="2:9">
      <c r="B154" s="28" t="s">
        <v>443</v>
      </c>
      <c r="C154" s="45">
        <v>8135</v>
      </c>
      <c r="D154" s="45"/>
      <c r="E154" s="45"/>
      <c r="F154" s="45"/>
      <c r="G154" s="45"/>
      <c r="H154" s="45">
        <v>8135</v>
      </c>
      <c r="I154" s="33"/>
    </row>
    <row r="155" spans="2:9">
      <c r="B155" s="28" t="s">
        <v>306</v>
      </c>
      <c r="C155" s="45">
        <v>8000</v>
      </c>
      <c r="D155" s="45"/>
      <c r="E155" s="45"/>
      <c r="F155" s="45"/>
      <c r="G155" s="45"/>
      <c r="H155" s="45">
        <v>8000</v>
      </c>
      <c r="I155" s="33"/>
    </row>
    <row r="156" spans="2:9">
      <c r="B156" s="28" t="s">
        <v>242</v>
      </c>
      <c r="C156" s="45">
        <v>8000</v>
      </c>
      <c r="D156" s="45"/>
      <c r="E156" s="45"/>
      <c r="F156" s="45"/>
      <c r="G156" s="45"/>
      <c r="H156" s="45">
        <v>8000</v>
      </c>
      <c r="I156" s="33"/>
    </row>
    <row r="157" spans="2:9">
      <c r="B157" s="28" t="s">
        <v>444</v>
      </c>
      <c r="C157" s="45">
        <v>8000</v>
      </c>
      <c r="D157" s="45"/>
      <c r="E157" s="45"/>
      <c r="F157" s="45"/>
      <c r="G157" s="45"/>
      <c r="H157" s="45">
        <v>8000</v>
      </c>
      <c r="I157" s="33"/>
    </row>
    <row r="158" spans="2:9">
      <c r="B158" s="28" t="s">
        <v>445</v>
      </c>
      <c r="C158" s="45">
        <v>7000</v>
      </c>
      <c r="D158" s="45"/>
      <c r="E158" s="45"/>
      <c r="F158" s="45">
        <v>152</v>
      </c>
      <c r="G158" s="45"/>
      <c r="H158" s="45">
        <v>7152</v>
      </c>
      <c r="I158" s="33"/>
    </row>
    <row r="159" spans="2:9">
      <c r="B159" s="28" t="s">
        <v>291</v>
      </c>
      <c r="C159" s="45">
        <v>7000</v>
      </c>
      <c r="D159" s="45"/>
      <c r="E159" s="45"/>
      <c r="F159" s="45"/>
      <c r="G159" s="45"/>
      <c r="H159" s="45">
        <v>7000</v>
      </c>
      <c r="I159" s="33"/>
    </row>
    <row r="160" spans="2:9">
      <c r="B160" s="28" t="s">
        <v>446</v>
      </c>
      <c r="C160" s="45">
        <v>6500</v>
      </c>
      <c r="D160" s="45"/>
      <c r="E160" s="45"/>
      <c r="F160" s="45">
        <v>152</v>
      </c>
      <c r="G160" s="45"/>
      <c r="H160" s="45">
        <v>6652</v>
      </c>
      <c r="I160" s="33"/>
    </row>
    <row r="161" spans="2:9">
      <c r="B161" s="28" t="s">
        <v>447</v>
      </c>
      <c r="C161" s="45">
        <v>6120</v>
      </c>
      <c r="D161" s="45"/>
      <c r="E161" s="45"/>
      <c r="F161" s="45"/>
      <c r="G161" s="45"/>
      <c r="H161" s="45">
        <v>6120</v>
      </c>
      <c r="I161" s="33"/>
    </row>
    <row r="162" spans="2:9">
      <c r="B162" s="28" t="s">
        <v>448</v>
      </c>
      <c r="C162" s="45">
        <v>6000</v>
      </c>
      <c r="D162" s="45"/>
      <c r="E162" s="45"/>
      <c r="F162" s="45"/>
      <c r="G162" s="45"/>
      <c r="H162" s="45">
        <v>6000</v>
      </c>
      <c r="I162" s="33"/>
    </row>
    <row r="163" spans="2:9">
      <c r="B163" s="28" t="s">
        <v>238</v>
      </c>
      <c r="C163" s="45">
        <v>6000</v>
      </c>
      <c r="D163" s="45"/>
      <c r="E163" s="45"/>
      <c r="F163" s="45"/>
      <c r="G163" s="45"/>
      <c r="H163" s="45">
        <v>6000</v>
      </c>
      <c r="I163" s="33"/>
    </row>
    <row r="164" spans="2:9">
      <c r="B164" s="28" t="s">
        <v>449</v>
      </c>
      <c r="C164" s="45">
        <v>6000</v>
      </c>
      <c r="D164" s="45"/>
      <c r="E164" s="45"/>
      <c r="F164" s="45"/>
      <c r="G164" s="45"/>
      <c r="H164" s="45">
        <v>6000</v>
      </c>
      <c r="I164" s="33"/>
    </row>
    <row r="165" spans="2:9">
      <c r="B165" s="28" t="s">
        <v>298</v>
      </c>
      <c r="C165" s="45">
        <v>6000</v>
      </c>
      <c r="D165" s="45"/>
      <c r="E165" s="45"/>
      <c r="F165" s="45"/>
      <c r="G165" s="45"/>
      <c r="H165" s="45">
        <v>6000</v>
      </c>
      <c r="I165" s="33"/>
    </row>
    <row r="166" spans="2:9">
      <c r="B166" s="28" t="s">
        <v>289</v>
      </c>
      <c r="C166" s="45">
        <v>5000</v>
      </c>
      <c r="D166" s="45"/>
      <c r="E166" s="45"/>
      <c r="F166" s="45">
        <v>152</v>
      </c>
      <c r="G166" s="45"/>
      <c r="H166" s="45">
        <v>5152</v>
      </c>
      <c r="I166" s="33"/>
    </row>
    <row r="167" spans="2:9">
      <c r="B167" s="28" t="s">
        <v>265</v>
      </c>
      <c r="C167" s="45">
        <v>5000</v>
      </c>
      <c r="D167" s="45"/>
      <c r="E167" s="45"/>
      <c r="F167" s="45">
        <v>152</v>
      </c>
      <c r="G167" s="45"/>
      <c r="H167" s="45">
        <v>5152</v>
      </c>
      <c r="I167" s="33"/>
    </row>
    <row r="168" spans="2:9">
      <c r="B168" s="28" t="s">
        <v>450</v>
      </c>
      <c r="C168" s="45">
        <v>5000</v>
      </c>
      <c r="D168" s="45"/>
      <c r="E168" s="45"/>
      <c r="F168" s="45"/>
      <c r="G168" s="45"/>
      <c r="H168" s="45">
        <v>5000</v>
      </c>
      <c r="I168" s="33"/>
    </row>
    <row r="169" spans="2:9">
      <c r="B169" s="28" t="s">
        <v>451</v>
      </c>
      <c r="C169" s="45">
        <v>5000</v>
      </c>
      <c r="D169" s="45"/>
      <c r="E169" s="45"/>
      <c r="F169" s="45"/>
      <c r="G169" s="45"/>
      <c r="H169" s="45">
        <v>5000</v>
      </c>
      <c r="I169" s="33"/>
    </row>
    <row r="170" spans="2:9">
      <c r="B170" s="28" t="s">
        <v>452</v>
      </c>
      <c r="C170" s="45"/>
      <c r="D170" s="45"/>
      <c r="E170" s="45"/>
      <c r="F170" s="45"/>
      <c r="G170" s="45">
        <v>5000</v>
      </c>
      <c r="H170" s="45">
        <v>5000</v>
      </c>
      <c r="I170" s="33"/>
    </row>
    <row r="171" spans="2:9">
      <c r="B171" s="28" t="s">
        <v>321</v>
      </c>
      <c r="C171" s="45">
        <v>5000</v>
      </c>
      <c r="D171" s="45"/>
      <c r="E171" s="45"/>
      <c r="F171" s="45"/>
      <c r="G171" s="45"/>
      <c r="H171" s="45">
        <v>5000</v>
      </c>
      <c r="I171" s="33"/>
    </row>
    <row r="172" spans="2:9">
      <c r="B172" s="28" t="s">
        <v>453</v>
      </c>
      <c r="C172" s="45">
        <v>5000</v>
      </c>
      <c r="D172" s="45"/>
      <c r="E172" s="45"/>
      <c r="F172" s="45"/>
      <c r="G172" s="45"/>
      <c r="H172" s="45">
        <v>5000</v>
      </c>
      <c r="I172" s="33"/>
    </row>
    <row r="173" spans="2:9">
      <c r="B173" s="28" t="s">
        <v>454</v>
      </c>
      <c r="C173" s="45">
        <v>4000</v>
      </c>
      <c r="D173" s="45"/>
      <c r="E173" s="45"/>
      <c r="F173" s="45">
        <v>152</v>
      </c>
      <c r="G173" s="45"/>
      <c r="H173" s="45">
        <v>4152</v>
      </c>
      <c r="I173" s="33"/>
    </row>
    <row r="174" spans="2:9">
      <c r="B174" s="28" t="s">
        <v>455</v>
      </c>
      <c r="C174" s="45">
        <v>4000</v>
      </c>
      <c r="D174" s="45"/>
      <c r="E174" s="45"/>
      <c r="F174" s="45">
        <v>152</v>
      </c>
      <c r="G174" s="45"/>
      <c r="H174" s="45">
        <v>4152</v>
      </c>
      <c r="I174" s="33"/>
    </row>
    <row r="175" spans="2:9">
      <c r="B175" s="28" t="s">
        <v>456</v>
      </c>
      <c r="C175" s="45">
        <v>3000</v>
      </c>
      <c r="D175" s="45"/>
      <c r="E175" s="45"/>
      <c r="F175" s="45">
        <v>203</v>
      </c>
      <c r="G175" s="45"/>
      <c r="H175" s="45">
        <v>3203</v>
      </c>
      <c r="I175" s="33"/>
    </row>
    <row r="176" spans="2:9">
      <c r="B176" s="28" t="s">
        <v>326</v>
      </c>
      <c r="C176" s="45">
        <v>2500</v>
      </c>
      <c r="D176" s="45"/>
      <c r="E176" s="45"/>
      <c r="F176" s="45"/>
      <c r="G176" s="45"/>
      <c r="H176" s="45">
        <v>2500</v>
      </c>
      <c r="I176" s="33"/>
    </row>
    <row r="177" spans="1:9">
      <c r="B177" s="28" t="s">
        <v>457</v>
      </c>
      <c r="C177" s="45"/>
      <c r="D177" s="45"/>
      <c r="E177" s="45"/>
      <c r="F177" s="45"/>
      <c r="G177" s="45">
        <v>2110</v>
      </c>
      <c r="H177" s="45">
        <v>2110</v>
      </c>
      <c r="I177" s="33"/>
    </row>
    <row r="178" spans="1:9">
      <c r="B178" s="28" t="s">
        <v>278</v>
      </c>
      <c r="C178" s="45">
        <v>2000</v>
      </c>
      <c r="D178" s="45"/>
      <c r="E178" s="45"/>
      <c r="F178" s="45"/>
      <c r="G178" s="45"/>
      <c r="H178" s="45">
        <v>2000</v>
      </c>
      <c r="I178" s="33"/>
    </row>
    <row r="179" spans="1:9">
      <c r="B179" s="28" t="s">
        <v>383</v>
      </c>
      <c r="C179" s="45"/>
      <c r="D179" s="45"/>
      <c r="E179" s="45"/>
      <c r="F179" s="45"/>
      <c r="G179" s="45"/>
      <c r="H179" s="45"/>
    </row>
    <row r="180" spans="1:9">
      <c r="B180" s="28" t="s">
        <v>384</v>
      </c>
      <c r="C180" s="45"/>
      <c r="D180" s="45"/>
      <c r="E180" s="45"/>
      <c r="F180" s="45"/>
      <c r="G180" s="45"/>
      <c r="H180" s="45"/>
    </row>
    <row r="181" spans="1:9">
      <c r="A181" s="28" t="s">
        <v>341</v>
      </c>
      <c r="C181" s="45">
        <v>3936801</v>
      </c>
      <c r="D181" s="45">
        <v>23500</v>
      </c>
      <c r="E181" s="45"/>
      <c r="F181" s="45">
        <v>24886</v>
      </c>
      <c r="G181" s="45">
        <v>244497</v>
      </c>
      <c r="H181" s="45">
        <v>4229684</v>
      </c>
    </row>
    <row r="182" spans="1:9">
      <c r="A182" s="28" t="s">
        <v>33</v>
      </c>
      <c r="C182" s="45">
        <v>5556301</v>
      </c>
      <c r="D182" s="45">
        <v>56150</v>
      </c>
      <c r="E182" s="45">
        <v>28000</v>
      </c>
      <c r="F182" s="45">
        <v>33597</v>
      </c>
      <c r="G182" s="45">
        <v>384714</v>
      </c>
      <c r="H182" s="45">
        <v>6058762</v>
      </c>
    </row>
  </sheetData>
  <phoneticPr fontId="1"/>
  <pageMargins left="0.70866141732283472" right="0.47" top="0.74803149606299213" bottom="0.74803149606299213" header="0.31496062992125984" footer="0.31496062992125984"/>
  <pageSetup paperSize="9" scale="77"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18E3-4255-424C-B75E-EE74AC4C8685}">
  <dimension ref="A3:K312"/>
  <sheetViews>
    <sheetView workbookViewId="0">
      <pane xSplit="2" ySplit="4" topLeftCell="D5" activePane="bottomRight" state="frozen"/>
      <selection pane="topRight" activeCell="C1" sqref="C1"/>
      <selection pane="bottomLeft" activeCell="A5" sqref="A5"/>
      <selection pane="bottomRight" activeCell="K14" sqref="K14"/>
    </sheetView>
  </sheetViews>
  <sheetFormatPr defaultColWidth="9.81640625" defaultRowHeight="15"/>
  <cols>
    <col min="1" max="1" width="20.453125" style="28" customWidth="1"/>
    <col min="2" max="2" width="33.26953125" style="28" customWidth="1"/>
    <col min="3" max="9" width="14.7265625" style="28" customWidth="1"/>
    <col min="10" max="10" width="14.453125" style="28" bestFit="1" customWidth="1"/>
    <col min="11" max="11" width="13.7265625" style="28" customWidth="1"/>
    <col min="12" max="16384" width="9.81640625" style="28"/>
  </cols>
  <sheetData>
    <row r="3" spans="1:11">
      <c r="A3" s="27" t="s">
        <v>22</v>
      </c>
      <c r="C3" s="27" t="s">
        <v>23</v>
      </c>
      <c r="D3" s="27"/>
      <c r="E3" s="27"/>
      <c r="F3" s="27"/>
      <c r="G3" s="27"/>
      <c r="H3" s="27"/>
      <c r="I3" s="27"/>
      <c r="J3" s="27"/>
    </row>
    <row r="4" spans="1:11">
      <c r="A4" s="27" t="s">
        <v>24</v>
      </c>
      <c r="B4" s="27" t="s">
        <v>25</v>
      </c>
      <c r="C4" s="27" t="s">
        <v>26</v>
      </c>
      <c r="D4" s="28" t="s">
        <v>27</v>
      </c>
      <c r="E4" s="28" t="s">
        <v>28</v>
      </c>
      <c r="F4" s="28" t="s">
        <v>29</v>
      </c>
      <c r="G4" s="28" t="s">
        <v>30</v>
      </c>
      <c r="H4" s="28" t="s">
        <v>31</v>
      </c>
      <c r="I4" s="28" t="s">
        <v>32</v>
      </c>
      <c r="J4" s="27" t="s">
        <v>33</v>
      </c>
    </row>
    <row r="5" spans="1:11">
      <c r="A5" s="27" t="s">
        <v>34</v>
      </c>
      <c r="B5" s="27" t="s">
        <v>35</v>
      </c>
      <c r="C5" s="29">
        <v>13000</v>
      </c>
      <c r="D5" s="29"/>
      <c r="E5" s="29"/>
      <c r="F5" s="29"/>
      <c r="G5" s="29"/>
      <c r="H5" s="29"/>
      <c r="I5" s="29"/>
      <c r="J5" s="29">
        <v>13000</v>
      </c>
    </row>
    <row r="6" spans="1:11">
      <c r="A6" s="27"/>
      <c r="B6" s="28" t="s">
        <v>36</v>
      </c>
      <c r="C6" s="29">
        <v>6000</v>
      </c>
      <c r="D6" s="29"/>
      <c r="E6" s="29"/>
      <c r="F6" s="29"/>
      <c r="G6" s="29"/>
      <c r="H6" s="29"/>
      <c r="I6" s="29"/>
      <c r="J6" s="29">
        <v>6000</v>
      </c>
    </row>
    <row r="7" spans="1:11">
      <c r="A7" s="27"/>
      <c r="B7" s="28" t="s">
        <v>37</v>
      </c>
      <c r="C7" s="29">
        <v>3000</v>
      </c>
      <c r="D7" s="29"/>
      <c r="E7" s="29"/>
      <c r="F7" s="29"/>
      <c r="G7" s="29"/>
      <c r="H7" s="29"/>
      <c r="I7" s="29"/>
      <c r="J7" s="29">
        <v>3000</v>
      </c>
    </row>
    <row r="8" spans="1:11">
      <c r="A8" s="27" t="s">
        <v>38</v>
      </c>
      <c r="C8" s="29">
        <v>22000</v>
      </c>
      <c r="D8" s="29"/>
      <c r="E8" s="29"/>
      <c r="F8" s="29"/>
      <c r="G8" s="29"/>
      <c r="H8" s="29"/>
      <c r="I8" s="29"/>
      <c r="J8" s="29">
        <v>22000</v>
      </c>
      <c r="K8" s="30" t="s">
        <v>39</v>
      </c>
    </row>
    <row r="9" spans="1:11">
      <c r="A9" s="27" t="s">
        <v>40</v>
      </c>
      <c r="B9" s="31" t="s">
        <v>41</v>
      </c>
      <c r="C9" s="32">
        <v>1401700</v>
      </c>
      <c r="D9" s="32"/>
      <c r="E9" s="32">
        <v>277200</v>
      </c>
      <c r="F9" s="32">
        <v>2000</v>
      </c>
      <c r="G9" s="32"/>
      <c r="H9" s="32"/>
      <c r="I9" s="32">
        <v>210750</v>
      </c>
      <c r="J9" s="32">
        <v>1891650</v>
      </c>
      <c r="K9" s="33">
        <f>J9-H9</f>
        <v>1891650</v>
      </c>
    </row>
    <row r="10" spans="1:11">
      <c r="A10" s="27"/>
      <c r="B10" s="34" t="s">
        <v>42</v>
      </c>
      <c r="C10" s="32">
        <v>184500</v>
      </c>
      <c r="D10" s="32"/>
      <c r="E10" s="32">
        <v>135000</v>
      </c>
      <c r="F10" s="32"/>
      <c r="G10" s="32"/>
      <c r="H10" s="32">
        <v>203</v>
      </c>
      <c r="I10" s="32">
        <v>44500</v>
      </c>
      <c r="J10" s="32">
        <v>364203</v>
      </c>
      <c r="K10" s="33">
        <f>J10-H10</f>
        <v>364000</v>
      </c>
    </row>
    <row r="11" spans="1:11">
      <c r="A11" s="27"/>
      <c r="B11" s="34" t="s">
        <v>43</v>
      </c>
      <c r="C11" s="32">
        <v>197500</v>
      </c>
      <c r="D11" s="32"/>
      <c r="E11" s="32"/>
      <c r="F11" s="32"/>
      <c r="G11" s="32"/>
      <c r="H11" s="32">
        <v>1779</v>
      </c>
      <c r="I11" s="32">
        <v>51160</v>
      </c>
      <c r="J11" s="32">
        <v>250439</v>
      </c>
      <c r="K11" s="33">
        <f t="shared" ref="K11:K14" si="0">J11-H11</f>
        <v>248660</v>
      </c>
    </row>
    <row r="12" spans="1:11">
      <c r="A12" s="27"/>
      <c r="B12" s="34" t="s">
        <v>44</v>
      </c>
      <c r="C12" s="32">
        <v>184000</v>
      </c>
      <c r="D12" s="32"/>
      <c r="E12" s="32"/>
      <c r="F12" s="32"/>
      <c r="G12" s="32"/>
      <c r="H12" s="32">
        <v>698</v>
      </c>
      <c r="I12" s="32"/>
      <c r="J12" s="32">
        <v>184698</v>
      </c>
      <c r="K12" s="33">
        <f t="shared" si="0"/>
        <v>184000</v>
      </c>
    </row>
    <row r="13" spans="1:11">
      <c r="A13" s="27"/>
      <c r="B13" s="34" t="s">
        <v>45</v>
      </c>
      <c r="C13" s="32">
        <v>62500</v>
      </c>
      <c r="D13" s="32"/>
      <c r="E13" s="32">
        <v>33000</v>
      </c>
      <c r="F13" s="32"/>
      <c r="G13" s="32"/>
      <c r="H13" s="32"/>
      <c r="I13" s="32">
        <v>62500</v>
      </c>
      <c r="J13" s="32">
        <v>158000</v>
      </c>
      <c r="K13" s="33">
        <f t="shared" si="0"/>
        <v>158000</v>
      </c>
    </row>
    <row r="14" spans="1:11">
      <c r="A14" s="27"/>
      <c r="B14" s="34" t="s">
        <v>46</v>
      </c>
      <c r="C14" s="32">
        <v>116590</v>
      </c>
      <c r="D14" s="32"/>
      <c r="E14" s="32"/>
      <c r="F14" s="32"/>
      <c r="G14" s="32"/>
      <c r="H14" s="32">
        <v>220</v>
      </c>
      <c r="I14" s="32"/>
      <c r="J14" s="32">
        <v>116810</v>
      </c>
      <c r="K14" s="33">
        <f t="shared" si="0"/>
        <v>116590</v>
      </c>
    </row>
    <row r="15" spans="1:11">
      <c r="A15" s="27"/>
      <c r="B15" s="27" t="s">
        <v>47</v>
      </c>
      <c r="C15" s="29">
        <v>42000</v>
      </c>
      <c r="D15" s="29"/>
      <c r="E15" s="29"/>
      <c r="F15" s="29"/>
      <c r="G15" s="29"/>
      <c r="H15" s="29">
        <v>304</v>
      </c>
      <c r="I15" s="29">
        <v>6275</v>
      </c>
      <c r="J15" s="29">
        <v>48579</v>
      </c>
    </row>
    <row r="16" spans="1:11">
      <c r="A16" s="27"/>
      <c r="B16" s="27" t="s">
        <v>48</v>
      </c>
      <c r="C16" s="29">
        <v>44000</v>
      </c>
      <c r="D16" s="29"/>
      <c r="E16" s="29"/>
      <c r="F16" s="29"/>
      <c r="G16" s="29"/>
      <c r="H16" s="29"/>
      <c r="I16" s="29"/>
      <c r="J16" s="29">
        <v>44000</v>
      </c>
    </row>
    <row r="17" spans="1:10">
      <c r="A17" s="27"/>
      <c r="B17" s="27" t="s">
        <v>49</v>
      </c>
      <c r="C17" s="29">
        <v>26400</v>
      </c>
      <c r="D17" s="29"/>
      <c r="E17" s="29"/>
      <c r="F17" s="29"/>
      <c r="G17" s="29"/>
      <c r="H17" s="29"/>
      <c r="I17" s="29">
        <v>17000</v>
      </c>
      <c r="J17" s="29">
        <v>43400</v>
      </c>
    </row>
    <row r="18" spans="1:10">
      <c r="A18" s="27"/>
      <c r="B18" s="27" t="s">
        <v>50</v>
      </c>
      <c r="C18" s="29">
        <v>42000</v>
      </c>
      <c r="D18" s="29"/>
      <c r="E18" s="29"/>
      <c r="F18" s="29"/>
      <c r="G18" s="29"/>
      <c r="H18" s="29">
        <v>550</v>
      </c>
      <c r="I18" s="29"/>
      <c r="J18" s="29">
        <v>42550</v>
      </c>
    </row>
    <row r="19" spans="1:10">
      <c r="A19" s="27"/>
      <c r="B19" s="27" t="s">
        <v>51</v>
      </c>
      <c r="C19" s="29">
        <v>28000</v>
      </c>
      <c r="D19" s="29"/>
      <c r="E19" s="29"/>
      <c r="F19" s="29"/>
      <c r="G19" s="29"/>
      <c r="H19" s="29"/>
      <c r="I19" s="29">
        <v>14000</v>
      </c>
      <c r="J19" s="29">
        <v>42000</v>
      </c>
    </row>
    <row r="20" spans="1:10">
      <c r="A20" s="27"/>
      <c r="B20" s="27" t="s">
        <v>52</v>
      </c>
      <c r="C20" s="29">
        <v>27000</v>
      </c>
      <c r="D20" s="29"/>
      <c r="E20" s="29"/>
      <c r="F20" s="29"/>
      <c r="G20" s="29"/>
      <c r="H20" s="29"/>
      <c r="I20" s="29"/>
      <c r="J20" s="29">
        <v>27000</v>
      </c>
    </row>
    <row r="21" spans="1:10">
      <c r="A21" s="27"/>
      <c r="B21" s="27" t="s">
        <v>53</v>
      </c>
      <c r="C21" s="29">
        <v>12000</v>
      </c>
      <c r="D21" s="29">
        <v>6000</v>
      </c>
      <c r="E21" s="29"/>
      <c r="F21" s="29"/>
      <c r="G21" s="29"/>
      <c r="H21" s="29">
        <v>715</v>
      </c>
      <c r="I21" s="29">
        <v>8000</v>
      </c>
      <c r="J21" s="29">
        <v>26715</v>
      </c>
    </row>
    <row r="22" spans="1:10">
      <c r="A22" s="27"/>
      <c r="B22" s="27" t="s">
        <v>54</v>
      </c>
      <c r="C22" s="29">
        <v>9000</v>
      </c>
      <c r="D22" s="29"/>
      <c r="E22" s="29"/>
      <c r="F22" s="29"/>
      <c r="G22" s="29"/>
      <c r="H22" s="29"/>
      <c r="I22" s="29">
        <v>12000</v>
      </c>
      <c r="J22" s="29">
        <v>21000</v>
      </c>
    </row>
    <row r="23" spans="1:10">
      <c r="A23" s="27"/>
      <c r="B23" s="27" t="s">
        <v>55</v>
      </c>
      <c r="C23" s="29">
        <v>20000</v>
      </c>
      <c r="D23" s="29"/>
      <c r="E23" s="29"/>
      <c r="F23" s="29"/>
      <c r="G23" s="29"/>
      <c r="H23" s="29"/>
      <c r="I23" s="29"/>
      <c r="J23" s="29">
        <v>20000</v>
      </c>
    </row>
    <row r="24" spans="1:10">
      <c r="A24" s="27"/>
      <c r="B24" s="27" t="s">
        <v>56</v>
      </c>
      <c r="C24" s="29">
        <v>18000</v>
      </c>
      <c r="D24" s="29"/>
      <c r="E24" s="29"/>
      <c r="F24" s="29"/>
      <c r="G24" s="29"/>
      <c r="H24" s="29"/>
      <c r="I24" s="29"/>
      <c r="J24" s="29">
        <v>18000</v>
      </c>
    </row>
    <row r="25" spans="1:10">
      <c r="A25" s="27"/>
      <c r="B25" s="27" t="s">
        <v>57</v>
      </c>
      <c r="C25" s="29">
        <v>14300</v>
      </c>
      <c r="D25" s="29"/>
      <c r="E25" s="29"/>
      <c r="F25" s="29"/>
      <c r="G25" s="29"/>
      <c r="H25" s="29"/>
      <c r="I25" s="29"/>
      <c r="J25" s="29">
        <v>14300</v>
      </c>
    </row>
    <row r="26" spans="1:10">
      <c r="A26" s="27"/>
      <c r="B26" s="27" t="s">
        <v>58</v>
      </c>
      <c r="C26" s="29"/>
      <c r="D26" s="29"/>
      <c r="E26" s="29"/>
      <c r="F26" s="29"/>
      <c r="G26" s="29"/>
      <c r="H26" s="29"/>
      <c r="I26" s="29">
        <v>13200</v>
      </c>
      <c r="J26" s="29">
        <v>13200</v>
      </c>
    </row>
    <row r="27" spans="1:10">
      <c r="A27" s="27"/>
      <c r="B27" s="27" t="s">
        <v>59</v>
      </c>
      <c r="C27" s="29">
        <v>12000</v>
      </c>
      <c r="D27" s="29"/>
      <c r="E27" s="29"/>
      <c r="F27" s="29"/>
      <c r="G27" s="29"/>
      <c r="H27" s="29"/>
      <c r="I27" s="29"/>
      <c r="J27" s="29">
        <v>12000</v>
      </c>
    </row>
    <row r="28" spans="1:10">
      <c r="A28" s="27"/>
      <c r="B28" s="27" t="s">
        <v>60</v>
      </c>
      <c r="C28" s="29">
        <v>12000</v>
      </c>
      <c r="D28" s="29"/>
      <c r="E28" s="29"/>
      <c r="F28" s="29"/>
      <c r="G28" s="29"/>
      <c r="H28" s="29"/>
      <c r="I28" s="29"/>
      <c r="J28" s="29">
        <v>12000</v>
      </c>
    </row>
    <row r="29" spans="1:10">
      <c r="A29" s="27"/>
      <c r="B29" s="27" t="s">
        <v>61</v>
      </c>
      <c r="C29" s="29">
        <v>7000</v>
      </c>
      <c r="D29" s="29"/>
      <c r="E29" s="29">
        <v>4500</v>
      </c>
      <c r="F29" s="29"/>
      <c r="G29" s="29"/>
      <c r="H29" s="29">
        <v>165</v>
      </c>
      <c r="I29" s="29"/>
      <c r="J29" s="29">
        <v>11665</v>
      </c>
    </row>
    <row r="30" spans="1:10">
      <c r="A30" s="27"/>
      <c r="B30" s="27" t="s">
        <v>62</v>
      </c>
      <c r="C30" s="29"/>
      <c r="D30" s="29"/>
      <c r="E30" s="29"/>
      <c r="F30" s="29"/>
      <c r="G30" s="29"/>
      <c r="H30" s="29"/>
      <c r="I30" s="29">
        <v>10275</v>
      </c>
      <c r="J30" s="29">
        <v>10275</v>
      </c>
    </row>
    <row r="31" spans="1:10">
      <c r="A31" s="27"/>
      <c r="B31" s="27" t="s">
        <v>63</v>
      </c>
      <c r="C31" s="29"/>
      <c r="D31" s="29"/>
      <c r="E31" s="29"/>
      <c r="F31" s="29"/>
      <c r="G31" s="29"/>
      <c r="H31" s="29"/>
      <c r="I31" s="29">
        <v>10000</v>
      </c>
      <c r="J31" s="29">
        <v>10000</v>
      </c>
    </row>
    <row r="32" spans="1:10">
      <c r="A32" s="27"/>
      <c r="B32" s="27" t="s">
        <v>64</v>
      </c>
      <c r="C32" s="29">
        <v>9000</v>
      </c>
      <c r="D32" s="29"/>
      <c r="E32" s="29"/>
      <c r="F32" s="29"/>
      <c r="G32" s="29"/>
      <c r="H32" s="29"/>
      <c r="I32" s="29"/>
      <c r="J32" s="29">
        <v>9000</v>
      </c>
    </row>
    <row r="33" spans="1:10">
      <c r="A33" s="27"/>
      <c r="B33" s="27" t="s">
        <v>65</v>
      </c>
      <c r="C33" s="29"/>
      <c r="D33" s="29"/>
      <c r="E33" s="29"/>
      <c r="F33" s="29"/>
      <c r="G33" s="29"/>
      <c r="H33" s="29"/>
      <c r="I33" s="29">
        <v>8000</v>
      </c>
      <c r="J33" s="29">
        <v>8000</v>
      </c>
    </row>
    <row r="34" spans="1:10">
      <c r="A34" s="27"/>
      <c r="B34" s="28" t="s">
        <v>66</v>
      </c>
      <c r="C34" s="29">
        <v>6000</v>
      </c>
      <c r="D34" s="29"/>
      <c r="E34" s="29"/>
      <c r="F34" s="29"/>
      <c r="G34" s="29"/>
      <c r="H34" s="29"/>
      <c r="I34" s="29"/>
      <c r="J34" s="29">
        <v>6000</v>
      </c>
    </row>
    <row r="35" spans="1:10">
      <c r="A35" s="28" t="s">
        <v>67</v>
      </c>
      <c r="C35" s="29">
        <v>2475490</v>
      </c>
      <c r="D35" s="29">
        <v>6000</v>
      </c>
      <c r="E35" s="29">
        <v>449700</v>
      </c>
      <c r="F35" s="29">
        <v>2000</v>
      </c>
      <c r="G35" s="29"/>
      <c r="H35" s="29">
        <v>4634</v>
      </c>
      <c r="I35" s="29">
        <v>467660</v>
      </c>
      <c r="J35" s="29">
        <v>3405484</v>
      </c>
    </row>
    <row r="36" spans="1:10">
      <c r="A36" s="27" t="s">
        <v>68</v>
      </c>
      <c r="B36" s="27" t="s">
        <v>69</v>
      </c>
      <c r="C36" s="29">
        <v>1348751</v>
      </c>
      <c r="D36" s="29"/>
      <c r="E36" s="29"/>
      <c r="F36" s="29"/>
      <c r="G36" s="29"/>
      <c r="H36" s="29">
        <v>60801</v>
      </c>
      <c r="I36" s="29"/>
      <c r="J36" s="29">
        <v>1409552</v>
      </c>
    </row>
    <row r="37" spans="1:10">
      <c r="A37" s="27"/>
      <c r="B37" s="27" t="s">
        <v>70</v>
      </c>
      <c r="C37" s="29">
        <v>1138950</v>
      </c>
      <c r="D37" s="29"/>
      <c r="E37" s="29"/>
      <c r="F37" s="29"/>
      <c r="G37" s="29"/>
      <c r="H37" s="29"/>
      <c r="I37" s="29"/>
      <c r="J37" s="29">
        <v>1138950</v>
      </c>
    </row>
    <row r="38" spans="1:10">
      <c r="A38" s="27"/>
      <c r="B38" s="27" t="s">
        <v>71</v>
      </c>
      <c r="C38" s="29">
        <v>1017585</v>
      </c>
      <c r="D38" s="29"/>
      <c r="E38" s="29"/>
      <c r="F38" s="29"/>
      <c r="G38" s="29">
        <v>2235</v>
      </c>
      <c r="H38" s="29"/>
      <c r="I38" s="29"/>
      <c r="J38" s="29">
        <v>1019820</v>
      </c>
    </row>
    <row r="39" spans="1:10">
      <c r="A39" s="27"/>
      <c r="B39" s="27" t="s">
        <v>72</v>
      </c>
      <c r="C39" s="29">
        <v>704908</v>
      </c>
      <c r="D39" s="29"/>
      <c r="E39" s="29">
        <v>86014</v>
      </c>
      <c r="F39" s="29"/>
      <c r="G39" s="29"/>
      <c r="H39" s="29"/>
      <c r="I39" s="29">
        <v>180121</v>
      </c>
      <c r="J39" s="29">
        <v>971043</v>
      </c>
    </row>
    <row r="40" spans="1:10">
      <c r="A40" s="27"/>
      <c r="B40" s="27" t="s">
        <v>73</v>
      </c>
      <c r="C40" s="29">
        <v>740666</v>
      </c>
      <c r="D40" s="29"/>
      <c r="E40" s="29"/>
      <c r="F40" s="29"/>
      <c r="G40" s="29"/>
      <c r="H40" s="29">
        <v>5446</v>
      </c>
      <c r="I40" s="29">
        <v>137467</v>
      </c>
      <c r="J40" s="29">
        <v>883579</v>
      </c>
    </row>
    <row r="41" spans="1:10">
      <c r="A41" s="27"/>
      <c r="B41" s="27" t="s">
        <v>74</v>
      </c>
      <c r="C41" s="29">
        <v>714000</v>
      </c>
      <c r="D41" s="29"/>
      <c r="E41" s="29"/>
      <c r="F41" s="29"/>
      <c r="G41" s="29"/>
      <c r="H41" s="29"/>
      <c r="I41" s="29">
        <v>102000</v>
      </c>
      <c r="J41" s="29">
        <v>816000</v>
      </c>
    </row>
    <row r="42" spans="1:10">
      <c r="A42" s="27"/>
      <c r="B42" s="27" t="s">
        <v>75</v>
      </c>
      <c r="C42" s="29">
        <v>798733</v>
      </c>
      <c r="D42" s="29"/>
      <c r="E42" s="29"/>
      <c r="F42" s="29"/>
      <c r="G42" s="29">
        <v>909</v>
      </c>
      <c r="H42" s="29"/>
      <c r="I42" s="29"/>
      <c r="J42" s="29">
        <v>799642</v>
      </c>
    </row>
    <row r="43" spans="1:10">
      <c r="A43" s="27"/>
      <c r="B43" s="27" t="s">
        <v>76</v>
      </c>
      <c r="C43" s="29">
        <v>575397</v>
      </c>
      <c r="D43" s="29"/>
      <c r="E43" s="29"/>
      <c r="F43" s="29"/>
      <c r="G43" s="29"/>
      <c r="H43" s="29"/>
      <c r="I43" s="29">
        <v>104714</v>
      </c>
      <c r="J43" s="29">
        <v>680111</v>
      </c>
    </row>
    <row r="44" spans="1:10">
      <c r="A44" s="27"/>
      <c r="B44" s="27" t="s">
        <v>77</v>
      </c>
      <c r="C44" s="29">
        <v>434280</v>
      </c>
      <c r="D44" s="29"/>
      <c r="E44" s="29"/>
      <c r="F44" s="29"/>
      <c r="G44" s="29"/>
      <c r="H44" s="29"/>
      <c r="I44" s="29">
        <v>205208</v>
      </c>
      <c r="J44" s="29">
        <v>639488</v>
      </c>
    </row>
    <row r="45" spans="1:10">
      <c r="A45" s="27"/>
      <c r="B45" s="27" t="s">
        <v>78</v>
      </c>
      <c r="C45" s="29">
        <v>636634</v>
      </c>
      <c r="D45" s="29"/>
      <c r="E45" s="29"/>
      <c r="F45" s="29"/>
      <c r="G45" s="29"/>
      <c r="H45" s="29"/>
      <c r="I45" s="29"/>
      <c r="J45" s="29">
        <v>636634</v>
      </c>
    </row>
    <row r="46" spans="1:10">
      <c r="A46" s="27"/>
      <c r="B46" s="27" t="s">
        <v>79</v>
      </c>
      <c r="C46" s="29">
        <v>379397</v>
      </c>
      <c r="D46" s="29"/>
      <c r="E46" s="29"/>
      <c r="F46" s="29"/>
      <c r="G46" s="29"/>
      <c r="H46" s="29"/>
      <c r="I46" s="29">
        <v>126343</v>
      </c>
      <c r="J46" s="29">
        <v>505740</v>
      </c>
    </row>
    <row r="47" spans="1:10">
      <c r="A47" s="27"/>
      <c r="B47" s="27" t="s">
        <v>80</v>
      </c>
      <c r="C47" s="29">
        <v>436594</v>
      </c>
      <c r="D47" s="29"/>
      <c r="E47" s="29">
        <v>39218</v>
      </c>
      <c r="F47" s="29"/>
      <c r="G47" s="29"/>
      <c r="H47" s="29">
        <v>373</v>
      </c>
      <c r="I47" s="29"/>
      <c r="J47" s="29">
        <v>476185</v>
      </c>
    </row>
    <row r="48" spans="1:10">
      <c r="A48" s="27"/>
      <c r="B48" s="27" t="s">
        <v>81</v>
      </c>
      <c r="C48" s="29">
        <v>409757</v>
      </c>
      <c r="D48" s="29"/>
      <c r="E48" s="29"/>
      <c r="F48" s="29"/>
      <c r="G48" s="29"/>
      <c r="H48" s="29"/>
      <c r="I48" s="29"/>
      <c r="J48" s="29">
        <v>409757</v>
      </c>
    </row>
    <row r="49" spans="1:10">
      <c r="A49" s="27"/>
      <c r="B49" s="27" t="s">
        <v>82</v>
      </c>
      <c r="C49" s="29">
        <v>210854</v>
      </c>
      <c r="D49" s="29"/>
      <c r="E49" s="29">
        <v>9225</v>
      </c>
      <c r="F49" s="29"/>
      <c r="G49" s="29"/>
      <c r="H49" s="29"/>
      <c r="I49" s="29">
        <v>124687</v>
      </c>
      <c r="J49" s="29">
        <v>344766</v>
      </c>
    </row>
    <row r="50" spans="1:10">
      <c r="A50" s="27"/>
      <c r="B50" s="27" t="s">
        <v>83</v>
      </c>
      <c r="C50" s="29">
        <v>339000</v>
      </c>
      <c r="D50" s="29"/>
      <c r="E50" s="29"/>
      <c r="F50" s="29"/>
      <c r="G50" s="29"/>
      <c r="H50" s="29"/>
      <c r="I50" s="29"/>
      <c r="J50" s="29">
        <v>339000</v>
      </c>
    </row>
    <row r="51" spans="1:10">
      <c r="A51" s="27"/>
      <c r="B51" s="27" t="s">
        <v>84</v>
      </c>
      <c r="C51" s="29">
        <v>333510</v>
      </c>
      <c r="D51" s="29"/>
      <c r="E51" s="29"/>
      <c r="F51" s="29"/>
      <c r="G51" s="29"/>
      <c r="H51" s="29">
        <v>4481</v>
      </c>
      <c r="I51" s="29"/>
      <c r="J51" s="29">
        <v>337991</v>
      </c>
    </row>
    <row r="52" spans="1:10">
      <c r="A52" s="27"/>
      <c r="B52" s="27" t="s">
        <v>85</v>
      </c>
      <c r="C52" s="29">
        <v>330000</v>
      </c>
      <c r="D52" s="29"/>
      <c r="E52" s="29"/>
      <c r="F52" s="29"/>
      <c r="G52" s="29"/>
      <c r="H52" s="29"/>
      <c r="I52" s="29"/>
      <c r="J52" s="29">
        <v>330000</v>
      </c>
    </row>
    <row r="53" spans="1:10">
      <c r="A53" s="27"/>
      <c r="B53" s="27" t="s">
        <v>86</v>
      </c>
      <c r="C53" s="29">
        <v>321924</v>
      </c>
      <c r="D53" s="29"/>
      <c r="E53" s="29"/>
      <c r="F53" s="29"/>
      <c r="G53" s="29"/>
      <c r="H53" s="29"/>
      <c r="I53" s="29"/>
      <c r="J53" s="29">
        <v>321924</v>
      </c>
    </row>
    <row r="54" spans="1:10">
      <c r="A54" s="27"/>
      <c r="B54" s="27" t="s">
        <v>87</v>
      </c>
      <c r="C54" s="29">
        <v>298963</v>
      </c>
      <c r="D54" s="29"/>
      <c r="E54" s="29"/>
      <c r="F54" s="29"/>
      <c r="G54" s="29"/>
      <c r="H54" s="29">
        <v>1764</v>
      </c>
      <c r="I54" s="29"/>
      <c r="J54" s="29">
        <v>300727</v>
      </c>
    </row>
    <row r="55" spans="1:10">
      <c r="A55" s="27"/>
      <c r="B55" s="27" t="s">
        <v>88</v>
      </c>
      <c r="C55" s="29">
        <v>269000</v>
      </c>
      <c r="D55" s="29"/>
      <c r="E55" s="29"/>
      <c r="F55" s="29"/>
      <c r="G55" s="29"/>
      <c r="H55" s="29">
        <v>154</v>
      </c>
      <c r="I55" s="29">
        <v>16000</v>
      </c>
      <c r="J55" s="29">
        <v>285154</v>
      </c>
    </row>
    <row r="56" spans="1:10">
      <c r="A56" s="27"/>
      <c r="B56" s="27" t="s">
        <v>89</v>
      </c>
      <c r="C56" s="29">
        <v>282206</v>
      </c>
      <c r="D56" s="29"/>
      <c r="E56" s="29"/>
      <c r="F56" s="29"/>
      <c r="G56" s="29"/>
      <c r="H56" s="29"/>
      <c r="I56" s="29"/>
      <c r="J56" s="29">
        <v>282206</v>
      </c>
    </row>
    <row r="57" spans="1:10">
      <c r="A57" s="27"/>
      <c r="B57" s="27" t="s">
        <v>90</v>
      </c>
      <c r="C57" s="29">
        <v>87491</v>
      </c>
      <c r="D57" s="29"/>
      <c r="E57" s="29">
        <v>6477</v>
      </c>
      <c r="F57" s="29"/>
      <c r="G57" s="29"/>
      <c r="H57" s="29"/>
      <c r="I57" s="29">
        <v>187830</v>
      </c>
      <c r="J57" s="29">
        <v>281798</v>
      </c>
    </row>
    <row r="58" spans="1:10">
      <c r="A58" s="27"/>
      <c r="B58" s="27" t="s">
        <v>91</v>
      </c>
      <c r="C58" s="29">
        <v>264358</v>
      </c>
      <c r="D58" s="29"/>
      <c r="E58" s="29"/>
      <c r="F58" s="29"/>
      <c r="G58" s="29"/>
      <c r="H58" s="29"/>
      <c r="I58" s="29"/>
      <c r="J58" s="29">
        <v>264358</v>
      </c>
    </row>
    <row r="59" spans="1:10">
      <c r="A59" s="27"/>
      <c r="B59" s="27" t="s">
        <v>92</v>
      </c>
      <c r="C59" s="29">
        <v>215000</v>
      </c>
      <c r="D59" s="29"/>
      <c r="E59" s="29"/>
      <c r="F59" s="29"/>
      <c r="G59" s="29"/>
      <c r="H59" s="29"/>
      <c r="I59" s="29">
        <v>43000</v>
      </c>
      <c r="J59" s="29">
        <v>258000</v>
      </c>
    </row>
    <row r="60" spans="1:10">
      <c r="A60" s="27"/>
      <c r="B60" s="27" t="s">
        <v>93</v>
      </c>
      <c r="C60" s="29">
        <v>232066</v>
      </c>
      <c r="D60" s="29"/>
      <c r="E60" s="29"/>
      <c r="F60" s="29"/>
      <c r="G60" s="29"/>
      <c r="H60" s="29">
        <v>23207</v>
      </c>
      <c r="I60" s="29"/>
      <c r="J60" s="29">
        <v>255273</v>
      </c>
    </row>
    <row r="61" spans="1:10">
      <c r="A61" s="27"/>
      <c r="B61" s="27" t="s">
        <v>94</v>
      </c>
      <c r="C61" s="29">
        <v>246430</v>
      </c>
      <c r="D61" s="29"/>
      <c r="E61" s="29"/>
      <c r="F61" s="29"/>
      <c r="G61" s="29"/>
      <c r="H61" s="29"/>
      <c r="I61" s="29"/>
      <c r="J61" s="29">
        <v>246430</v>
      </c>
    </row>
    <row r="62" spans="1:10">
      <c r="A62" s="27"/>
      <c r="B62" s="27" t="s">
        <v>95</v>
      </c>
      <c r="C62" s="29">
        <v>240640</v>
      </c>
      <c r="D62" s="29"/>
      <c r="E62" s="29"/>
      <c r="F62" s="29"/>
      <c r="G62" s="29"/>
      <c r="H62" s="29">
        <v>5044</v>
      </c>
      <c r="I62" s="29"/>
      <c r="J62" s="29">
        <v>245684</v>
      </c>
    </row>
    <row r="63" spans="1:10">
      <c r="A63" s="27"/>
      <c r="B63" s="27" t="s">
        <v>96</v>
      </c>
      <c r="C63" s="29">
        <v>245013</v>
      </c>
      <c r="D63" s="29"/>
      <c r="E63" s="29"/>
      <c r="F63" s="29"/>
      <c r="G63" s="29"/>
      <c r="H63" s="29"/>
      <c r="I63" s="29"/>
      <c r="J63" s="29">
        <v>245013</v>
      </c>
    </row>
    <row r="64" spans="1:10">
      <c r="A64" s="27"/>
      <c r="B64" s="27" t="s">
        <v>97</v>
      </c>
      <c r="C64" s="29">
        <v>241533</v>
      </c>
      <c r="D64" s="29"/>
      <c r="E64" s="29"/>
      <c r="F64" s="29"/>
      <c r="G64" s="29"/>
      <c r="H64" s="29"/>
      <c r="I64" s="29"/>
      <c r="J64" s="29">
        <v>241533</v>
      </c>
    </row>
    <row r="65" spans="1:10">
      <c r="A65" s="27"/>
      <c r="B65" s="27" t="s">
        <v>98</v>
      </c>
      <c r="C65" s="29">
        <v>234361</v>
      </c>
      <c r="D65" s="29"/>
      <c r="E65" s="29"/>
      <c r="F65" s="29"/>
      <c r="G65" s="29"/>
      <c r="H65" s="29">
        <v>4120</v>
      </c>
      <c r="I65" s="29"/>
      <c r="J65" s="29">
        <v>238481</v>
      </c>
    </row>
    <row r="66" spans="1:10">
      <c r="A66" s="27"/>
      <c r="B66" s="27" t="s">
        <v>99</v>
      </c>
      <c r="C66" s="29">
        <v>133988</v>
      </c>
      <c r="D66" s="29"/>
      <c r="E66" s="29"/>
      <c r="F66" s="29"/>
      <c r="G66" s="29"/>
      <c r="H66" s="29"/>
      <c r="I66" s="29">
        <v>102083</v>
      </c>
      <c r="J66" s="29">
        <v>236071</v>
      </c>
    </row>
    <row r="67" spans="1:10">
      <c r="A67" s="27"/>
      <c r="B67" s="27" t="s">
        <v>100</v>
      </c>
      <c r="C67" s="29">
        <v>195860</v>
      </c>
      <c r="D67" s="29"/>
      <c r="E67" s="29">
        <v>32531</v>
      </c>
      <c r="F67" s="29"/>
      <c r="G67" s="29"/>
      <c r="H67" s="29"/>
      <c r="I67" s="29"/>
      <c r="J67" s="29">
        <v>228391</v>
      </c>
    </row>
    <row r="68" spans="1:10">
      <c r="A68" s="27"/>
      <c r="B68" s="27" t="s">
        <v>101</v>
      </c>
      <c r="C68" s="29">
        <v>210000</v>
      </c>
      <c r="D68" s="29"/>
      <c r="E68" s="29"/>
      <c r="F68" s="29"/>
      <c r="G68" s="29"/>
      <c r="H68" s="29"/>
      <c r="I68" s="29">
        <v>17000</v>
      </c>
      <c r="J68" s="29">
        <v>227000</v>
      </c>
    </row>
    <row r="69" spans="1:10">
      <c r="A69" s="27"/>
      <c r="B69" s="27" t="s">
        <v>102</v>
      </c>
      <c r="C69" s="29">
        <v>211753</v>
      </c>
      <c r="D69" s="29"/>
      <c r="E69" s="29"/>
      <c r="F69" s="29"/>
      <c r="G69" s="29"/>
      <c r="H69" s="29"/>
      <c r="I69" s="29">
        <v>14171</v>
      </c>
      <c r="J69" s="29">
        <v>225924</v>
      </c>
    </row>
    <row r="70" spans="1:10">
      <c r="A70" s="27"/>
      <c r="B70" s="27" t="s">
        <v>103</v>
      </c>
      <c r="C70" s="29">
        <v>220000</v>
      </c>
      <c r="D70" s="29"/>
      <c r="E70" s="29"/>
      <c r="F70" s="29"/>
      <c r="G70" s="29"/>
      <c r="H70" s="29"/>
      <c r="I70" s="29"/>
      <c r="J70" s="29">
        <v>220000</v>
      </c>
    </row>
    <row r="71" spans="1:10">
      <c r="A71" s="27"/>
      <c r="B71" s="27" t="s">
        <v>104</v>
      </c>
      <c r="C71" s="29">
        <v>195860</v>
      </c>
      <c r="D71" s="29"/>
      <c r="E71" s="29">
        <v>20969</v>
      </c>
      <c r="F71" s="29"/>
      <c r="G71" s="29"/>
      <c r="H71" s="29"/>
      <c r="I71" s="29"/>
      <c r="J71" s="29">
        <v>216829</v>
      </c>
    </row>
    <row r="72" spans="1:10">
      <c r="A72" s="27"/>
      <c r="B72" s="27" t="s">
        <v>105</v>
      </c>
      <c r="C72" s="29">
        <v>214294</v>
      </c>
      <c r="D72" s="29"/>
      <c r="E72" s="29"/>
      <c r="F72" s="29"/>
      <c r="G72" s="29"/>
      <c r="H72" s="29"/>
      <c r="I72" s="29"/>
      <c r="J72" s="29">
        <v>214294</v>
      </c>
    </row>
    <row r="73" spans="1:10">
      <c r="A73" s="27"/>
      <c r="B73" s="27" t="s">
        <v>106</v>
      </c>
      <c r="C73" s="29">
        <v>203000</v>
      </c>
      <c r="D73" s="29"/>
      <c r="E73" s="29"/>
      <c r="F73" s="29"/>
      <c r="G73" s="29"/>
      <c r="H73" s="29"/>
      <c r="I73" s="29">
        <v>8000</v>
      </c>
      <c r="J73" s="29">
        <v>211000</v>
      </c>
    </row>
    <row r="74" spans="1:10">
      <c r="A74" s="27"/>
      <c r="B74" s="27" t="s">
        <v>107</v>
      </c>
      <c r="C74" s="29">
        <v>104685</v>
      </c>
      <c r="D74" s="29"/>
      <c r="E74" s="29"/>
      <c r="F74" s="29"/>
      <c r="G74" s="29"/>
      <c r="H74" s="29"/>
      <c r="I74" s="29">
        <v>91861</v>
      </c>
      <c r="J74" s="29">
        <v>196546</v>
      </c>
    </row>
    <row r="75" spans="1:10">
      <c r="A75" s="27"/>
      <c r="B75" s="27" t="s">
        <v>108</v>
      </c>
      <c r="C75" s="29">
        <v>180755</v>
      </c>
      <c r="D75" s="29"/>
      <c r="E75" s="29">
        <v>15274</v>
      </c>
      <c r="F75" s="29"/>
      <c r="G75" s="29"/>
      <c r="H75" s="29"/>
      <c r="I75" s="29"/>
      <c r="J75" s="29">
        <v>196029</v>
      </c>
    </row>
    <row r="76" spans="1:10">
      <c r="A76" s="27"/>
      <c r="B76" s="27" t="s">
        <v>109</v>
      </c>
      <c r="C76" s="29">
        <v>192961</v>
      </c>
      <c r="D76" s="29"/>
      <c r="E76" s="29"/>
      <c r="F76" s="29"/>
      <c r="G76" s="29"/>
      <c r="H76" s="29"/>
      <c r="I76" s="29"/>
      <c r="J76" s="29">
        <v>192961</v>
      </c>
    </row>
    <row r="77" spans="1:10">
      <c r="A77" s="27"/>
      <c r="B77" s="27" t="s">
        <v>110</v>
      </c>
      <c r="C77" s="29">
        <v>192689</v>
      </c>
      <c r="D77" s="29"/>
      <c r="E77" s="29"/>
      <c r="F77" s="29"/>
      <c r="G77" s="29"/>
      <c r="H77" s="29"/>
      <c r="I77" s="29"/>
      <c r="J77" s="29">
        <v>192689</v>
      </c>
    </row>
    <row r="78" spans="1:10">
      <c r="A78" s="27"/>
      <c r="B78" s="27" t="s">
        <v>111</v>
      </c>
      <c r="C78" s="29">
        <v>179000</v>
      </c>
      <c r="D78" s="29"/>
      <c r="E78" s="29"/>
      <c r="F78" s="29"/>
      <c r="G78" s="29"/>
      <c r="H78" s="29">
        <v>427</v>
      </c>
      <c r="I78" s="29"/>
      <c r="J78" s="29">
        <v>179427</v>
      </c>
    </row>
    <row r="79" spans="1:10">
      <c r="A79" s="27"/>
      <c r="B79" s="27" t="s">
        <v>112</v>
      </c>
      <c r="C79" s="29">
        <v>167806</v>
      </c>
      <c r="D79" s="29"/>
      <c r="E79" s="29"/>
      <c r="F79" s="29"/>
      <c r="G79" s="29"/>
      <c r="H79" s="29"/>
      <c r="I79" s="29"/>
      <c r="J79" s="29">
        <v>167806</v>
      </c>
    </row>
    <row r="80" spans="1:10">
      <c r="A80" s="27"/>
      <c r="B80" s="27" t="s">
        <v>113</v>
      </c>
      <c r="C80" s="29">
        <v>165000</v>
      </c>
      <c r="D80" s="29"/>
      <c r="E80" s="29"/>
      <c r="F80" s="29"/>
      <c r="G80" s="29"/>
      <c r="H80" s="29"/>
      <c r="I80" s="29"/>
      <c r="J80" s="29">
        <v>165000</v>
      </c>
    </row>
    <row r="81" spans="1:10">
      <c r="A81" s="27"/>
      <c r="B81" s="27" t="s">
        <v>114</v>
      </c>
      <c r="C81" s="29">
        <v>87000</v>
      </c>
      <c r="D81" s="29"/>
      <c r="E81" s="29">
        <v>12000</v>
      </c>
      <c r="F81" s="29"/>
      <c r="G81" s="29"/>
      <c r="H81" s="29"/>
      <c r="I81" s="29">
        <v>64000</v>
      </c>
      <c r="J81" s="29">
        <v>163000</v>
      </c>
    </row>
    <row r="82" spans="1:10">
      <c r="A82" s="27"/>
      <c r="B82" s="27" t="s">
        <v>115</v>
      </c>
      <c r="C82" s="29">
        <v>151125</v>
      </c>
      <c r="D82" s="29"/>
      <c r="E82" s="29">
        <v>10820</v>
      </c>
      <c r="F82" s="29"/>
      <c r="G82" s="29"/>
      <c r="H82" s="29"/>
      <c r="I82" s="29"/>
      <c r="J82" s="29">
        <v>161945</v>
      </c>
    </row>
    <row r="83" spans="1:10">
      <c r="A83" s="27"/>
      <c r="B83" s="27" t="s">
        <v>116</v>
      </c>
      <c r="C83" s="29">
        <v>158226</v>
      </c>
      <c r="D83" s="29"/>
      <c r="E83" s="29"/>
      <c r="F83" s="29"/>
      <c r="G83" s="29"/>
      <c r="H83" s="29"/>
      <c r="I83" s="29"/>
      <c r="J83" s="29">
        <v>158226</v>
      </c>
    </row>
    <row r="84" spans="1:10">
      <c r="A84" s="27"/>
      <c r="B84" s="27" t="s">
        <v>117</v>
      </c>
      <c r="C84" s="29">
        <v>152453</v>
      </c>
      <c r="D84" s="29"/>
      <c r="E84" s="29"/>
      <c r="F84" s="29"/>
      <c r="G84" s="29"/>
      <c r="H84" s="29"/>
      <c r="I84" s="29"/>
      <c r="J84" s="29">
        <v>152453</v>
      </c>
    </row>
    <row r="85" spans="1:10">
      <c r="A85" s="27"/>
      <c r="B85" s="27" t="s">
        <v>118</v>
      </c>
      <c r="C85" s="29">
        <v>150000</v>
      </c>
      <c r="D85" s="29"/>
      <c r="E85" s="29"/>
      <c r="F85" s="29"/>
      <c r="G85" s="29"/>
      <c r="H85" s="29"/>
      <c r="I85" s="29"/>
      <c r="J85" s="29">
        <v>150000</v>
      </c>
    </row>
    <row r="86" spans="1:10">
      <c r="A86" s="27"/>
      <c r="B86" s="27" t="s">
        <v>119</v>
      </c>
      <c r="C86" s="29">
        <v>142705</v>
      </c>
      <c r="D86" s="29"/>
      <c r="E86" s="29"/>
      <c r="F86" s="29"/>
      <c r="G86" s="29"/>
      <c r="H86" s="29">
        <v>2578</v>
      </c>
      <c r="I86" s="29"/>
      <c r="J86" s="29">
        <v>145283</v>
      </c>
    </row>
    <row r="87" spans="1:10">
      <c r="A87" s="27"/>
      <c r="B87" s="27" t="s">
        <v>120</v>
      </c>
      <c r="C87" s="29">
        <v>143561</v>
      </c>
      <c r="D87" s="29"/>
      <c r="E87" s="29"/>
      <c r="F87" s="29"/>
      <c r="G87" s="29"/>
      <c r="H87" s="29"/>
      <c r="I87" s="29"/>
      <c r="J87" s="29">
        <v>143561</v>
      </c>
    </row>
    <row r="88" spans="1:10">
      <c r="A88" s="27"/>
      <c r="B88" s="27" t="s">
        <v>121</v>
      </c>
      <c r="C88" s="29">
        <v>132000</v>
      </c>
      <c r="D88" s="29"/>
      <c r="E88" s="29"/>
      <c r="F88" s="29"/>
      <c r="G88" s="29"/>
      <c r="H88" s="29"/>
      <c r="I88" s="29">
        <v>11000</v>
      </c>
      <c r="J88" s="29">
        <v>143000</v>
      </c>
    </row>
    <row r="89" spans="1:10">
      <c r="A89" s="27"/>
      <c r="B89" s="27" t="s">
        <v>122</v>
      </c>
      <c r="C89" s="29">
        <v>141791</v>
      </c>
      <c r="D89" s="29"/>
      <c r="E89" s="29"/>
      <c r="F89" s="29"/>
      <c r="G89" s="29"/>
      <c r="H89" s="29"/>
      <c r="I89" s="29"/>
      <c r="J89" s="29">
        <v>141791</v>
      </c>
    </row>
    <row r="90" spans="1:10">
      <c r="A90" s="27"/>
      <c r="B90" s="27" t="s">
        <v>123</v>
      </c>
      <c r="C90" s="29">
        <v>45000</v>
      </c>
      <c r="D90" s="29"/>
      <c r="E90" s="29"/>
      <c r="F90" s="29"/>
      <c r="G90" s="29"/>
      <c r="H90" s="29"/>
      <c r="I90" s="29">
        <v>90000</v>
      </c>
      <c r="J90" s="29">
        <v>135000</v>
      </c>
    </row>
    <row r="91" spans="1:10">
      <c r="A91" s="27"/>
      <c r="B91" s="27" t="s">
        <v>124</v>
      </c>
      <c r="C91" s="29">
        <v>134926</v>
      </c>
      <c r="D91" s="29"/>
      <c r="E91" s="29"/>
      <c r="F91" s="29"/>
      <c r="G91" s="29"/>
      <c r="H91" s="29"/>
      <c r="I91" s="29"/>
      <c r="J91" s="29">
        <v>134926</v>
      </c>
    </row>
    <row r="92" spans="1:10">
      <c r="A92" s="27"/>
      <c r="B92" s="27" t="s">
        <v>125</v>
      </c>
      <c r="C92" s="29">
        <v>133873</v>
      </c>
      <c r="D92" s="29"/>
      <c r="E92" s="29"/>
      <c r="F92" s="29"/>
      <c r="G92" s="29"/>
      <c r="H92" s="29"/>
      <c r="I92" s="29"/>
      <c r="J92" s="29">
        <v>133873</v>
      </c>
    </row>
    <row r="93" spans="1:10">
      <c r="A93" s="27"/>
      <c r="B93" s="27" t="s">
        <v>126</v>
      </c>
      <c r="C93" s="29">
        <v>132000</v>
      </c>
      <c r="D93" s="29"/>
      <c r="E93" s="29"/>
      <c r="F93" s="29"/>
      <c r="G93" s="29"/>
      <c r="H93" s="29"/>
      <c r="I93" s="29"/>
      <c r="J93" s="29">
        <v>132000</v>
      </c>
    </row>
    <row r="94" spans="1:10">
      <c r="A94" s="27"/>
      <c r="B94" s="27" t="s">
        <v>127</v>
      </c>
      <c r="C94" s="29">
        <v>129692</v>
      </c>
      <c r="D94" s="29"/>
      <c r="E94" s="29"/>
      <c r="F94" s="29"/>
      <c r="G94" s="29"/>
      <c r="H94" s="29"/>
      <c r="I94" s="29"/>
      <c r="J94" s="29">
        <v>129692</v>
      </c>
    </row>
    <row r="95" spans="1:10">
      <c r="A95" s="27"/>
      <c r="B95" s="27" t="s">
        <v>128</v>
      </c>
      <c r="C95" s="29">
        <v>129537</v>
      </c>
      <c r="D95" s="29"/>
      <c r="E95" s="29"/>
      <c r="F95" s="29"/>
      <c r="G95" s="29"/>
      <c r="H95" s="29"/>
      <c r="I95" s="29"/>
      <c r="J95" s="29">
        <v>129537</v>
      </c>
    </row>
    <row r="96" spans="1:10">
      <c r="A96" s="27"/>
      <c r="B96" s="27" t="s">
        <v>129</v>
      </c>
      <c r="C96" s="29">
        <v>110000</v>
      </c>
      <c r="D96" s="29"/>
      <c r="E96" s="29"/>
      <c r="F96" s="29"/>
      <c r="G96" s="29"/>
      <c r="H96" s="29">
        <v>761</v>
      </c>
      <c r="I96" s="29">
        <v>16220</v>
      </c>
      <c r="J96" s="29">
        <v>126981</v>
      </c>
    </row>
    <row r="97" spans="1:10">
      <c r="A97" s="27"/>
      <c r="B97" s="27" t="s">
        <v>130</v>
      </c>
      <c r="C97" s="29">
        <v>126524</v>
      </c>
      <c r="D97" s="29"/>
      <c r="E97" s="29"/>
      <c r="F97" s="29"/>
      <c r="G97" s="29"/>
      <c r="H97" s="29"/>
      <c r="I97" s="29"/>
      <c r="J97" s="29">
        <v>126524</v>
      </c>
    </row>
    <row r="98" spans="1:10">
      <c r="A98" s="27"/>
      <c r="B98" s="27" t="s">
        <v>131</v>
      </c>
      <c r="C98" s="29">
        <v>92720</v>
      </c>
      <c r="D98" s="29"/>
      <c r="E98" s="29"/>
      <c r="F98" s="29"/>
      <c r="G98" s="29"/>
      <c r="H98" s="29"/>
      <c r="I98" s="29">
        <v>28369</v>
      </c>
      <c r="J98" s="29">
        <v>121089</v>
      </c>
    </row>
    <row r="99" spans="1:10">
      <c r="A99" s="27"/>
      <c r="B99" s="27" t="s">
        <v>132</v>
      </c>
      <c r="C99" s="29">
        <v>119922</v>
      </c>
      <c r="D99" s="29"/>
      <c r="E99" s="29"/>
      <c r="F99" s="29"/>
      <c r="G99" s="29"/>
      <c r="H99" s="29"/>
      <c r="I99" s="29"/>
      <c r="J99" s="29">
        <v>119922</v>
      </c>
    </row>
    <row r="100" spans="1:10">
      <c r="A100" s="27"/>
      <c r="B100" s="27" t="s">
        <v>133</v>
      </c>
      <c r="C100" s="29"/>
      <c r="D100" s="29"/>
      <c r="E100" s="29"/>
      <c r="F100" s="29"/>
      <c r="G100" s="29"/>
      <c r="H100" s="29"/>
      <c r="I100" s="29">
        <v>112719</v>
      </c>
      <c r="J100" s="29">
        <v>112719</v>
      </c>
    </row>
    <row r="101" spans="1:10">
      <c r="A101" s="27"/>
      <c r="B101" s="27" t="s">
        <v>134</v>
      </c>
      <c r="C101" s="29">
        <v>112664</v>
      </c>
      <c r="D101" s="29"/>
      <c r="E101" s="29"/>
      <c r="F101" s="29"/>
      <c r="G101" s="29"/>
      <c r="H101" s="29"/>
      <c r="I101" s="29"/>
      <c r="J101" s="29">
        <v>112664</v>
      </c>
    </row>
    <row r="102" spans="1:10">
      <c r="A102" s="27"/>
      <c r="B102" s="27" t="s">
        <v>135</v>
      </c>
      <c r="C102" s="29">
        <v>111237</v>
      </c>
      <c r="D102" s="29"/>
      <c r="E102" s="29"/>
      <c r="F102" s="29"/>
      <c r="G102" s="29"/>
      <c r="H102" s="29"/>
      <c r="I102" s="29"/>
      <c r="J102" s="29">
        <v>111237</v>
      </c>
    </row>
    <row r="103" spans="1:10">
      <c r="A103" s="27"/>
      <c r="B103" s="27" t="s">
        <v>136</v>
      </c>
      <c r="C103" s="29">
        <v>110258</v>
      </c>
      <c r="D103" s="29"/>
      <c r="E103" s="29"/>
      <c r="F103" s="29"/>
      <c r="G103" s="29"/>
      <c r="H103" s="29"/>
      <c r="I103" s="29"/>
      <c r="J103" s="29">
        <v>110258</v>
      </c>
    </row>
    <row r="104" spans="1:10">
      <c r="A104" s="27"/>
      <c r="B104" s="27" t="s">
        <v>137</v>
      </c>
      <c r="C104" s="29">
        <v>99000</v>
      </c>
      <c r="D104" s="29"/>
      <c r="E104" s="29"/>
      <c r="F104" s="29"/>
      <c r="G104" s="29"/>
      <c r="H104" s="29"/>
      <c r="I104" s="29">
        <v>7000</v>
      </c>
      <c r="J104" s="29">
        <v>106000</v>
      </c>
    </row>
    <row r="105" spans="1:10">
      <c r="A105" s="27"/>
      <c r="B105" s="27" t="s">
        <v>138</v>
      </c>
      <c r="C105" s="29">
        <v>104500</v>
      </c>
      <c r="D105" s="29"/>
      <c r="E105" s="29"/>
      <c r="F105" s="29"/>
      <c r="G105" s="29"/>
      <c r="H105" s="29"/>
      <c r="I105" s="29"/>
      <c r="J105" s="29">
        <v>104500</v>
      </c>
    </row>
    <row r="106" spans="1:10">
      <c r="A106" s="27"/>
      <c r="B106" s="27" t="s">
        <v>139</v>
      </c>
      <c r="C106" s="29">
        <v>103360</v>
      </c>
      <c r="D106" s="29"/>
      <c r="E106" s="29"/>
      <c r="F106" s="29"/>
      <c r="G106" s="29"/>
      <c r="H106" s="29"/>
      <c r="I106" s="29"/>
      <c r="J106" s="29">
        <v>103360</v>
      </c>
    </row>
    <row r="107" spans="1:10">
      <c r="A107" s="27"/>
      <c r="B107" s="27" t="s">
        <v>140</v>
      </c>
      <c r="C107" s="29">
        <v>77430</v>
      </c>
      <c r="D107" s="29"/>
      <c r="E107" s="29"/>
      <c r="F107" s="29"/>
      <c r="G107" s="29"/>
      <c r="H107" s="29">
        <v>25000</v>
      </c>
      <c r="I107" s="29"/>
      <c r="J107" s="29">
        <v>102430</v>
      </c>
    </row>
    <row r="108" spans="1:10">
      <c r="A108" s="27"/>
      <c r="B108" s="27" t="s">
        <v>141</v>
      </c>
      <c r="C108" s="29">
        <v>99900</v>
      </c>
      <c r="D108" s="29"/>
      <c r="E108" s="29"/>
      <c r="F108" s="29"/>
      <c r="G108" s="29"/>
      <c r="H108" s="29"/>
      <c r="I108" s="29"/>
      <c r="J108" s="29">
        <v>99900</v>
      </c>
    </row>
    <row r="109" spans="1:10">
      <c r="A109" s="27"/>
      <c r="B109" s="27" t="s">
        <v>142</v>
      </c>
      <c r="C109" s="29">
        <v>99666</v>
      </c>
      <c r="D109" s="29"/>
      <c r="E109" s="29"/>
      <c r="F109" s="29"/>
      <c r="G109" s="29"/>
      <c r="H109" s="29"/>
      <c r="I109" s="29"/>
      <c r="J109" s="29">
        <v>99666</v>
      </c>
    </row>
    <row r="110" spans="1:10">
      <c r="A110" s="27"/>
      <c r="B110" s="27" t="s">
        <v>143</v>
      </c>
      <c r="C110" s="29">
        <v>86000</v>
      </c>
      <c r="D110" s="29"/>
      <c r="E110" s="29"/>
      <c r="F110" s="29"/>
      <c r="G110" s="29"/>
      <c r="H110" s="29"/>
      <c r="I110" s="29">
        <v>13000</v>
      </c>
      <c r="J110" s="29">
        <v>99000</v>
      </c>
    </row>
    <row r="111" spans="1:10">
      <c r="A111" s="27"/>
      <c r="B111" s="27" t="s">
        <v>144</v>
      </c>
      <c r="C111" s="29">
        <v>95063</v>
      </c>
      <c r="D111" s="29"/>
      <c r="E111" s="29"/>
      <c r="F111" s="29"/>
      <c r="G111" s="29"/>
      <c r="H111" s="29">
        <v>3659</v>
      </c>
      <c r="I111" s="29"/>
      <c r="J111" s="29">
        <v>98722</v>
      </c>
    </row>
    <row r="112" spans="1:10">
      <c r="A112" s="27"/>
      <c r="B112" s="27" t="s">
        <v>145</v>
      </c>
      <c r="C112" s="29">
        <v>87493</v>
      </c>
      <c r="D112" s="29"/>
      <c r="E112" s="29">
        <v>11213</v>
      </c>
      <c r="F112" s="29"/>
      <c r="G112" s="29"/>
      <c r="H112" s="29"/>
      <c r="I112" s="29"/>
      <c r="J112" s="29">
        <v>98706</v>
      </c>
    </row>
    <row r="113" spans="1:10">
      <c r="A113" s="27"/>
      <c r="B113" s="27" t="s">
        <v>146</v>
      </c>
      <c r="C113" s="29"/>
      <c r="D113" s="29"/>
      <c r="E113" s="29"/>
      <c r="F113" s="29"/>
      <c r="G113" s="29"/>
      <c r="H113" s="29"/>
      <c r="I113" s="29">
        <v>98583</v>
      </c>
      <c r="J113" s="29">
        <v>98583</v>
      </c>
    </row>
    <row r="114" spans="1:10">
      <c r="A114" s="27"/>
      <c r="B114" s="27" t="s">
        <v>147</v>
      </c>
      <c r="C114" s="29">
        <v>96381</v>
      </c>
      <c r="D114" s="29"/>
      <c r="E114" s="29"/>
      <c r="F114" s="29"/>
      <c r="G114" s="29"/>
      <c r="H114" s="29"/>
      <c r="I114" s="29"/>
      <c r="J114" s="29">
        <v>96381</v>
      </c>
    </row>
    <row r="115" spans="1:10">
      <c r="A115" s="27"/>
      <c r="B115" s="27" t="s">
        <v>148</v>
      </c>
      <c r="C115" s="29">
        <v>84608</v>
      </c>
      <c r="D115" s="29"/>
      <c r="E115" s="29">
        <v>9492</v>
      </c>
      <c r="F115" s="29"/>
      <c r="G115" s="29"/>
      <c r="H115" s="29"/>
      <c r="I115" s="29"/>
      <c r="J115" s="29">
        <v>94100</v>
      </c>
    </row>
    <row r="116" spans="1:10">
      <c r="A116" s="27"/>
      <c r="B116" s="27" t="s">
        <v>149</v>
      </c>
      <c r="C116" s="29">
        <v>92809</v>
      </c>
      <c r="D116" s="29"/>
      <c r="E116" s="29"/>
      <c r="F116" s="29"/>
      <c r="G116" s="29"/>
      <c r="H116" s="29"/>
      <c r="I116" s="29"/>
      <c r="J116" s="29">
        <v>92809</v>
      </c>
    </row>
    <row r="117" spans="1:10">
      <c r="A117" s="27"/>
      <c r="B117" s="27" t="s">
        <v>150</v>
      </c>
      <c r="C117" s="29">
        <v>91960</v>
      </c>
      <c r="D117" s="29"/>
      <c r="E117" s="29"/>
      <c r="F117" s="29"/>
      <c r="G117" s="29"/>
      <c r="H117" s="29"/>
      <c r="I117" s="29"/>
      <c r="J117" s="29">
        <v>91960</v>
      </c>
    </row>
    <row r="118" spans="1:10">
      <c r="A118" s="27"/>
      <c r="B118" s="27" t="s">
        <v>151</v>
      </c>
      <c r="C118" s="29">
        <v>81847</v>
      </c>
      <c r="D118" s="29"/>
      <c r="E118" s="29">
        <v>9338</v>
      </c>
      <c r="F118" s="29"/>
      <c r="G118" s="29"/>
      <c r="H118" s="29"/>
      <c r="I118" s="29"/>
      <c r="J118" s="29">
        <v>91185</v>
      </c>
    </row>
    <row r="119" spans="1:10">
      <c r="A119" s="27"/>
      <c r="B119" s="27" t="s">
        <v>152</v>
      </c>
      <c r="C119" s="29">
        <v>89297</v>
      </c>
      <c r="D119" s="29"/>
      <c r="E119" s="29"/>
      <c r="F119" s="29"/>
      <c r="G119" s="29"/>
      <c r="H119" s="29"/>
      <c r="I119" s="29"/>
      <c r="J119" s="29">
        <v>89297</v>
      </c>
    </row>
    <row r="120" spans="1:10">
      <c r="A120" s="27"/>
      <c r="B120" s="27" t="s">
        <v>153</v>
      </c>
      <c r="C120" s="29">
        <v>85057</v>
      </c>
      <c r="D120" s="29"/>
      <c r="E120" s="29"/>
      <c r="F120" s="29"/>
      <c r="G120" s="29"/>
      <c r="H120" s="29"/>
      <c r="I120" s="29"/>
      <c r="J120" s="29">
        <v>85057</v>
      </c>
    </row>
    <row r="121" spans="1:10">
      <c r="A121" s="27"/>
      <c r="B121" s="27" t="s">
        <v>154</v>
      </c>
      <c r="C121" s="29">
        <v>72000</v>
      </c>
      <c r="D121" s="29"/>
      <c r="E121" s="29"/>
      <c r="F121" s="29"/>
      <c r="G121" s="29"/>
      <c r="H121" s="29">
        <v>275</v>
      </c>
      <c r="I121" s="29">
        <v>12000</v>
      </c>
      <c r="J121" s="29">
        <v>84275</v>
      </c>
    </row>
    <row r="122" spans="1:10">
      <c r="A122" s="27"/>
      <c r="B122" s="27" t="s">
        <v>155</v>
      </c>
      <c r="C122" s="29">
        <v>83571</v>
      </c>
      <c r="D122" s="29"/>
      <c r="E122" s="29"/>
      <c r="F122" s="29"/>
      <c r="G122" s="29"/>
      <c r="H122" s="29"/>
      <c r="I122" s="29"/>
      <c r="J122" s="29">
        <v>83571</v>
      </c>
    </row>
    <row r="123" spans="1:10">
      <c r="A123" s="27"/>
      <c r="B123" s="27" t="s">
        <v>156</v>
      </c>
      <c r="C123" s="29"/>
      <c r="D123" s="29"/>
      <c r="E123" s="29"/>
      <c r="F123" s="29"/>
      <c r="G123" s="29"/>
      <c r="H123" s="29"/>
      <c r="I123" s="29">
        <v>83004</v>
      </c>
      <c r="J123" s="29">
        <v>83004</v>
      </c>
    </row>
    <row r="124" spans="1:10">
      <c r="A124" s="27"/>
      <c r="B124" s="27" t="s">
        <v>157</v>
      </c>
      <c r="C124" s="29">
        <v>58000</v>
      </c>
      <c r="D124" s="29"/>
      <c r="E124" s="29"/>
      <c r="F124" s="29"/>
      <c r="G124" s="29"/>
      <c r="H124" s="29">
        <v>152</v>
      </c>
      <c r="I124" s="29">
        <v>24000</v>
      </c>
      <c r="J124" s="29">
        <v>82152</v>
      </c>
    </row>
    <row r="125" spans="1:10">
      <c r="A125" s="27"/>
      <c r="B125" s="27" t="s">
        <v>158</v>
      </c>
      <c r="C125" s="29">
        <v>81812</v>
      </c>
      <c r="D125" s="29"/>
      <c r="E125" s="29"/>
      <c r="F125" s="29"/>
      <c r="G125" s="29"/>
      <c r="H125" s="29"/>
      <c r="I125" s="29"/>
      <c r="J125" s="29">
        <v>81812</v>
      </c>
    </row>
    <row r="126" spans="1:10">
      <c r="A126" s="27"/>
      <c r="B126" s="27" t="s">
        <v>159</v>
      </c>
      <c r="C126" s="29">
        <v>80000</v>
      </c>
      <c r="D126" s="29"/>
      <c r="E126" s="29"/>
      <c r="F126" s="29"/>
      <c r="G126" s="29"/>
      <c r="H126" s="29"/>
      <c r="I126" s="29"/>
      <c r="J126" s="29">
        <v>80000</v>
      </c>
    </row>
    <row r="127" spans="1:10">
      <c r="A127" s="27"/>
      <c r="B127" s="27" t="s">
        <v>160</v>
      </c>
      <c r="C127" s="29">
        <v>80000</v>
      </c>
      <c r="D127" s="29"/>
      <c r="E127" s="29"/>
      <c r="F127" s="29"/>
      <c r="G127" s="29"/>
      <c r="H127" s="29"/>
      <c r="I127" s="29"/>
      <c r="J127" s="29">
        <v>80000</v>
      </c>
    </row>
    <row r="128" spans="1:10">
      <c r="A128" s="27"/>
      <c r="B128" s="27" t="s">
        <v>161</v>
      </c>
      <c r="C128" s="29">
        <v>77766</v>
      </c>
      <c r="D128" s="29"/>
      <c r="E128" s="29"/>
      <c r="F128" s="29"/>
      <c r="G128" s="29"/>
      <c r="H128" s="29"/>
      <c r="I128" s="29"/>
      <c r="J128" s="29">
        <v>77766</v>
      </c>
    </row>
    <row r="129" spans="1:10">
      <c r="A129" s="27"/>
      <c r="B129" s="27" t="s">
        <v>162</v>
      </c>
      <c r="C129" s="29">
        <v>77689</v>
      </c>
      <c r="D129" s="29"/>
      <c r="E129" s="29"/>
      <c r="F129" s="29"/>
      <c r="G129" s="29"/>
      <c r="H129" s="29"/>
      <c r="I129" s="29"/>
      <c r="J129" s="29">
        <v>77689</v>
      </c>
    </row>
    <row r="130" spans="1:10">
      <c r="A130" s="27"/>
      <c r="B130" s="27" t="s">
        <v>163</v>
      </c>
      <c r="C130" s="29">
        <v>76489</v>
      </c>
      <c r="D130" s="29"/>
      <c r="E130" s="29"/>
      <c r="F130" s="29"/>
      <c r="G130" s="29"/>
      <c r="H130" s="29"/>
      <c r="I130" s="29"/>
      <c r="J130" s="29">
        <v>76489</v>
      </c>
    </row>
    <row r="131" spans="1:10">
      <c r="A131" s="27"/>
      <c r="B131" s="27" t="s">
        <v>164</v>
      </c>
      <c r="C131" s="29"/>
      <c r="D131" s="29"/>
      <c r="E131" s="29"/>
      <c r="F131" s="29"/>
      <c r="G131" s="29"/>
      <c r="H131" s="29"/>
      <c r="I131" s="29">
        <v>74684</v>
      </c>
      <c r="J131" s="29">
        <v>74684</v>
      </c>
    </row>
    <row r="132" spans="1:10">
      <c r="A132" s="27"/>
      <c r="B132" s="27" t="s">
        <v>165</v>
      </c>
      <c r="C132" s="29"/>
      <c r="D132" s="29"/>
      <c r="E132" s="29"/>
      <c r="F132" s="29"/>
      <c r="G132" s="29"/>
      <c r="H132" s="29"/>
      <c r="I132" s="29">
        <v>73336</v>
      </c>
      <c r="J132" s="29">
        <v>73336</v>
      </c>
    </row>
    <row r="133" spans="1:10">
      <c r="A133" s="27"/>
      <c r="B133" s="27" t="s">
        <v>166</v>
      </c>
      <c r="C133" s="29">
        <v>72130</v>
      </c>
      <c r="D133" s="29"/>
      <c r="E133" s="29"/>
      <c r="F133" s="29"/>
      <c r="G133" s="29"/>
      <c r="H133" s="29"/>
      <c r="I133" s="29"/>
      <c r="J133" s="29">
        <v>72130</v>
      </c>
    </row>
    <row r="134" spans="1:10">
      <c r="A134" s="27"/>
      <c r="B134" s="27" t="s">
        <v>167</v>
      </c>
      <c r="C134" s="29"/>
      <c r="D134" s="29"/>
      <c r="E134" s="29"/>
      <c r="F134" s="29"/>
      <c r="G134" s="29"/>
      <c r="H134" s="29"/>
      <c r="I134" s="29">
        <v>71571</v>
      </c>
      <c r="J134" s="29">
        <v>71571</v>
      </c>
    </row>
    <row r="135" spans="1:10">
      <c r="A135" s="27"/>
      <c r="B135" s="27" t="s">
        <v>168</v>
      </c>
      <c r="C135" s="29">
        <v>70437</v>
      </c>
      <c r="D135" s="29"/>
      <c r="E135" s="29"/>
      <c r="F135" s="29"/>
      <c r="G135" s="29"/>
      <c r="H135" s="29"/>
      <c r="I135" s="29"/>
      <c r="J135" s="29">
        <v>70437</v>
      </c>
    </row>
    <row r="136" spans="1:10">
      <c r="A136" s="27"/>
      <c r="B136" s="27" t="s">
        <v>169</v>
      </c>
      <c r="C136" s="29">
        <v>70000</v>
      </c>
      <c r="D136" s="29"/>
      <c r="E136" s="29"/>
      <c r="F136" s="29"/>
      <c r="G136" s="29"/>
      <c r="H136" s="29"/>
      <c r="I136" s="29"/>
      <c r="J136" s="29">
        <v>70000</v>
      </c>
    </row>
    <row r="137" spans="1:10">
      <c r="A137" s="27"/>
      <c r="B137" s="27" t="s">
        <v>170</v>
      </c>
      <c r="C137" s="29">
        <v>69644</v>
      </c>
      <c r="D137" s="29"/>
      <c r="E137" s="29"/>
      <c r="F137" s="29"/>
      <c r="G137" s="29"/>
      <c r="H137" s="29"/>
      <c r="I137" s="29"/>
      <c r="J137" s="29">
        <v>69644</v>
      </c>
    </row>
    <row r="138" spans="1:10">
      <c r="A138" s="27"/>
      <c r="B138" s="27" t="s">
        <v>171</v>
      </c>
      <c r="C138" s="29">
        <v>68960</v>
      </c>
      <c r="D138" s="29"/>
      <c r="E138" s="29"/>
      <c r="F138" s="29"/>
      <c r="G138" s="29"/>
      <c r="H138" s="29"/>
      <c r="I138" s="29"/>
      <c r="J138" s="29">
        <v>68960</v>
      </c>
    </row>
    <row r="139" spans="1:10">
      <c r="A139" s="27"/>
      <c r="B139" s="27" t="s">
        <v>172</v>
      </c>
      <c r="C139" s="29">
        <v>62000</v>
      </c>
      <c r="D139" s="29"/>
      <c r="E139" s="29"/>
      <c r="F139" s="29"/>
      <c r="G139" s="29"/>
      <c r="H139" s="29"/>
      <c r="I139" s="29">
        <v>4000</v>
      </c>
      <c r="J139" s="29">
        <v>66000</v>
      </c>
    </row>
    <row r="140" spans="1:10">
      <c r="A140" s="27"/>
      <c r="B140" s="27" t="s">
        <v>173</v>
      </c>
      <c r="C140" s="29">
        <v>64191</v>
      </c>
      <c r="D140" s="29"/>
      <c r="E140" s="29"/>
      <c r="F140" s="29"/>
      <c r="G140" s="29"/>
      <c r="H140" s="29">
        <v>1645</v>
      </c>
      <c r="I140" s="29"/>
      <c r="J140" s="29">
        <v>65836</v>
      </c>
    </row>
    <row r="141" spans="1:10">
      <c r="A141" s="27"/>
      <c r="B141" s="27" t="s">
        <v>174</v>
      </c>
      <c r="C141" s="29">
        <v>60000</v>
      </c>
      <c r="D141" s="29"/>
      <c r="E141" s="29">
        <v>5000</v>
      </c>
      <c r="F141" s="29"/>
      <c r="G141" s="29"/>
      <c r="H141" s="29"/>
      <c r="I141" s="29"/>
      <c r="J141" s="29">
        <v>65000</v>
      </c>
    </row>
    <row r="142" spans="1:10">
      <c r="A142" s="27"/>
      <c r="B142" s="27" t="s">
        <v>175</v>
      </c>
      <c r="C142" s="29">
        <v>65000</v>
      </c>
      <c r="D142" s="29"/>
      <c r="E142" s="29"/>
      <c r="F142" s="29"/>
      <c r="G142" s="29"/>
      <c r="H142" s="29"/>
      <c r="I142" s="29"/>
      <c r="J142" s="29">
        <v>65000</v>
      </c>
    </row>
    <row r="143" spans="1:10">
      <c r="A143" s="27"/>
      <c r="B143" s="27" t="s">
        <v>176</v>
      </c>
      <c r="C143" s="29">
        <v>64000</v>
      </c>
      <c r="D143" s="29"/>
      <c r="E143" s="29"/>
      <c r="F143" s="29"/>
      <c r="G143" s="29"/>
      <c r="H143" s="29">
        <v>220</v>
      </c>
      <c r="I143" s="29"/>
      <c r="J143" s="29">
        <v>64220</v>
      </c>
    </row>
    <row r="144" spans="1:10">
      <c r="A144" s="27"/>
      <c r="B144" s="27" t="s">
        <v>177</v>
      </c>
      <c r="C144" s="29">
        <v>61717</v>
      </c>
      <c r="D144" s="29"/>
      <c r="E144" s="29"/>
      <c r="F144" s="29"/>
      <c r="G144" s="29"/>
      <c r="H144" s="29">
        <v>2478</v>
      </c>
      <c r="I144" s="29"/>
      <c r="J144" s="29">
        <v>64195</v>
      </c>
    </row>
    <row r="145" spans="1:10">
      <c r="A145" s="27"/>
      <c r="B145" s="27" t="s">
        <v>178</v>
      </c>
      <c r="C145" s="29">
        <v>61159</v>
      </c>
      <c r="D145" s="29"/>
      <c r="E145" s="29"/>
      <c r="F145" s="29"/>
      <c r="G145" s="29"/>
      <c r="H145" s="29"/>
      <c r="I145" s="29"/>
      <c r="J145" s="29">
        <v>61159</v>
      </c>
    </row>
    <row r="146" spans="1:10">
      <c r="A146" s="27"/>
      <c r="B146" s="27" t="s">
        <v>179</v>
      </c>
      <c r="C146" s="29"/>
      <c r="D146" s="29"/>
      <c r="E146" s="29"/>
      <c r="F146" s="29"/>
      <c r="G146" s="29"/>
      <c r="H146" s="29"/>
      <c r="I146" s="29">
        <v>60941</v>
      </c>
      <c r="J146" s="29">
        <v>60941</v>
      </c>
    </row>
    <row r="147" spans="1:10">
      <c r="A147" s="27"/>
      <c r="B147" s="27" t="s">
        <v>180</v>
      </c>
      <c r="C147" s="29">
        <v>50771</v>
      </c>
      <c r="D147" s="29"/>
      <c r="E147" s="29"/>
      <c r="F147" s="29"/>
      <c r="G147" s="29"/>
      <c r="H147" s="29">
        <v>10000</v>
      </c>
      <c r="I147" s="29"/>
      <c r="J147" s="29">
        <v>60771</v>
      </c>
    </row>
    <row r="148" spans="1:10">
      <c r="A148" s="27"/>
      <c r="B148" s="27" t="s">
        <v>181</v>
      </c>
      <c r="C148" s="29">
        <v>60294</v>
      </c>
      <c r="D148" s="29"/>
      <c r="E148" s="29"/>
      <c r="F148" s="29"/>
      <c r="G148" s="29"/>
      <c r="H148" s="29"/>
      <c r="I148" s="29"/>
      <c r="J148" s="29">
        <v>60294</v>
      </c>
    </row>
    <row r="149" spans="1:10">
      <c r="A149" s="27"/>
      <c r="B149" s="27" t="s">
        <v>182</v>
      </c>
      <c r="C149" s="29">
        <v>58544</v>
      </c>
      <c r="D149" s="29"/>
      <c r="E149" s="29"/>
      <c r="F149" s="29"/>
      <c r="G149" s="29"/>
      <c r="H149" s="29"/>
      <c r="I149" s="29"/>
      <c r="J149" s="29">
        <v>58544</v>
      </c>
    </row>
    <row r="150" spans="1:10">
      <c r="A150" s="27"/>
      <c r="B150" s="27" t="s">
        <v>183</v>
      </c>
      <c r="C150" s="29">
        <v>51747</v>
      </c>
      <c r="D150" s="29"/>
      <c r="E150" s="29"/>
      <c r="F150" s="29"/>
      <c r="G150" s="29"/>
      <c r="H150" s="29">
        <v>6000</v>
      </c>
      <c r="I150" s="29"/>
      <c r="J150" s="29">
        <v>57747</v>
      </c>
    </row>
    <row r="151" spans="1:10">
      <c r="A151" s="27"/>
      <c r="B151" s="27" t="s">
        <v>184</v>
      </c>
      <c r="C151" s="29">
        <v>48500</v>
      </c>
      <c r="D151" s="29"/>
      <c r="E151" s="29">
        <v>9000</v>
      </c>
      <c r="F151" s="29"/>
      <c r="G151" s="29"/>
      <c r="H151" s="29">
        <v>165</v>
      </c>
      <c r="I151" s="29"/>
      <c r="J151" s="29">
        <v>57665</v>
      </c>
    </row>
    <row r="152" spans="1:10">
      <c r="A152" s="27"/>
      <c r="B152" s="27" t="s">
        <v>185</v>
      </c>
      <c r="C152" s="29">
        <v>57371</v>
      </c>
      <c r="D152" s="29"/>
      <c r="E152" s="29"/>
      <c r="F152" s="29"/>
      <c r="G152" s="29"/>
      <c r="H152" s="29"/>
      <c r="I152" s="29"/>
      <c r="J152" s="29">
        <v>57371</v>
      </c>
    </row>
    <row r="153" spans="1:10">
      <c r="A153" s="27"/>
      <c r="B153" s="27" t="s">
        <v>186</v>
      </c>
      <c r="C153" s="29"/>
      <c r="D153" s="29"/>
      <c r="E153" s="29"/>
      <c r="F153" s="29"/>
      <c r="G153" s="29"/>
      <c r="H153" s="29"/>
      <c r="I153" s="29">
        <v>55241</v>
      </c>
      <c r="J153" s="29">
        <v>55241</v>
      </c>
    </row>
    <row r="154" spans="1:10">
      <c r="A154" s="27"/>
      <c r="B154" s="27" t="s">
        <v>187</v>
      </c>
      <c r="C154" s="29">
        <v>54500</v>
      </c>
      <c r="D154" s="29"/>
      <c r="E154" s="29"/>
      <c r="F154" s="29"/>
      <c r="G154" s="29"/>
      <c r="H154" s="29"/>
      <c r="I154" s="29"/>
      <c r="J154" s="29">
        <v>54500</v>
      </c>
    </row>
    <row r="155" spans="1:10">
      <c r="A155" s="27"/>
      <c r="B155" s="27" t="s">
        <v>188</v>
      </c>
      <c r="C155" s="29">
        <v>50565</v>
      </c>
      <c r="D155" s="29"/>
      <c r="E155" s="29"/>
      <c r="F155" s="29"/>
      <c r="G155" s="29"/>
      <c r="H155" s="29"/>
      <c r="I155" s="29"/>
      <c r="J155" s="29">
        <v>50565</v>
      </c>
    </row>
    <row r="156" spans="1:10">
      <c r="A156" s="27"/>
      <c r="B156" s="27" t="s">
        <v>189</v>
      </c>
      <c r="C156" s="29">
        <v>50390</v>
      </c>
      <c r="D156" s="29"/>
      <c r="E156" s="29"/>
      <c r="F156" s="29"/>
      <c r="G156" s="29"/>
      <c r="H156" s="29"/>
      <c r="I156" s="29"/>
      <c r="J156" s="29">
        <v>50390</v>
      </c>
    </row>
    <row r="157" spans="1:10">
      <c r="A157" s="27"/>
      <c r="B157" s="27" t="s">
        <v>190</v>
      </c>
      <c r="C157" s="29">
        <v>50000</v>
      </c>
      <c r="D157" s="29"/>
      <c r="E157" s="29"/>
      <c r="F157" s="29"/>
      <c r="G157" s="29"/>
      <c r="H157" s="29"/>
      <c r="I157" s="29"/>
      <c r="J157" s="29">
        <v>50000</v>
      </c>
    </row>
    <row r="158" spans="1:10">
      <c r="A158" s="27"/>
      <c r="B158" s="27" t="s">
        <v>191</v>
      </c>
      <c r="C158" s="29">
        <v>50000</v>
      </c>
      <c r="D158" s="29"/>
      <c r="E158" s="29"/>
      <c r="F158" s="29"/>
      <c r="G158" s="29"/>
      <c r="H158" s="29"/>
      <c r="I158" s="29"/>
      <c r="J158" s="29">
        <v>50000</v>
      </c>
    </row>
    <row r="159" spans="1:10">
      <c r="A159" s="27"/>
      <c r="B159" s="27" t="s">
        <v>192</v>
      </c>
      <c r="C159" s="29">
        <v>8000</v>
      </c>
      <c r="D159" s="29">
        <v>9000</v>
      </c>
      <c r="E159" s="29">
        <v>33000</v>
      </c>
      <c r="F159" s="29"/>
      <c r="G159" s="29"/>
      <c r="H159" s="29"/>
      <c r="I159" s="29"/>
      <c r="J159" s="29">
        <v>50000</v>
      </c>
    </row>
    <row r="160" spans="1:10">
      <c r="A160" s="27"/>
      <c r="B160" s="27" t="s">
        <v>193</v>
      </c>
      <c r="C160" s="29">
        <v>50000</v>
      </c>
      <c r="D160" s="29"/>
      <c r="E160" s="29"/>
      <c r="F160" s="29"/>
      <c r="G160" s="29"/>
      <c r="H160" s="29"/>
      <c r="I160" s="29"/>
      <c r="J160" s="29">
        <v>50000</v>
      </c>
    </row>
    <row r="161" spans="1:10">
      <c r="A161" s="27"/>
      <c r="B161" s="27" t="s">
        <v>194</v>
      </c>
      <c r="C161" s="29">
        <v>49940</v>
      </c>
      <c r="D161" s="29"/>
      <c r="E161" s="29"/>
      <c r="F161" s="29"/>
      <c r="G161" s="29"/>
      <c r="H161" s="29"/>
      <c r="I161" s="29"/>
      <c r="J161" s="29">
        <v>49940</v>
      </c>
    </row>
    <row r="162" spans="1:10">
      <c r="A162" s="27"/>
      <c r="B162" s="27" t="s">
        <v>195</v>
      </c>
      <c r="C162" s="29">
        <v>49697</v>
      </c>
      <c r="D162" s="29"/>
      <c r="E162" s="29"/>
      <c r="F162" s="29"/>
      <c r="G162" s="29"/>
      <c r="H162" s="29"/>
      <c r="I162" s="29"/>
      <c r="J162" s="29">
        <v>49697</v>
      </c>
    </row>
    <row r="163" spans="1:10">
      <c r="A163" s="27"/>
      <c r="B163" s="27" t="s">
        <v>196</v>
      </c>
      <c r="C163" s="29">
        <v>7000</v>
      </c>
      <c r="D163" s="29"/>
      <c r="E163" s="29"/>
      <c r="F163" s="29"/>
      <c r="G163" s="29"/>
      <c r="H163" s="29"/>
      <c r="I163" s="29">
        <v>42000</v>
      </c>
      <c r="J163" s="29">
        <v>49000</v>
      </c>
    </row>
    <row r="164" spans="1:10">
      <c r="A164" s="27"/>
      <c r="B164" s="27" t="s">
        <v>197</v>
      </c>
      <c r="C164" s="29">
        <v>48500</v>
      </c>
      <c r="D164" s="29"/>
      <c r="E164" s="29"/>
      <c r="F164" s="29"/>
      <c r="G164" s="29"/>
      <c r="H164" s="29"/>
      <c r="I164" s="29"/>
      <c r="J164" s="29">
        <v>48500</v>
      </c>
    </row>
    <row r="165" spans="1:10">
      <c r="A165" s="27"/>
      <c r="B165" s="27" t="s">
        <v>198</v>
      </c>
      <c r="C165" s="29">
        <v>47506</v>
      </c>
      <c r="D165" s="29"/>
      <c r="E165" s="29"/>
      <c r="F165" s="29"/>
      <c r="G165" s="29"/>
      <c r="H165" s="29"/>
      <c r="I165" s="29"/>
      <c r="J165" s="29">
        <v>47506</v>
      </c>
    </row>
    <row r="166" spans="1:10">
      <c r="A166" s="27"/>
      <c r="B166" s="27" t="s">
        <v>199</v>
      </c>
      <c r="C166" s="29">
        <v>43990</v>
      </c>
      <c r="D166" s="29"/>
      <c r="E166" s="29"/>
      <c r="F166" s="29"/>
      <c r="G166" s="29"/>
      <c r="H166" s="29">
        <v>2199</v>
      </c>
      <c r="I166" s="29"/>
      <c r="J166" s="29">
        <v>46189</v>
      </c>
    </row>
    <row r="167" spans="1:10">
      <c r="A167" s="27"/>
      <c r="B167" s="27" t="s">
        <v>200</v>
      </c>
      <c r="C167" s="29">
        <v>45075</v>
      </c>
      <c r="D167" s="29"/>
      <c r="E167" s="29"/>
      <c r="F167" s="29"/>
      <c r="G167" s="29"/>
      <c r="H167" s="29"/>
      <c r="I167" s="29"/>
      <c r="J167" s="29">
        <v>45075</v>
      </c>
    </row>
    <row r="168" spans="1:10">
      <c r="A168" s="27"/>
      <c r="B168" s="27" t="s">
        <v>201</v>
      </c>
      <c r="C168" s="29">
        <v>30000</v>
      </c>
      <c r="D168" s="29"/>
      <c r="E168" s="29"/>
      <c r="F168" s="29"/>
      <c r="G168" s="29"/>
      <c r="H168" s="29"/>
      <c r="I168" s="29">
        <v>15000</v>
      </c>
      <c r="J168" s="29">
        <v>45000</v>
      </c>
    </row>
    <row r="169" spans="1:10">
      <c r="A169" s="27"/>
      <c r="B169" s="27" t="s">
        <v>202</v>
      </c>
      <c r="C169" s="29">
        <v>44920</v>
      </c>
      <c r="D169" s="29"/>
      <c r="E169" s="29"/>
      <c r="F169" s="29"/>
      <c r="G169" s="29"/>
      <c r="H169" s="29"/>
      <c r="I169" s="29"/>
      <c r="J169" s="29">
        <v>44920</v>
      </c>
    </row>
    <row r="170" spans="1:10">
      <c r="A170" s="27"/>
      <c r="B170" s="27" t="s">
        <v>203</v>
      </c>
      <c r="C170" s="29">
        <v>44735</v>
      </c>
      <c r="D170" s="29"/>
      <c r="E170" s="29"/>
      <c r="F170" s="29"/>
      <c r="G170" s="29"/>
      <c r="H170" s="29"/>
      <c r="I170" s="29"/>
      <c r="J170" s="29">
        <v>44735</v>
      </c>
    </row>
    <row r="171" spans="1:10">
      <c r="A171" s="27"/>
      <c r="B171" s="27" t="s">
        <v>204</v>
      </c>
      <c r="C171" s="29">
        <v>35000</v>
      </c>
      <c r="D171" s="29"/>
      <c r="E171" s="29">
        <v>2000</v>
      </c>
      <c r="F171" s="29"/>
      <c r="G171" s="29"/>
      <c r="H171" s="29"/>
      <c r="I171" s="29">
        <v>7000</v>
      </c>
      <c r="J171" s="29">
        <v>44000</v>
      </c>
    </row>
    <row r="172" spans="1:10">
      <c r="A172" s="27"/>
      <c r="B172" s="27" t="s">
        <v>205</v>
      </c>
      <c r="C172" s="29"/>
      <c r="D172" s="29"/>
      <c r="E172" s="29"/>
      <c r="F172" s="29"/>
      <c r="G172" s="29"/>
      <c r="H172" s="29"/>
      <c r="I172" s="29">
        <v>43373</v>
      </c>
      <c r="J172" s="29">
        <v>43373</v>
      </c>
    </row>
    <row r="173" spans="1:10">
      <c r="A173" s="27"/>
      <c r="B173" s="27" t="s">
        <v>206</v>
      </c>
      <c r="C173" s="29">
        <v>42500</v>
      </c>
      <c r="D173" s="29"/>
      <c r="E173" s="29"/>
      <c r="F173" s="29"/>
      <c r="G173" s="29"/>
      <c r="H173" s="29"/>
      <c r="I173" s="29"/>
      <c r="J173" s="29">
        <v>42500</v>
      </c>
    </row>
    <row r="174" spans="1:10">
      <c r="A174" s="27"/>
      <c r="B174" s="27" t="s">
        <v>207</v>
      </c>
      <c r="C174" s="29">
        <v>36214</v>
      </c>
      <c r="D174" s="29"/>
      <c r="E174" s="29"/>
      <c r="F174" s="29"/>
      <c r="G174" s="29"/>
      <c r="H174" s="29"/>
      <c r="I174" s="29"/>
      <c r="J174" s="29">
        <v>36214</v>
      </c>
    </row>
    <row r="175" spans="1:10">
      <c r="A175" s="27"/>
      <c r="B175" s="27" t="s">
        <v>208</v>
      </c>
      <c r="C175" s="29">
        <v>29000</v>
      </c>
      <c r="D175" s="29"/>
      <c r="E175" s="29"/>
      <c r="F175" s="29"/>
      <c r="G175" s="29"/>
      <c r="H175" s="29"/>
      <c r="I175" s="29">
        <v>7000</v>
      </c>
      <c r="J175" s="29">
        <v>36000</v>
      </c>
    </row>
    <row r="176" spans="1:10">
      <c r="A176" s="27"/>
      <c r="B176" s="27" t="s">
        <v>209</v>
      </c>
      <c r="C176" s="29">
        <v>36000</v>
      </c>
      <c r="D176" s="29"/>
      <c r="E176" s="29"/>
      <c r="F176" s="29"/>
      <c r="G176" s="29"/>
      <c r="H176" s="29"/>
      <c r="I176" s="29"/>
      <c r="J176" s="29">
        <v>36000</v>
      </c>
    </row>
    <row r="177" spans="1:10">
      <c r="A177" s="27"/>
      <c r="B177" s="27" t="s">
        <v>210</v>
      </c>
      <c r="C177" s="29">
        <v>35000</v>
      </c>
      <c r="D177" s="29"/>
      <c r="E177" s="29"/>
      <c r="F177" s="29"/>
      <c r="G177" s="29"/>
      <c r="H177" s="29"/>
      <c r="I177" s="29"/>
      <c r="J177" s="29">
        <v>35000</v>
      </c>
    </row>
    <row r="178" spans="1:10">
      <c r="A178" s="27"/>
      <c r="B178" s="27" t="s">
        <v>211</v>
      </c>
      <c r="C178" s="29">
        <v>34681</v>
      </c>
      <c r="D178" s="29"/>
      <c r="E178" s="29"/>
      <c r="F178" s="29"/>
      <c r="G178" s="29"/>
      <c r="H178" s="29"/>
      <c r="I178" s="29"/>
      <c r="J178" s="29">
        <v>34681</v>
      </c>
    </row>
    <row r="179" spans="1:10">
      <c r="A179" s="27"/>
      <c r="B179" s="27" t="s">
        <v>212</v>
      </c>
      <c r="C179" s="29">
        <v>34000</v>
      </c>
      <c r="D179" s="29"/>
      <c r="E179" s="29"/>
      <c r="F179" s="29"/>
      <c r="G179" s="29"/>
      <c r="H179" s="29">
        <v>165</v>
      </c>
      <c r="I179" s="29"/>
      <c r="J179" s="29">
        <v>34165</v>
      </c>
    </row>
    <row r="180" spans="1:10">
      <c r="A180" s="27"/>
      <c r="B180" s="27" t="s">
        <v>213</v>
      </c>
      <c r="C180" s="29">
        <v>17000</v>
      </c>
      <c r="D180" s="29"/>
      <c r="E180" s="29"/>
      <c r="F180" s="29"/>
      <c r="G180" s="29"/>
      <c r="H180" s="29"/>
      <c r="I180" s="29">
        <v>17000</v>
      </c>
      <c r="J180" s="29">
        <v>34000</v>
      </c>
    </row>
    <row r="181" spans="1:10">
      <c r="A181" s="27"/>
      <c r="B181" s="27" t="s">
        <v>214</v>
      </c>
      <c r="C181" s="29">
        <v>16936</v>
      </c>
      <c r="D181" s="29"/>
      <c r="E181" s="29">
        <v>16177</v>
      </c>
      <c r="F181" s="29"/>
      <c r="G181" s="29"/>
      <c r="H181" s="29"/>
      <c r="I181" s="29"/>
      <c r="J181" s="29">
        <v>33113</v>
      </c>
    </row>
    <row r="182" spans="1:10">
      <c r="A182" s="27"/>
      <c r="B182" s="27" t="s">
        <v>215</v>
      </c>
      <c r="C182" s="29">
        <v>33000</v>
      </c>
      <c r="D182" s="29"/>
      <c r="E182" s="29"/>
      <c r="F182" s="29"/>
      <c r="G182" s="29"/>
      <c r="H182" s="29"/>
      <c r="I182" s="29"/>
      <c r="J182" s="29">
        <v>33000</v>
      </c>
    </row>
    <row r="183" spans="1:10">
      <c r="A183" s="27"/>
      <c r="B183" s="27" t="s">
        <v>216</v>
      </c>
      <c r="C183" s="29">
        <v>33000</v>
      </c>
      <c r="D183" s="29"/>
      <c r="E183" s="29"/>
      <c r="F183" s="29"/>
      <c r="G183" s="29"/>
      <c r="H183" s="29"/>
      <c r="I183" s="29"/>
      <c r="J183" s="29">
        <v>33000</v>
      </c>
    </row>
    <row r="184" spans="1:10">
      <c r="A184" s="27"/>
      <c r="B184" s="27" t="s">
        <v>217</v>
      </c>
      <c r="C184" s="29">
        <v>16000</v>
      </c>
      <c r="D184" s="29"/>
      <c r="E184" s="29"/>
      <c r="F184" s="29"/>
      <c r="G184" s="29"/>
      <c r="H184" s="29"/>
      <c r="I184" s="29">
        <v>16000</v>
      </c>
      <c r="J184" s="29">
        <v>32000</v>
      </c>
    </row>
    <row r="185" spans="1:10">
      <c r="A185" s="27"/>
      <c r="B185" s="27" t="s">
        <v>218</v>
      </c>
      <c r="C185" s="29">
        <v>30000</v>
      </c>
      <c r="D185" s="29"/>
      <c r="E185" s="29"/>
      <c r="F185" s="29"/>
      <c r="G185" s="29"/>
      <c r="H185" s="29"/>
      <c r="I185" s="29"/>
      <c r="J185" s="29">
        <v>30000</v>
      </c>
    </row>
    <row r="186" spans="1:10">
      <c r="A186" s="27"/>
      <c r="B186" s="27" t="s">
        <v>219</v>
      </c>
      <c r="C186" s="29">
        <v>30000</v>
      </c>
      <c r="D186" s="29"/>
      <c r="E186" s="29"/>
      <c r="F186" s="29"/>
      <c r="G186" s="29"/>
      <c r="H186" s="29"/>
      <c r="I186" s="29"/>
      <c r="J186" s="29">
        <v>30000</v>
      </c>
    </row>
    <row r="187" spans="1:10">
      <c r="A187" s="27"/>
      <c r="B187" s="27" t="s">
        <v>220</v>
      </c>
      <c r="C187" s="29">
        <v>29000</v>
      </c>
      <c r="D187" s="29"/>
      <c r="E187" s="29"/>
      <c r="F187" s="29"/>
      <c r="G187" s="29"/>
      <c r="H187" s="29">
        <v>357</v>
      </c>
      <c r="I187" s="29"/>
      <c r="J187" s="29">
        <v>29357</v>
      </c>
    </row>
    <row r="188" spans="1:10">
      <c r="A188" s="27"/>
      <c r="B188" s="27" t="s">
        <v>221</v>
      </c>
      <c r="C188" s="29">
        <v>28600</v>
      </c>
      <c r="D188" s="29"/>
      <c r="E188" s="29"/>
      <c r="F188" s="29"/>
      <c r="G188" s="29"/>
      <c r="H188" s="29"/>
      <c r="I188" s="29"/>
      <c r="J188" s="29">
        <v>28600</v>
      </c>
    </row>
    <row r="189" spans="1:10">
      <c r="A189" s="27"/>
      <c r="B189" s="27" t="s">
        <v>222</v>
      </c>
      <c r="C189" s="29">
        <v>20000</v>
      </c>
      <c r="D189" s="29"/>
      <c r="E189" s="29"/>
      <c r="F189" s="29"/>
      <c r="G189" s="29"/>
      <c r="H189" s="29">
        <v>507</v>
      </c>
      <c r="I189" s="29">
        <v>8000</v>
      </c>
      <c r="J189" s="29">
        <v>28507</v>
      </c>
    </row>
    <row r="190" spans="1:10">
      <c r="A190" s="27"/>
      <c r="B190" s="27" t="s">
        <v>223</v>
      </c>
      <c r="C190" s="29">
        <v>27600</v>
      </c>
      <c r="D190" s="29"/>
      <c r="E190" s="29"/>
      <c r="F190" s="29"/>
      <c r="G190" s="29"/>
      <c r="H190" s="29"/>
      <c r="I190" s="29"/>
      <c r="J190" s="29">
        <v>27600</v>
      </c>
    </row>
    <row r="191" spans="1:10">
      <c r="A191" s="27"/>
      <c r="B191" s="27" t="s">
        <v>224</v>
      </c>
      <c r="C191" s="29">
        <v>27153</v>
      </c>
      <c r="D191" s="29"/>
      <c r="E191" s="29"/>
      <c r="F191" s="29"/>
      <c r="G191" s="29"/>
      <c r="H191" s="29"/>
      <c r="I191" s="29"/>
      <c r="J191" s="29">
        <v>27153</v>
      </c>
    </row>
    <row r="192" spans="1:10">
      <c r="A192" s="27"/>
      <c r="B192" s="27" t="s">
        <v>225</v>
      </c>
      <c r="C192" s="29">
        <v>15000</v>
      </c>
      <c r="D192" s="29"/>
      <c r="E192" s="29"/>
      <c r="F192" s="29"/>
      <c r="G192" s="29"/>
      <c r="H192" s="29"/>
      <c r="I192" s="29">
        <v>12000</v>
      </c>
      <c r="J192" s="29">
        <v>27000</v>
      </c>
    </row>
    <row r="193" spans="1:10">
      <c r="A193" s="27"/>
      <c r="B193" s="27" t="s">
        <v>226</v>
      </c>
      <c r="C193" s="29">
        <v>27000</v>
      </c>
      <c r="D193" s="29"/>
      <c r="E193" s="29"/>
      <c r="F193" s="29"/>
      <c r="G193" s="29"/>
      <c r="H193" s="29"/>
      <c r="I193" s="29"/>
      <c r="J193" s="29">
        <v>27000</v>
      </c>
    </row>
    <row r="194" spans="1:10">
      <c r="A194" s="27"/>
      <c r="B194" s="27" t="s">
        <v>227</v>
      </c>
      <c r="C194" s="29">
        <v>5000</v>
      </c>
      <c r="D194" s="29"/>
      <c r="E194" s="29">
        <v>22000</v>
      </c>
      <c r="F194" s="29"/>
      <c r="G194" s="29"/>
      <c r="H194" s="29"/>
      <c r="I194" s="29"/>
      <c r="J194" s="29">
        <v>27000</v>
      </c>
    </row>
    <row r="195" spans="1:10">
      <c r="A195" s="27"/>
      <c r="B195" s="27" t="s">
        <v>228</v>
      </c>
      <c r="C195" s="29">
        <v>26287</v>
      </c>
      <c r="D195" s="29"/>
      <c r="E195" s="29"/>
      <c r="F195" s="29"/>
      <c r="G195" s="29"/>
      <c r="H195" s="29">
        <v>388</v>
      </c>
      <c r="I195" s="29"/>
      <c r="J195" s="29">
        <v>26675</v>
      </c>
    </row>
    <row r="196" spans="1:10">
      <c r="A196" s="27"/>
      <c r="B196" s="27" t="s">
        <v>229</v>
      </c>
      <c r="C196" s="29">
        <v>16000</v>
      </c>
      <c r="D196" s="29"/>
      <c r="E196" s="29"/>
      <c r="F196" s="29"/>
      <c r="G196" s="29"/>
      <c r="H196" s="29">
        <v>152</v>
      </c>
      <c r="I196" s="29">
        <v>10000</v>
      </c>
      <c r="J196" s="29">
        <v>26152</v>
      </c>
    </row>
    <row r="197" spans="1:10">
      <c r="A197" s="27"/>
      <c r="B197" s="27" t="s">
        <v>230</v>
      </c>
      <c r="C197" s="29">
        <v>16000</v>
      </c>
      <c r="D197" s="29"/>
      <c r="E197" s="29">
        <v>1000</v>
      </c>
      <c r="F197" s="29"/>
      <c r="G197" s="29"/>
      <c r="H197" s="29"/>
      <c r="I197" s="29">
        <v>9000</v>
      </c>
      <c r="J197" s="29">
        <v>26000</v>
      </c>
    </row>
    <row r="198" spans="1:10">
      <c r="A198" s="27"/>
      <c r="B198" s="27" t="s">
        <v>231</v>
      </c>
      <c r="C198" s="29">
        <v>25500</v>
      </c>
      <c r="D198" s="29"/>
      <c r="E198" s="29"/>
      <c r="F198" s="29"/>
      <c r="G198" s="29"/>
      <c r="H198" s="29"/>
      <c r="I198" s="29"/>
      <c r="J198" s="29">
        <v>25500</v>
      </c>
    </row>
    <row r="199" spans="1:10">
      <c r="A199" s="27"/>
      <c r="B199" s="27" t="s">
        <v>232</v>
      </c>
      <c r="C199" s="29">
        <v>25000</v>
      </c>
      <c r="D199" s="29"/>
      <c r="E199" s="29"/>
      <c r="F199" s="29"/>
      <c r="G199" s="29"/>
      <c r="H199" s="29"/>
      <c r="I199" s="29"/>
      <c r="J199" s="29">
        <v>25000</v>
      </c>
    </row>
    <row r="200" spans="1:10">
      <c r="A200" s="27"/>
      <c r="B200" s="27" t="s">
        <v>233</v>
      </c>
      <c r="C200" s="29">
        <v>25000</v>
      </c>
      <c r="D200" s="29"/>
      <c r="E200" s="29"/>
      <c r="F200" s="29"/>
      <c r="G200" s="29"/>
      <c r="H200" s="29"/>
      <c r="I200" s="29"/>
      <c r="J200" s="29">
        <v>25000</v>
      </c>
    </row>
    <row r="201" spans="1:10">
      <c r="A201" s="27"/>
      <c r="B201" s="27" t="s">
        <v>234</v>
      </c>
      <c r="C201" s="29">
        <v>18000</v>
      </c>
      <c r="D201" s="29"/>
      <c r="E201" s="29"/>
      <c r="F201" s="29"/>
      <c r="G201" s="29"/>
      <c r="H201" s="29">
        <v>495</v>
      </c>
      <c r="I201" s="29">
        <v>6000</v>
      </c>
      <c r="J201" s="29">
        <v>24495</v>
      </c>
    </row>
    <row r="202" spans="1:10">
      <c r="A202" s="27"/>
      <c r="B202" s="27" t="s">
        <v>235</v>
      </c>
      <c r="C202" s="29"/>
      <c r="D202" s="29"/>
      <c r="E202" s="29"/>
      <c r="F202" s="29"/>
      <c r="G202" s="29"/>
      <c r="H202" s="29"/>
      <c r="I202" s="29">
        <v>24422</v>
      </c>
      <c r="J202" s="29">
        <v>24422</v>
      </c>
    </row>
    <row r="203" spans="1:10">
      <c r="A203" s="27"/>
      <c r="B203" s="27" t="s">
        <v>236</v>
      </c>
      <c r="C203" s="29">
        <v>18000</v>
      </c>
      <c r="D203" s="29"/>
      <c r="E203" s="29"/>
      <c r="F203" s="29"/>
      <c r="G203" s="29"/>
      <c r="H203" s="29">
        <v>100</v>
      </c>
      <c r="I203" s="29">
        <v>6275</v>
      </c>
      <c r="J203" s="29">
        <v>24375</v>
      </c>
    </row>
    <row r="204" spans="1:10">
      <c r="A204" s="27"/>
      <c r="B204" s="27" t="s">
        <v>237</v>
      </c>
      <c r="C204" s="29">
        <v>24000</v>
      </c>
      <c r="D204" s="29"/>
      <c r="E204" s="29"/>
      <c r="F204" s="29"/>
      <c r="G204" s="29"/>
      <c r="H204" s="29">
        <v>100</v>
      </c>
      <c r="I204" s="29"/>
      <c r="J204" s="29">
        <v>24100</v>
      </c>
    </row>
    <row r="205" spans="1:10">
      <c r="A205" s="27"/>
      <c r="B205" s="27" t="s">
        <v>238</v>
      </c>
      <c r="C205" s="29">
        <v>24000</v>
      </c>
      <c r="D205" s="29"/>
      <c r="E205" s="29"/>
      <c r="F205" s="29"/>
      <c r="G205" s="29"/>
      <c r="H205" s="29"/>
      <c r="I205" s="29"/>
      <c r="J205" s="29">
        <v>24000</v>
      </c>
    </row>
    <row r="206" spans="1:10">
      <c r="A206" s="27"/>
      <c r="B206" s="27" t="s">
        <v>239</v>
      </c>
      <c r="C206" s="29">
        <v>16000</v>
      </c>
      <c r="D206" s="29"/>
      <c r="E206" s="29"/>
      <c r="F206" s="29"/>
      <c r="G206" s="29"/>
      <c r="H206" s="29"/>
      <c r="I206" s="29">
        <v>8000</v>
      </c>
      <c r="J206" s="29">
        <v>24000</v>
      </c>
    </row>
    <row r="207" spans="1:10">
      <c r="A207" s="27"/>
      <c r="B207" s="27" t="s">
        <v>240</v>
      </c>
      <c r="C207" s="29">
        <v>22646</v>
      </c>
      <c r="D207" s="29"/>
      <c r="E207" s="29"/>
      <c r="F207" s="29"/>
      <c r="G207" s="29"/>
      <c r="H207" s="29"/>
      <c r="I207" s="29"/>
      <c r="J207" s="29">
        <v>22646</v>
      </c>
    </row>
    <row r="208" spans="1:10">
      <c r="A208" s="27"/>
      <c r="B208" s="27" t="s">
        <v>241</v>
      </c>
      <c r="C208" s="29">
        <v>22049</v>
      </c>
      <c r="D208" s="29"/>
      <c r="E208" s="29"/>
      <c r="F208" s="29"/>
      <c r="G208" s="29"/>
      <c r="H208" s="29"/>
      <c r="I208" s="29"/>
      <c r="J208" s="29">
        <v>22049</v>
      </c>
    </row>
    <row r="209" spans="1:10">
      <c r="A209" s="27"/>
      <c r="B209" s="27" t="s">
        <v>242</v>
      </c>
      <c r="C209" s="29">
        <v>4000</v>
      </c>
      <c r="D209" s="29"/>
      <c r="E209" s="29">
        <v>18000</v>
      </c>
      <c r="F209" s="29"/>
      <c r="G209" s="29"/>
      <c r="H209" s="29"/>
      <c r="I209" s="29"/>
      <c r="J209" s="29">
        <v>22000</v>
      </c>
    </row>
    <row r="210" spans="1:10">
      <c r="A210" s="27"/>
      <c r="B210" s="27" t="s">
        <v>243</v>
      </c>
      <c r="C210" s="29">
        <v>14000</v>
      </c>
      <c r="D210" s="29"/>
      <c r="E210" s="29"/>
      <c r="F210" s="29"/>
      <c r="G210" s="29"/>
      <c r="H210" s="29"/>
      <c r="I210" s="29">
        <v>7000</v>
      </c>
      <c r="J210" s="29">
        <v>21000</v>
      </c>
    </row>
    <row r="211" spans="1:10">
      <c r="A211" s="27"/>
      <c r="B211" s="27" t="s">
        <v>244</v>
      </c>
      <c r="C211" s="29">
        <v>20321</v>
      </c>
      <c r="D211" s="29"/>
      <c r="E211" s="29"/>
      <c r="F211" s="29"/>
      <c r="G211" s="29"/>
      <c r="H211" s="29"/>
      <c r="I211" s="29"/>
      <c r="J211" s="29">
        <v>20321</v>
      </c>
    </row>
    <row r="212" spans="1:10">
      <c r="A212" s="27"/>
      <c r="B212" s="27" t="s">
        <v>245</v>
      </c>
      <c r="C212" s="29">
        <v>20227</v>
      </c>
      <c r="D212" s="29"/>
      <c r="E212" s="29"/>
      <c r="F212" s="29"/>
      <c r="G212" s="29"/>
      <c r="H212" s="29"/>
      <c r="I212" s="29"/>
      <c r="J212" s="29">
        <v>20227</v>
      </c>
    </row>
    <row r="213" spans="1:10">
      <c r="A213" s="27"/>
      <c r="B213" s="27" t="s">
        <v>246</v>
      </c>
      <c r="C213" s="29">
        <v>20134</v>
      </c>
      <c r="D213" s="29"/>
      <c r="E213" s="29"/>
      <c r="F213" s="29"/>
      <c r="G213" s="29"/>
      <c r="H213" s="29"/>
      <c r="I213" s="29"/>
      <c r="J213" s="29">
        <v>20134</v>
      </c>
    </row>
    <row r="214" spans="1:10">
      <c r="A214" s="27"/>
      <c r="B214" s="27" t="s">
        <v>247</v>
      </c>
      <c r="C214" s="29">
        <v>20000</v>
      </c>
      <c r="D214" s="29"/>
      <c r="E214" s="29"/>
      <c r="F214" s="29"/>
      <c r="G214" s="29"/>
      <c r="H214" s="29"/>
      <c r="I214" s="29"/>
      <c r="J214" s="29">
        <v>20000</v>
      </c>
    </row>
    <row r="215" spans="1:10">
      <c r="A215" s="27"/>
      <c r="B215" s="27" t="s">
        <v>248</v>
      </c>
      <c r="C215" s="29">
        <v>20000</v>
      </c>
      <c r="D215" s="29"/>
      <c r="E215" s="29"/>
      <c r="F215" s="29"/>
      <c r="G215" s="29"/>
      <c r="H215" s="29"/>
      <c r="I215" s="29"/>
      <c r="J215" s="29">
        <v>20000</v>
      </c>
    </row>
    <row r="216" spans="1:10">
      <c r="A216" s="27"/>
      <c r="B216" s="27" t="s">
        <v>249</v>
      </c>
      <c r="C216" s="29">
        <v>20000</v>
      </c>
      <c r="D216" s="29"/>
      <c r="E216" s="29"/>
      <c r="F216" s="29"/>
      <c r="G216" s="29"/>
      <c r="H216" s="29"/>
      <c r="I216" s="29"/>
      <c r="J216" s="29">
        <v>20000</v>
      </c>
    </row>
    <row r="217" spans="1:10">
      <c r="A217" s="27"/>
      <c r="B217" s="27" t="s">
        <v>250</v>
      </c>
      <c r="C217" s="29">
        <v>20000</v>
      </c>
      <c r="D217" s="29"/>
      <c r="E217" s="29"/>
      <c r="F217" s="29"/>
      <c r="G217" s="29"/>
      <c r="H217" s="29"/>
      <c r="I217" s="29"/>
      <c r="J217" s="29">
        <v>20000</v>
      </c>
    </row>
    <row r="218" spans="1:10">
      <c r="A218" s="27"/>
      <c r="B218" s="27" t="s">
        <v>251</v>
      </c>
      <c r="C218" s="29">
        <v>20000</v>
      </c>
      <c r="D218" s="29"/>
      <c r="E218" s="29"/>
      <c r="F218" s="29"/>
      <c r="G218" s="29"/>
      <c r="H218" s="29"/>
      <c r="I218" s="29"/>
      <c r="J218" s="29">
        <v>20000</v>
      </c>
    </row>
    <row r="219" spans="1:10">
      <c r="A219" s="27"/>
      <c r="B219" s="27" t="s">
        <v>252</v>
      </c>
      <c r="C219" s="29">
        <v>19000</v>
      </c>
      <c r="D219" s="29"/>
      <c r="E219" s="29"/>
      <c r="F219" s="29"/>
      <c r="G219" s="29"/>
      <c r="H219" s="29"/>
      <c r="I219" s="29"/>
      <c r="J219" s="29">
        <v>19000</v>
      </c>
    </row>
    <row r="220" spans="1:10">
      <c r="A220" s="27"/>
      <c r="B220" s="27" t="s">
        <v>253</v>
      </c>
      <c r="C220" s="29">
        <v>18000</v>
      </c>
      <c r="D220" s="29"/>
      <c r="E220" s="29"/>
      <c r="F220" s="29"/>
      <c r="G220" s="29"/>
      <c r="H220" s="29"/>
      <c r="I220" s="29"/>
      <c r="J220" s="29">
        <v>18000</v>
      </c>
    </row>
    <row r="221" spans="1:10">
      <c r="A221" s="27"/>
      <c r="B221" s="27" t="s">
        <v>254</v>
      </c>
      <c r="C221" s="29"/>
      <c r="D221" s="29"/>
      <c r="E221" s="29"/>
      <c r="F221" s="29"/>
      <c r="G221" s="29"/>
      <c r="H221" s="29"/>
      <c r="I221" s="29">
        <v>17000</v>
      </c>
      <c r="J221" s="29">
        <v>17000</v>
      </c>
    </row>
    <row r="222" spans="1:10">
      <c r="A222" s="27"/>
      <c r="B222" s="27" t="s">
        <v>255</v>
      </c>
      <c r="C222" s="29">
        <v>16921</v>
      </c>
      <c r="D222" s="29"/>
      <c r="E222" s="29"/>
      <c r="F222" s="29"/>
      <c r="G222" s="29"/>
      <c r="H222" s="29"/>
      <c r="I222" s="29"/>
      <c r="J222" s="29">
        <v>16921</v>
      </c>
    </row>
    <row r="223" spans="1:10">
      <c r="A223" s="27"/>
      <c r="B223" s="27" t="s">
        <v>256</v>
      </c>
      <c r="C223" s="29">
        <v>16500</v>
      </c>
      <c r="D223" s="29"/>
      <c r="E223" s="29"/>
      <c r="F223" s="29"/>
      <c r="G223" s="29"/>
      <c r="H223" s="29"/>
      <c r="I223" s="29"/>
      <c r="J223" s="29">
        <v>16500</v>
      </c>
    </row>
    <row r="224" spans="1:10">
      <c r="A224" s="27"/>
      <c r="B224" s="27" t="s">
        <v>257</v>
      </c>
      <c r="C224" s="29">
        <v>16000</v>
      </c>
      <c r="D224" s="29"/>
      <c r="E224" s="29"/>
      <c r="F224" s="29"/>
      <c r="G224" s="29"/>
      <c r="H224" s="29"/>
      <c r="I224" s="29"/>
      <c r="J224" s="29">
        <v>16000</v>
      </c>
    </row>
    <row r="225" spans="1:10">
      <c r="A225" s="27"/>
      <c r="B225" s="27" t="s">
        <v>258</v>
      </c>
      <c r="C225" s="29">
        <v>10000</v>
      </c>
      <c r="D225" s="29"/>
      <c r="E225" s="29"/>
      <c r="F225" s="29"/>
      <c r="G225" s="29"/>
      <c r="H225" s="29"/>
      <c r="I225" s="29">
        <v>6000</v>
      </c>
      <c r="J225" s="29">
        <v>16000</v>
      </c>
    </row>
    <row r="226" spans="1:10">
      <c r="A226" s="27"/>
      <c r="B226" s="27" t="s">
        <v>259</v>
      </c>
      <c r="C226" s="29">
        <v>15897</v>
      </c>
      <c r="D226" s="29"/>
      <c r="E226" s="29"/>
      <c r="F226" s="29"/>
      <c r="G226" s="29"/>
      <c r="H226" s="29"/>
      <c r="I226" s="29"/>
      <c r="J226" s="29">
        <v>15897</v>
      </c>
    </row>
    <row r="227" spans="1:10">
      <c r="A227" s="27"/>
      <c r="B227" s="27" t="s">
        <v>260</v>
      </c>
      <c r="C227" s="29">
        <v>10000</v>
      </c>
      <c r="D227" s="29"/>
      <c r="E227" s="29"/>
      <c r="F227" s="29"/>
      <c r="G227" s="29"/>
      <c r="H227" s="29"/>
      <c r="I227" s="29">
        <v>5880</v>
      </c>
      <c r="J227" s="29">
        <v>15880</v>
      </c>
    </row>
    <row r="228" spans="1:10">
      <c r="A228" s="27"/>
      <c r="B228" s="27" t="s">
        <v>261</v>
      </c>
      <c r="C228" s="29"/>
      <c r="D228" s="29"/>
      <c r="E228" s="29"/>
      <c r="F228" s="29"/>
      <c r="G228" s="29"/>
      <c r="H228" s="29"/>
      <c r="I228" s="29">
        <v>15821</v>
      </c>
      <c r="J228" s="29">
        <v>15821</v>
      </c>
    </row>
    <row r="229" spans="1:10">
      <c r="A229" s="27"/>
      <c r="B229" s="27" t="s">
        <v>262</v>
      </c>
      <c r="C229" s="29">
        <v>15000</v>
      </c>
      <c r="D229" s="29"/>
      <c r="E229" s="29"/>
      <c r="F229" s="29"/>
      <c r="G229" s="29"/>
      <c r="H229" s="29"/>
      <c r="I229" s="29"/>
      <c r="J229" s="29">
        <v>15000</v>
      </c>
    </row>
    <row r="230" spans="1:10">
      <c r="A230" s="27"/>
      <c r="B230" s="27" t="s">
        <v>263</v>
      </c>
      <c r="C230" s="29">
        <v>7000</v>
      </c>
      <c r="D230" s="29"/>
      <c r="E230" s="29"/>
      <c r="F230" s="29"/>
      <c r="G230" s="29"/>
      <c r="H230" s="29"/>
      <c r="I230" s="29">
        <v>7000</v>
      </c>
      <c r="J230" s="29">
        <v>14000</v>
      </c>
    </row>
    <row r="231" spans="1:10">
      <c r="A231" s="27"/>
      <c r="B231" s="27" t="s">
        <v>264</v>
      </c>
      <c r="C231" s="29"/>
      <c r="D231" s="29"/>
      <c r="E231" s="29"/>
      <c r="F231" s="29"/>
      <c r="G231" s="29"/>
      <c r="H231" s="29"/>
      <c r="I231" s="29">
        <v>13000</v>
      </c>
      <c r="J231" s="29">
        <v>13000</v>
      </c>
    </row>
    <row r="232" spans="1:10">
      <c r="A232" s="27"/>
      <c r="B232" s="27" t="s">
        <v>265</v>
      </c>
      <c r="C232" s="29">
        <v>12000</v>
      </c>
      <c r="D232" s="29"/>
      <c r="E232" s="29"/>
      <c r="F232" s="29"/>
      <c r="G232" s="29"/>
      <c r="H232" s="29">
        <v>550</v>
      </c>
      <c r="I232" s="29"/>
      <c r="J232" s="29">
        <v>12550</v>
      </c>
    </row>
    <row r="233" spans="1:10">
      <c r="A233" s="27"/>
      <c r="B233" s="27" t="s">
        <v>266</v>
      </c>
      <c r="C233" s="29">
        <v>12000</v>
      </c>
      <c r="D233" s="29"/>
      <c r="E233" s="29"/>
      <c r="F233" s="29"/>
      <c r="G233" s="29"/>
      <c r="H233" s="29"/>
      <c r="I233" s="29"/>
      <c r="J233" s="29">
        <v>12000</v>
      </c>
    </row>
    <row r="234" spans="1:10">
      <c r="A234" s="27"/>
      <c r="B234" s="27" t="s">
        <v>267</v>
      </c>
      <c r="C234" s="29">
        <v>12000</v>
      </c>
      <c r="D234" s="29"/>
      <c r="E234" s="29"/>
      <c r="F234" s="29"/>
      <c r="G234" s="29"/>
      <c r="H234" s="29"/>
      <c r="I234" s="29"/>
      <c r="J234" s="29">
        <v>12000</v>
      </c>
    </row>
    <row r="235" spans="1:10">
      <c r="A235" s="27"/>
      <c r="B235" s="27" t="s">
        <v>268</v>
      </c>
      <c r="C235" s="29">
        <v>12000</v>
      </c>
      <c r="D235" s="29"/>
      <c r="E235" s="29"/>
      <c r="F235" s="29"/>
      <c r="G235" s="29"/>
      <c r="H235" s="29"/>
      <c r="I235" s="29"/>
      <c r="J235" s="29">
        <v>12000</v>
      </c>
    </row>
    <row r="236" spans="1:10">
      <c r="A236" s="27"/>
      <c r="B236" s="27" t="s">
        <v>269</v>
      </c>
      <c r="C236" s="29">
        <v>12000</v>
      </c>
      <c r="D236" s="29"/>
      <c r="E236" s="29"/>
      <c r="F236" s="29"/>
      <c r="G236" s="29"/>
      <c r="H236" s="29"/>
      <c r="I236" s="29"/>
      <c r="J236" s="29">
        <v>12000</v>
      </c>
    </row>
    <row r="237" spans="1:10">
      <c r="A237" s="27"/>
      <c r="B237" s="27" t="s">
        <v>270</v>
      </c>
      <c r="C237" s="29">
        <v>12000</v>
      </c>
      <c r="D237" s="29"/>
      <c r="E237" s="29"/>
      <c r="F237" s="29"/>
      <c r="G237" s="29"/>
      <c r="H237" s="29"/>
      <c r="I237" s="29"/>
      <c r="J237" s="29">
        <v>12000</v>
      </c>
    </row>
    <row r="238" spans="1:10">
      <c r="A238" s="27"/>
      <c r="B238" s="27" t="s">
        <v>271</v>
      </c>
      <c r="C238" s="29">
        <v>12000</v>
      </c>
      <c r="D238" s="29"/>
      <c r="E238" s="29"/>
      <c r="F238" s="29"/>
      <c r="G238" s="29"/>
      <c r="H238" s="29"/>
      <c r="I238" s="29"/>
      <c r="J238" s="29">
        <v>12000</v>
      </c>
    </row>
    <row r="239" spans="1:10">
      <c r="A239" s="27"/>
      <c r="B239" s="27" t="s">
        <v>272</v>
      </c>
      <c r="C239" s="29">
        <v>11500</v>
      </c>
      <c r="D239" s="29"/>
      <c r="E239" s="29"/>
      <c r="F239" s="29"/>
      <c r="G239" s="29"/>
      <c r="H239" s="29"/>
      <c r="I239" s="29"/>
      <c r="J239" s="29">
        <v>11500</v>
      </c>
    </row>
    <row r="240" spans="1:10">
      <c r="A240" s="27"/>
      <c r="B240" s="27" t="s">
        <v>273</v>
      </c>
      <c r="C240" s="29">
        <v>11000</v>
      </c>
      <c r="D240" s="29"/>
      <c r="E240" s="29"/>
      <c r="F240" s="29"/>
      <c r="G240" s="29"/>
      <c r="H240" s="29"/>
      <c r="I240" s="29"/>
      <c r="J240" s="29">
        <v>11000</v>
      </c>
    </row>
    <row r="241" spans="1:10">
      <c r="A241" s="27"/>
      <c r="B241" s="27" t="s">
        <v>274</v>
      </c>
      <c r="C241" s="29">
        <v>10000</v>
      </c>
      <c r="D241" s="29"/>
      <c r="E241" s="29"/>
      <c r="F241" s="29"/>
      <c r="G241" s="29"/>
      <c r="H241" s="29">
        <v>275</v>
      </c>
      <c r="I241" s="29"/>
      <c r="J241" s="29">
        <v>10275</v>
      </c>
    </row>
    <row r="242" spans="1:10">
      <c r="A242" s="27"/>
      <c r="B242" s="27" t="s">
        <v>275</v>
      </c>
      <c r="C242" s="29">
        <v>10000</v>
      </c>
      <c r="D242" s="29"/>
      <c r="E242" s="29"/>
      <c r="F242" s="29"/>
      <c r="G242" s="29"/>
      <c r="H242" s="29">
        <v>100</v>
      </c>
      <c r="I242" s="29"/>
      <c r="J242" s="29">
        <v>10100</v>
      </c>
    </row>
    <row r="243" spans="1:10">
      <c r="A243" s="27"/>
      <c r="B243" s="27" t="s">
        <v>276</v>
      </c>
      <c r="C243" s="29">
        <v>10000</v>
      </c>
      <c r="D243" s="29"/>
      <c r="E243" s="29"/>
      <c r="F243" s="29"/>
      <c r="G243" s="29"/>
      <c r="H243" s="29"/>
      <c r="I243" s="29"/>
      <c r="J243" s="29">
        <v>10000</v>
      </c>
    </row>
    <row r="244" spans="1:10">
      <c r="A244" s="27"/>
      <c r="B244" s="27" t="s">
        <v>277</v>
      </c>
      <c r="C244" s="29">
        <v>10000</v>
      </c>
      <c r="D244" s="29"/>
      <c r="E244" s="29"/>
      <c r="F244" s="29"/>
      <c r="G244" s="29"/>
      <c r="H244" s="29"/>
      <c r="I244" s="29"/>
      <c r="J244" s="29">
        <v>10000</v>
      </c>
    </row>
    <row r="245" spans="1:10">
      <c r="A245" s="27"/>
      <c r="B245" s="27" t="s">
        <v>278</v>
      </c>
      <c r="C245" s="29">
        <v>5000</v>
      </c>
      <c r="D245" s="29"/>
      <c r="E245" s="29"/>
      <c r="F245" s="29"/>
      <c r="G245" s="29"/>
      <c r="H245" s="29"/>
      <c r="I245" s="29">
        <v>5000</v>
      </c>
      <c r="J245" s="29">
        <v>10000</v>
      </c>
    </row>
    <row r="246" spans="1:10">
      <c r="A246" s="27"/>
      <c r="B246" s="27" t="s">
        <v>279</v>
      </c>
      <c r="C246" s="29">
        <v>10000</v>
      </c>
      <c r="D246" s="29"/>
      <c r="E246" s="29"/>
      <c r="F246" s="29"/>
      <c r="G246" s="29"/>
      <c r="H246" s="29"/>
      <c r="I246" s="29"/>
      <c r="J246" s="29">
        <v>10000</v>
      </c>
    </row>
    <row r="247" spans="1:10">
      <c r="A247" s="27"/>
      <c r="B247" s="27" t="s">
        <v>280</v>
      </c>
      <c r="C247" s="29">
        <v>10000</v>
      </c>
      <c r="D247" s="29"/>
      <c r="E247" s="29"/>
      <c r="F247" s="29"/>
      <c r="G247" s="29"/>
      <c r="H247" s="29"/>
      <c r="I247" s="29"/>
      <c r="J247" s="29">
        <v>10000</v>
      </c>
    </row>
    <row r="248" spans="1:10">
      <c r="A248" s="27"/>
      <c r="B248" s="27" t="s">
        <v>281</v>
      </c>
      <c r="C248" s="29"/>
      <c r="D248" s="29"/>
      <c r="E248" s="29"/>
      <c r="F248" s="29"/>
      <c r="G248" s="29"/>
      <c r="H248" s="29"/>
      <c r="I248" s="29">
        <v>10000</v>
      </c>
      <c r="J248" s="29">
        <v>10000</v>
      </c>
    </row>
    <row r="249" spans="1:10">
      <c r="A249" s="27"/>
      <c r="B249" s="27" t="s">
        <v>282</v>
      </c>
      <c r="C249" s="29">
        <v>9500</v>
      </c>
      <c r="D249" s="29"/>
      <c r="E249" s="29"/>
      <c r="F249" s="29"/>
      <c r="G249" s="29"/>
      <c r="H249" s="29"/>
      <c r="I249" s="29"/>
      <c r="J249" s="29">
        <v>9500</v>
      </c>
    </row>
    <row r="250" spans="1:10">
      <c r="A250" s="27"/>
      <c r="B250" s="27" t="s">
        <v>283</v>
      </c>
      <c r="C250" s="29">
        <v>9000</v>
      </c>
      <c r="D250" s="29"/>
      <c r="E250" s="29"/>
      <c r="F250" s="29"/>
      <c r="G250" s="29"/>
      <c r="H250" s="29"/>
      <c r="I250" s="29"/>
      <c r="J250" s="29">
        <v>9000</v>
      </c>
    </row>
    <row r="251" spans="1:10">
      <c r="A251" s="27"/>
      <c r="B251" s="27" t="s">
        <v>284</v>
      </c>
      <c r="C251" s="29">
        <v>8109</v>
      </c>
      <c r="D251" s="29"/>
      <c r="E251" s="29"/>
      <c r="F251" s="29"/>
      <c r="G251" s="29"/>
      <c r="H251" s="29"/>
      <c r="I251" s="29"/>
      <c r="J251" s="29">
        <v>8109</v>
      </c>
    </row>
    <row r="252" spans="1:10">
      <c r="A252" s="27"/>
      <c r="B252" s="27" t="s">
        <v>285</v>
      </c>
      <c r="C252" s="29">
        <v>8000</v>
      </c>
      <c r="D252" s="29"/>
      <c r="E252" s="29"/>
      <c r="F252" s="29"/>
      <c r="G252" s="29"/>
      <c r="H252" s="29"/>
      <c r="I252" s="29"/>
      <c r="J252" s="29">
        <v>8000</v>
      </c>
    </row>
    <row r="253" spans="1:10">
      <c r="A253" s="27"/>
      <c r="B253" s="27" t="s">
        <v>286</v>
      </c>
      <c r="C253" s="29">
        <v>8000</v>
      </c>
      <c r="D253" s="29"/>
      <c r="E253" s="29"/>
      <c r="F253" s="29"/>
      <c r="G253" s="29"/>
      <c r="H253" s="29"/>
      <c r="I253" s="29"/>
      <c r="J253" s="29">
        <v>8000</v>
      </c>
    </row>
    <row r="254" spans="1:10">
      <c r="A254" s="27"/>
      <c r="B254" s="27" t="s">
        <v>287</v>
      </c>
      <c r="C254" s="29">
        <v>8000</v>
      </c>
      <c r="D254" s="29"/>
      <c r="E254" s="29"/>
      <c r="F254" s="29"/>
      <c r="G254" s="29"/>
      <c r="H254" s="29"/>
      <c r="I254" s="29"/>
      <c r="J254" s="29">
        <v>8000</v>
      </c>
    </row>
    <row r="255" spans="1:10">
      <c r="A255" s="27"/>
      <c r="B255" s="27" t="s">
        <v>288</v>
      </c>
      <c r="C255" s="29">
        <v>8000</v>
      </c>
      <c r="D255" s="29"/>
      <c r="E255" s="29"/>
      <c r="F255" s="29"/>
      <c r="G255" s="29"/>
      <c r="H255" s="29"/>
      <c r="I255" s="29"/>
      <c r="J255" s="29">
        <v>8000</v>
      </c>
    </row>
    <row r="256" spans="1:10">
      <c r="A256" s="27"/>
      <c r="B256" s="27" t="s">
        <v>289</v>
      </c>
      <c r="C256" s="29">
        <v>7400</v>
      </c>
      <c r="D256" s="29"/>
      <c r="E256" s="29"/>
      <c r="F256" s="29"/>
      <c r="G256" s="29"/>
      <c r="H256" s="29"/>
      <c r="I256" s="29"/>
      <c r="J256" s="29">
        <v>7400</v>
      </c>
    </row>
    <row r="257" spans="1:10">
      <c r="A257" s="27"/>
      <c r="B257" s="27" t="s">
        <v>290</v>
      </c>
      <c r="C257" s="29">
        <v>7000</v>
      </c>
      <c r="D257" s="29"/>
      <c r="E257" s="29"/>
      <c r="F257" s="29"/>
      <c r="G257" s="29"/>
      <c r="H257" s="29">
        <v>275</v>
      </c>
      <c r="I257" s="29"/>
      <c r="J257" s="29">
        <v>7275</v>
      </c>
    </row>
    <row r="258" spans="1:10">
      <c r="A258" s="27"/>
      <c r="B258" s="27" t="s">
        <v>291</v>
      </c>
      <c r="C258" s="29"/>
      <c r="D258" s="29"/>
      <c r="E258" s="29"/>
      <c r="F258" s="29"/>
      <c r="G258" s="29"/>
      <c r="H258" s="29"/>
      <c r="I258" s="29">
        <v>7000</v>
      </c>
      <c r="J258" s="29">
        <v>7000</v>
      </c>
    </row>
    <row r="259" spans="1:10">
      <c r="A259" s="27"/>
      <c r="B259" s="27" t="s">
        <v>292</v>
      </c>
      <c r="C259" s="29">
        <v>7000</v>
      </c>
      <c r="D259" s="29"/>
      <c r="E259" s="29"/>
      <c r="F259" s="29"/>
      <c r="G259" s="29"/>
      <c r="H259" s="29"/>
      <c r="I259" s="29"/>
      <c r="J259" s="29">
        <v>7000</v>
      </c>
    </row>
    <row r="260" spans="1:10">
      <c r="A260" s="27"/>
      <c r="B260" s="27" t="s">
        <v>293</v>
      </c>
      <c r="C260" s="29">
        <v>7000</v>
      </c>
      <c r="D260" s="29"/>
      <c r="E260" s="29"/>
      <c r="F260" s="29"/>
      <c r="G260" s="29"/>
      <c r="H260" s="29"/>
      <c r="I260" s="29"/>
      <c r="J260" s="29">
        <v>7000</v>
      </c>
    </row>
    <row r="261" spans="1:10">
      <c r="A261" s="27"/>
      <c r="B261" s="27" t="s">
        <v>294</v>
      </c>
      <c r="C261" s="29">
        <v>6000</v>
      </c>
      <c r="D261" s="29"/>
      <c r="E261" s="29"/>
      <c r="F261" s="29"/>
      <c r="G261" s="29"/>
      <c r="H261" s="29">
        <v>100</v>
      </c>
      <c r="I261" s="29"/>
      <c r="J261" s="29">
        <v>6100</v>
      </c>
    </row>
    <row r="262" spans="1:10">
      <c r="A262" s="27"/>
      <c r="B262" s="27" t="s">
        <v>295</v>
      </c>
      <c r="C262" s="29">
        <v>2000</v>
      </c>
      <c r="D262" s="29"/>
      <c r="E262" s="29"/>
      <c r="F262" s="29"/>
      <c r="G262" s="29"/>
      <c r="H262" s="29"/>
      <c r="I262" s="29">
        <v>4000</v>
      </c>
      <c r="J262" s="29">
        <v>6000</v>
      </c>
    </row>
    <row r="263" spans="1:10">
      <c r="A263" s="27"/>
      <c r="B263" s="27" t="s">
        <v>296</v>
      </c>
      <c r="C263" s="29">
        <v>6000</v>
      </c>
      <c r="D263" s="29"/>
      <c r="E263" s="29"/>
      <c r="F263" s="29"/>
      <c r="G263" s="29"/>
      <c r="H263" s="29"/>
      <c r="I263" s="29"/>
      <c r="J263" s="29">
        <v>6000</v>
      </c>
    </row>
    <row r="264" spans="1:10">
      <c r="A264" s="27"/>
      <c r="B264" s="27" t="s">
        <v>297</v>
      </c>
      <c r="C264" s="29">
        <v>6000</v>
      </c>
      <c r="D264" s="29"/>
      <c r="E264" s="29"/>
      <c r="F264" s="29"/>
      <c r="G264" s="29"/>
      <c r="H264" s="29"/>
      <c r="I264" s="29"/>
      <c r="J264" s="29">
        <v>6000</v>
      </c>
    </row>
    <row r="265" spans="1:10">
      <c r="A265" s="27"/>
      <c r="B265" s="27" t="s">
        <v>298</v>
      </c>
      <c r="C265" s="29">
        <v>6000</v>
      </c>
      <c r="D265" s="29"/>
      <c r="E265" s="29"/>
      <c r="F265" s="29"/>
      <c r="G265" s="29"/>
      <c r="H265" s="29"/>
      <c r="I265" s="29"/>
      <c r="J265" s="29">
        <v>6000</v>
      </c>
    </row>
    <row r="266" spans="1:10">
      <c r="A266" s="27"/>
      <c r="B266" s="27" t="s">
        <v>299</v>
      </c>
      <c r="C266" s="29">
        <v>6000</v>
      </c>
      <c r="D266" s="29"/>
      <c r="E266" s="29"/>
      <c r="F266" s="29"/>
      <c r="G266" s="29"/>
      <c r="H266" s="29"/>
      <c r="I266" s="29"/>
      <c r="J266" s="29">
        <v>6000</v>
      </c>
    </row>
    <row r="267" spans="1:10">
      <c r="A267" s="27"/>
      <c r="B267" s="27" t="s">
        <v>300</v>
      </c>
      <c r="C267" s="29">
        <v>6000</v>
      </c>
      <c r="D267" s="29"/>
      <c r="E267" s="29"/>
      <c r="F267" s="29"/>
      <c r="G267" s="29"/>
      <c r="H267" s="29"/>
      <c r="I267" s="29"/>
      <c r="J267" s="29">
        <v>6000</v>
      </c>
    </row>
    <row r="268" spans="1:10">
      <c r="A268" s="27"/>
      <c r="B268" s="27" t="s">
        <v>301</v>
      </c>
      <c r="C268" s="29">
        <v>6000</v>
      </c>
      <c r="D268" s="29"/>
      <c r="E268" s="29"/>
      <c r="F268" s="29"/>
      <c r="G268" s="29"/>
      <c r="H268" s="29"/>
      <c r="I268" s="29"/>
      <c r="J268" s="29">
        <v>6000</v>
      </c>
    </row>
    <row r="269" spans="1:10">
      <c r="A269" s="27"/>
      <c r="B269" s="27" t="s">
        <v>302</v>
      </c>
      <c r="C269" s="29">
        <v>6000</v>
      </c>
      <c r="D269" s="29"/>
      <c r="E269" s="29"/>
      <c r="F269" s="29"/>
      <c r="G269" s="29"/>
      <c r="H269" s="29"/>
      <c r="I269" s="29"/>
      <c r="J269" s="29">
        <v>6000</v>
      </c>
    </row>
    <row r="270" spans="1:10">
      <c r="A270" s="27"/>
      <c r="B270" s="27" t="s">
        <v>303</v>
      </c>
      <c r="C270" s="29">
        <v>5000</v>
      </c>
      <c r="D270" s="29"/>
      <c r="E270" s="29"/>
      <c r="F270" s="29"/>
      <c r="G270" s="29"/>
      <c r="H270" s="29">
        <v>152</v>
      </c>
      <c r="I270" s="29"/>
      <c r="J270" s="29">
        <v>5152</v>
      </c>
    </row>
    <row r="271" spans="1:10">
      <c r="A271" s="27"/>
      <c r="B271" s="27" t="s">
        <v>304</v>
      </c>
      <c r="C271" s="29"/>
      <c r="D271" s="29">
        <v>5000</v>
      </c>
      <c r="E271" s="29"/>
      <c r="F271" s="29"/>
      <c r="G271" s="29"/>
      <c r="H271" s="29"/>
      <c r="I271" s="29"/>
      <c r="J271" s="29">
        <v>5000</v>
      </c>
    </row>
    <row r="272" spans="1:10">
      <c r="A272" s="27"/>
      <c r="B272" s="27" t="s">
        <v>305</v>
      </c>
      <c r="C272" s="29">
        <v>5000</v>
      </c>
      <c r="D272" s="29"/>
      <c r="E272" s="29"/>
      <c r="F272" s="29"/>
      <c r="G272" s="29"/>
      <c r="H272" s="29"/>
      <c r="I272" s="29"/>
      <c r="J272" s="29">
        <v>5000</v>
      </c>
    </row>
    <row r="273" spans="1:10">
      <c r="A273" s="27"/>
      <c r="B273" s="27" t="s">
        <v>306</v>
      </c>
      <c r="C273" s="29"/>
      <c r="D273" s="29"/>
      <c r="E273" s="29"/>
      <c r="F273" s="29"/>
      <c r="G273" s="29"/>
      <c r="H273" s="29"/>
      <c r="I273" s="29">
        <v>5000</v>
      </c>
      <c r="J273" s="29">
        <v>5000</v>
      </c>
    </row>
    <row r="274" spans="1:10">
      <c r="A274" s="27"/>
      <c r="B274" s="27" t="s">
        <v>307</v>
      </c>
      <c r="C274" s="29">
        <v>5000</v>
      </c>
      <c r="D274" s="29"/>
      <c r="E274" s="29"/>
      <c r="F274" s="29"/>
      <c r="G274" s="29"/>
      <c r="H274" s="29"/>
      <c r="I274" s="29"/>
      <c r="J274" s="29">
        <v>5000</v>
      </c>
    </row>
    <row r="275" spans="1:10">
      <c r="A275" s="27"/>
      <c r="B275" s="27" t="s">
        <v>308</v>
      </c>
      <c r="C275" s="29"/>
      <c r="D275" s="29"/>
      <c r="E275" s="29"/>
      <c r="F275" s="29"/>
      <c r="G275" s="29"/>
      <c r="H275" s="29"/>
      <c r="I275" s="29">
        <v>5000</v>
      </c>
      <c r="J275" s="29">
        <v>5000</v>
      </c>
    </row>
    <row r="276" spans="1:10">
      <c r="A276" s="27"/>
      <c r="B276" s="27" t="s">
        <v>309</v>
      </c>
      <c r="C276" s="29">
        <v>5000</v>
      </c>
      <c r="D276" s="29"/>
      <c r="E276" s="29"/>
      <c r="F276" s="29"/>
      <c r="G276" s="29"/>
      <c r="H276" s="29"/>
      <c r="I276" s="29"/>
      <c r="J276" s="29">
        <v>5000</v>
      </c>
    </row>
    <row r="277" spans="1:10">
      <c r="A277" s="27"/>
      <c r="B277" s="27" t="s">
        <v>310</v>
      </c>
      <c r="C277" s="29">
        <v>4931</v>
      </c>
      <c r="D277" s="29"/>
      <c r="E277" s="29"/>
      <c r="F277" s="29"/>
      <c r="G277" s="29"/>
      <c r="H277" s="29"/>
      <c r="I277" s="29"/>
      <c r="J277" s="29">
        <v>4931</v>
      </c>
    </row>
    <row r="278" spans="1:10">
      <c r="A278" s="27"/>
      <c r="B278" s="27" t="s">
        <v>311</v>
      </c>
      <c r="C278" s="29">
        <v>4000</v>
      </c>
      <c r="D278" s="29"/>
      <c r="E278" s="29"/>
      <c r="F278" s="29"/>
      <c r="G278" s="29"/>
      <c r="H278" s="29">
        <v>605</v>
      </c>
      <c r="I278" s="29"/>
      <c r="J278" s="29">
        <v>4605</v>
      </c>
    </row>
    <row r="279" spans="1:10">
      <c r="A279" s="27"/>
      <c r="B279" s="27" t="s">
        <v>312</v>
      </c>
      <c r="C279" s="29">
        <v>4400</v>
      </c>
      <c r="D279" s="29"/>
      <c r="E279" s="29"/>
      <c r="F279" s="29"/>
      <c r="G279" s="29"/>
      <c r="H279" s="29"/>
      <c r="I279" s="29"/>
      <c r="J279" s="29">
        <v>4400</v>
      </c>
    </row>
    <row r="280" spans="1:10">
      <c r="A280" s="27"/>
      <c r="B280" s="27" t="s">
        <v>313</v>
      </c>
      <c r="C280" s="29">
        <v>4000</v>
      </c>
      <c r="D280" s="29"/>
      <c r="E280" s="29"/>
      <c r="F280" s="29"/>
      <c r="G280" s="29"/>
      <c r="H280" s="29">
        <v>270</v>
      </c>
      <c r="I280" s="29"/>
      <c r="J280" s="29">
        <v>4270</v>
      </c>
    </row>
    <row r="281" spans="1:10">
      <c r="A281" s="27"/>
      <c r="B281" s="27" t="s">
        <v>314</v>
      </c>
      <c r="C281" s="29">
        <v>4000</v>
      </c>
      <c r="D281" s="29"/>
      <c r="E281" s="29"/>
      <c r="F281" s="29"/>
      <c r="G281" s="29"/>
      <c r="H281" s="29">
        <v>100</v>
      </c>
      <c r="I281" s="29"/>
      <c r="J281" s="29">
        <v>4100</v>
      </c>
    </row>
    <row r="282" spans="1:10">
      <c r="A282" s="27"/>
      <c r="B282" s="27" t="s">
        <v>315</v>
      </c>
      <c r="C282" s="29"/>
      <c r="D282" s="29"/>
      <c r="E282" s="29"/>
      <c r="F282" s="29"/>
      <c r="G282" s="29"/>
      <c r="H282" s="29"/>
      <c r="I282" s="29">
        <v>4000</v>
      </c>
      <c r="J282" s="29">
        <v>4000</v>
      </c>
    </row>
    <row r="283" spans="1:10">
      <c r="A283" s="27"/>
      <c r="B283" s="27" t="s">
        <v>316</v>
      </c>
      <c r="C283" s="29">
        <v>4000</v>
      </c>
      <c r="D283" s="29"/>
      <c r="E283" s="29"/>
      <c r="F283" s="29"/>
      <c r="G283" s="29"/>
      <c r="H283" s="29"/>
      <c r="I283" s="29"/>
      <c r="J283" s="29">
        <v>4000</v>
      </c>
    </row>
    <row r="284" spans="1:10">
      <c r="A284" s="27"/>
      <c r="B284" s="27" t="s">
        <v>317</v>
      </c>
      <c r="C284" s="29">
        <v>4000</v>
      </c>
      <c r="D284" s="29"/>
      <c r="E284" s="29"/>
      <c r="F284" s="29"/>
      <c r="G284" s="29"/>
      <c r="H284" s="29"/>
      <c r="I284" s="29"/>
      <c r="J284" s="29">
        <v>4000</v>
      </c>
    </row>
    <row r="285" spans="1:10">
      <c r="A285" s="27"/>
      <c r="B285" s="27" t="s">
        <v>318</v>
      </c>
      <c r="C285" s="29">
        <v>4000</v>
      </c>
      <c r="D285" s="29"/>
      <c r="E285" s="29"/>
      <c r="F285" s="29"/>
      <c r="G285" s="29"/>
      <c r="H285" s="29"/>
      <c r="I285" s="29"/>
      <c r="J285" s="29">
        <v>4000</v>
      </c>
    </row>
    <row r="286" spans="1:10">
      <c r="A286" s="27"/>
      <c r="B286" s="27" t="s">
        <v>319</v>
      </c>
      <c r="C286" s="29">
        <v>3500</v>
      </c>
      <c r="D286" s="29"/>
      <c r="E286" s="29"/>
      <c r="F286" s="29"/>
      <c r="G286" s="29"/>
      <c r="H286" s="29"/>
      <c r="I286" s="29"/>
      <c r="J286" s="29">
        <v>3500</v>
      </c>
    </row>
    <row r="287" spans="1:10">
      <c r="A287" s="27"/>
      <c r="B287" s="27" t="s">
        <v>320</v>
      </c>
      <c r="C287" s="29">
        <v>3200</v>
      </c>
      <c r="D287" s="29"/>
      <c r="E287" s="29"/>
      <c r="F287" s="29"/>
      <c r="G287" s="29"/>
      <c r="H287" s="29"/>
      <c r="I287" s="29"/>
      <c r="J287" s="29">
        <v>3200</v>
      </c>
    </row>
    <row r="288" spans="1:10">
      <c r="A288" s="27"/>
      <c r="B288" s="27" t="s">
        <v>321</v>
      </c>
      <c r="C288" s="29">
        <v>3000</v>
      </c>
      <c r="D288" s="29"/>
      <c r="E288" s="29"/>
      <c r="F288" s="29"/>
      <c r="G288" s="29"/>
      <c r="H288" s="29"/>
      <c r="I288" s="29"/>
      <c r="J288" s="29">
        <v>3000</v>
      </c>
    </row>
    <row r="289" spans="1:10">
      <c r="A289" s="27"/>
      <c r="B289" s="27" t="s">
        <v>322</v>
      </c>
      <c r="C289" s="29">
        <v>3000</v>
      </c>
      <c r="D289" s="29"/>
      <c r="E289" s="29"/>
      <c r="F289" s="29"/>
      <c r="G289" s="29"/>
      <c r="H289" s="29"/>
      <c r="I289" s="29"/>
      <c r="J289" s="29">
        <v>3000</v>
      </c>
    </row>
    <row r="290" spans="1:10">
      <c r="A290" s="27"/>
      <c r="B290" s="27" t="s">
        <v>323</v>
      </c>
      <c r="C290" s="29">
        <v>3000</v>
      </c>
      <c r="D290" s="29"/>
      <c r="E290" s="29"/>
      <c r="F290" s="29"/>
      <c r="G290" s="29"/>
      <c r="H290" s="29"/>
      <c r="I290" s="29"/>
      <c r="J290" s="29">
        <v>3000</v>
      </c>
    </row>
    <row r="291" spans="1:10">
      <c r="A291" s="27"/>
      <c r="B291" s="27" t="s">
        <v>324</v>
      </c>
      <c r="C291" s="29">
        <v>2000</v>
      </c>
      <c r="D291" s="29"/>
      <c r="E291" s="29"/>
      <c r="F291" s="29"/>
      <c r="G291" s="29"/>
      <c r="H291" s="29">
        <v>550</v>
      </c>
      <c r="I291" s="29"/>
      <c r="J291" s="29">
        <v>2550</v>
      </c>
    </row>
    <row r="292" spans="1:10">
      <c r="A292" s="27"/>
      <c r="B292" s="27" t="s">
        <v>325</v>
      </c>
      <c r="C292" s="29"/>
      <c r="D292" s="29"/>
      <c r="E292" s="29"/>
      <c r="F292" s="29"/>
      <c r="G292" s="29"/>
      <c r="H292" s="29"/>
      <c r="I292" s="29">
        <v>2500</v>
      </c>
      <c r="J292" s="29">
        <v>2500</v>
      </c>
    </row>
    <row r="293" spans="1:10">
      <c r="A293" s="27"/>
      <c r="B293" s="27" t="s">
        <v>326</v>
      </c>
      <c r="C293" s="29">
        <v>2500</v>
      </c>
      <c r="D293" s="29"/>
      <c r="E293" s="29"/>
      <c r="F293" s="29"/>
      <c r="G293" s="29"/>
      <c r="H293" s="29"/>
      <c r="I293" s="29"/>
      <c r="J293" s="29">
        <v>2500</v>
      </c>
    </row>
    <row r="294" spans="1:10">
      <c r="A294" s="27"/>
      <c r="B294" s="27" t="s">
        <v>327</v>
      </c>
      <c r="C294" s="29">
        <v>2000</v>
      </c>
      <c r="D294" s="29"/>
      <c r="E294" s="29"/>
      <c r="F294" s="29"/>
      <c r="G294" s="29"/>
      <c r="H294" s="29">
        <v>110</v>
      </c>
      <c r="I294" s="29"/>
      <c r="J294" s="29">
        <v>2110</v>
      </c>
    </row>
    <row r="295" spans="1:10">
      <c r="A295" s="27"/>
      <c r="B295" s="27" t="s">
        <v>328</v>
      </c>
      <c r="C295" s="29">
        <v>2000</v>
      </c>
      <c r="D295" s="29"/>
      <c r="E295" s="29"/>
      <c r="F295" s="29"/>
      <c r="G295" s="29"/>
      <c r="H295" s="29"/>
      <c r="I295" s="29"/>
      <c r="J295" s="29">
        <v>2000</v>
      </c>
    </row>
    <row r="296" spans="1:10">
      <c r="A296" s="27"/>
      <c r="B296" s="27" t="s">
        <v>329</v>
      </c>
      <c r="C296" s="29">
        <v>2000</v>
      </c>
      <c r="D296" s="29"/>
      <c r="E296" s="29"/>
      <c r="F296" s="29"/>
      <c r="G296" s="29"/>
      <c r="H296" s="29"/>
      <c r="I296" s="29"/>
      <c r="J296" s="29">
        <v>2000</v>
      </c>
    </row>
    <row r="297" spans="1:10">
      <c r="A297" s="27"/>
      <c r="B297" s="27" t="s">
        <v>330</v>
      </c>
      <c r="C297" s="29">
        <v>2000</v>
      </c>
      <c r="D297" s="29"/>
      <c r="E297" s="29"/>
      <c r="F297" s="29"/>
      <c r="G297" s="29"/>
      <c r="H297" s="29"/>
      <c r="I297" s="29"/>
      <c r="J297" s="29">
        <v>2000</v>
      </c>
    </row>
    <row r="298" spans="1:10">
      <c r="A298" s="27"/>
      <c r="B298" s="27" t="s">
        <v>331</v>
      </c>
      <c r="C298" s="29">
        <v>2000</v>
      </c>
      <c r="D298" s="29"/>
      <c r="E298" s="29"/>
      <c r="F298" s="29"/>
      <c r="G298" s="29"/>
      <c r="H298" s="29"/>
      <c r="I298" s="29"/>
      <c r="J298" s="29">
        <v>2000</v>
      </c>
    </row>
    <row r="299" spans="1:10">
      <c r="A299" s="27"/>
      <c r="B299" s="27" t="s">
        <v>332</v>
      </c>
      <c r="C299" s="29">
        <v>2000</v>
      </c>
      <c r="D299" s="29"/>
      <c r="E299" s="29"/>
      <c r="F299" s="29"/>
      <c r="G299" s="29"/>
      <c r="H299" s="29"/>
      <c r="I299" s="29"/>
      <c r="J299" s="29">
        <v>2000</v>
      </c>
    </row>
    <row r="300" spans="1:10">
      <c r="A300" s="27"/>
      <c r="B300" s="27" t="s">
        <v>333</v>
      </c>
      <c r="C300" s="29">
        <v>2000</v>
      </c>
      <c r="D300" s="29"/>
      <c r="E300" s="29"/>
      <c r="F300" s="29"/>
      <c r="G300" s="29"/>
      <c r="H300" s="29"/>
      <c r="I300" s="29"/>
      <c r="J300" s="29">
        <v>2000</v>
      </c>
    </row>
    <row r="301" spans="1:10">
      <c r="A301" s="27"/>
      <c r="B301" s="27" t="s">
        <v>334</v>
      </c>
      <c r="C301" s="29">
        <v>2000</v>
      </c>
      <c r="D301" s="29"/>
      <c r="E301" s="29"/>
      <c r="F301" s="29"/>
      <c r="G301" s="29"/>
      <c r="H301" s="29"/>
      <c r="I301" s="29"/>
      <c r="J301" s="29">
        <v>2000</v>
      </c>
    </row>
    <row r="302" spans="1:10">
      <c r="A302" s="27"/>
      <c r="B302" s="27" t="s">
        <v>335</v>
      </c>
      <c r="C302" s="29">
        <v>1500</v>
      </c>
      <c r="D302" s="29"/>
      <c r="E302" s="29"/>
      <c r="F302" s="29"/>
      <c r="G302" s="29"/>
      <c r="H302" s="29"/>
      <c r="I302" s="29"/>
      <c r="J302" s="29">
        <v>1500</v>
      </c>
    </row>
    <row r="303" spans="1:10">
      <c r="A303" s="27"/>
      <c r="B303" s="27" t="s">
        <v>336</v>
      </c>
      <c r="C303" s="29"/>
      <c r="D303" s="29"/>
      <c r="E303" s="29"/>
      <c r="F303" s="29"/>
      <c r="G303" s="29"/>
      <c r="H303" s="29"/>
      <c r="I303" s="29">
        <v>1000</v>
      </c>
      <c r="J303" s="29">
        <v>1000</v>
      </c>
    </row>
    <row r="304" spans="1:10">
      <c r="A304" s="27"/>
      <c r="B304" s="27" t="s">
        <v>337</v>
      </c>
      <c r="C304" s="29">
        <v>1000</v>
      </c>
      <c r="D304" s="29"/>
      <c r="E304" s="29"/>
      <c r="F304" s="29"/>
      <c r="G304" s="29"/>
      <c r="H304" s="29"/>
      <c r="I304" s="29"/>
      <c r="J304" s="29">
        <v>1000</v>
      </c>
    </row>
    <row r="305" spans="1:10">
      <c r="A305" s="27"/>
      <c r="B305" s="27" t="s">
        <v>338</v>
      </c>
      <c r="C305" s="29">
        <v>1000</v>
      </c>
      <c r="D305" s="29"/>
      <c r="E305" s="29"/>
      <c r="F305" s="29"/>
      <c r="G305" s="29"/>
      <c r="H305" s="29"/>
      <c r="I305" s="29"/>
      <c r="J305" s="29">
        <v>1000</v>
      </c>
    </row>
    <row r="306" spans="1:10">
      <c r="A306" s="27"/>
      <c r="B306" s="27" t="s">
        <v>339</v>
      </c>
      <c r="C306" s="29">
        <v>1000</v>
      </c>
      <c r="D306" s="29"/>
      <c r="E306" s="29"/>
      <c r="F306" s="29"/>
      <c r="G306" s="29"/>
      <c r="H306" s="29"/>
      <c r="I306" s="29"/>
      <c r="J306" s="29">
        <v>1000</v>
      </c>
    </row>
    <row r="307" spans="1:10">
      <c r="A307" s="27"/>
      <c r="B307" s="27" t="s">
        <v>340</v>
      </c>
      <c r="C307" s="29">
        <v>1000</v>
      </c>
      <c r="D307" s="29"/>
      <c r="E307" s="29"/>
      <c r="F307" s="29"/>
      <c r="G307" s="29"/>
      <c r="H307" s="29"/>
      <c r="I307" s="29"/>
      <c r="J307" s="29">
        <v>1000</v>
      </c>
    </row>
    <row r="308" spans="1:10">
      <c r="A308" s="28" t="s">
        <v>341</v>
      </c>
      <c r="C308" s="29">
        <v>24888553</v>
      </c>
      <c r="D308" s="29">
        <v>14000</v>
      </c>
      <c r="E308" s="29">
        <v>368748</v>
      </c>
      <c r="F308" s="29"/>
      <c r="G308" s="29">
        <v>3144</v>
      </c>
      <c r="H308" s="29">
        <v>166300</v>
      </c>
      <c r="I308" s="29">
        <v>2706424</v>
      </c>
      <c r="J308" s="29">
        <v>28147169</v>
      </c>
    </row>
    <row r="309" spans="1:10">
      <c r="A309" s="27" t="s">
        <v>33</v>
      </c>
      <c r="C309" s="29">
        <v>27386043</v>
      </c>
      <c r="D309" s="29">
        <v>20000</v>
      </c>
      <c r="E309" s="29">
        <v>818448</v>
      </c>
      <c r="F309" s="29">
        <v>2000</v>
      </c>
      <c r="G309" s="29">
        <v>3144</v>
      </c>
      <c r="H309" s="29">
        <v>170934</v>
      </c>
      <c r="I309" s="29">
        <v>3174084</v>
      </c>
      <c r="J309" s="29">
        <v>31574653</v>
      </c>
    </row>
    <row r="310" spans="1:10">
      <c r="A310"/>
      <c r="B310"/>
      <c r="C310"/>
      <c r="D310"/>
      <c r="E310"/>
      <c r="F310"/>
      <c r="G310"/>
      <c r="H310"/>
      <c r="I310"/>
      <c r="J310"/>
    </row>
    <row r="311" spans="1:10">
      <c r="A311"/>
      <c r="B311"/>
      <c r="C311"/>
      <c r="D311"/>
      <c r="E311"/>
      <c r="F311"/>
      <c r="G311"/>
      <c r="H311"/>
      <c r="I311"/>
      <c r="J311"/>
    </row>
    <row r="312" spans="1:10">
      <c r="A312"/>
      <c r="B312"/>
      <c r="C312"/>
      <c r="D312"/>
      <c r="E312"/>
      <c r="F312"/>
      <c r="G312"/>
      <c r="H312"/>
      <c r="I312"/>
      <c r="J312"/>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fc33615-b24b-4914-9672-4658ced9c92a" xsi:nil="true"/>
    <lcf76f155ced4ddcb4097134ff3c332f xmlns="fc87642c-6fb2-4a53-ad91-4f48128b8e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ECE910-8896-49CF-B2CD-0F3CEE1737D6}">
  <ds:schemaRefs>
    <ds:schemaRef ds:uri="http://schemas.microsoft.com/sharepoint/v3/contenttype/forms"/>
  </ds:schemaRefs>
</ds:datastoreItem>
</file>

<file path=customXml/itemProps2.xml><?xml version="1.0" encoding="utf-8"?>
<ds:datastoreItem xmlns:ds="http://schemas.openxmlformats.org/officeDocument/2006/customXml" ds:itemID="{8692FD1E-EE14-4C0D-939E-478C7DE853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4CFFB3-B6C8-472E-8BB6-84A2538E7059}">
  <ds:schemaRefs>
    <ds:schemaRef ds:uri="3b0ebaae-a14e-4424-847b-6a3bebfea79a"/>
    <ds:schemaRef ds:uri="be2ecf47-5e4f-4cc3-aca1-cf0a5a9fda23"/>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8fc33615-b24b-4914-9672-4658ced9c92a"/>
    <ds:schemaRef ds:uri="fc87642c-6fb2-4a53-ad91-4f48128b8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様式4</vt:lpstr>
      <vt:lpstr>年会費</vt:lpstr>
      <vt:lpstr>参加費</vt:lpstr>
      <vt:lpstr>年会費!Print_Area</vt:lpstr>
      <vt:lpstr>様式4!Print_Area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2023-07-31T04:55:37Z</dcterms:created>
  <dcterms:modified xsi:type="dcterms:W3CDTF">2026-09-09T01:56:17Z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